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metadata" ContentType="application/binary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Test Runs" sheetId="1" r:id="rId3"/>
    <sheet name="Test Runs including iterations" sheetId="2" r:id="rId4"/>
    <sheet name="Input Issues" sheetId="3" r:id="rId5"/>
  </sheets>
  <definedNames>
    <definedName name="_xlnm._FilterDatabase" localSheetId="0" hidden="1">'Test Runs'!$A$2:$AA$40</definedName>
    <definedName name="_xlnm._FilterDatabase" localSheetId="1" hidden="1">'Test Runs including iterations'!$A$2:$AA$40</definedName>
    <definedName name="_xlnm._FilterDatabase" localSheetId="2" hidden="1">'Input Issues'!$A$2:$G$66</definedName>
  </definedNames>
  <calcPr calcId="0"/>
  <extLst/>
</workbook>
</file>

<file path=xl/calcChain.xml><?xml version="1.0" encoding="utf-8"?>
<calcChain xmlns="http://schemas.openxmlformats.org/spreadsheetml/2006/main">
  <c r="X40" i="1" l="1"/>
</calcChain>
</file>

<file path=xl/sharedStrings.xml><?xml version="1.0" encoding="utf-8"?>
<sst xmlns="http://schemas.openxmlformats.org/spreadsheetml/2006/main" count="2260" uniqueCount="209">
  <si>
    <t>Test Key</t>
  </si>
  <si>
    <t>Test Summary</t>
  </si>
  <si>
    <t>Test Type</t>
  </si>
  <si>
    <t>Test Label(s)</t>
  </si>
  <si>
    <t>Test Component(s)</t>
  </si>
  <si>
    <t>Test Priority</t>
  </si>
  <si>
    <t>Total Parameters</t>
  </si>
  <si>
    <t>Parameters</t>
  </si>
  <si>
    <t>Requirements</t>
  </si>
  <si>
    <t>Test Plan Key</t>
  </si>
  <si>
    <t>Test Execution Key</t>
  </si>
  <si>
    <t xml:space="preserve">FixVersion(s) </t>
  </si>
  <si>
    <t>Revision</t>
  </si>
  <si>
    <t>Execution Status</t>
  </si>
  <si>
    <t>TE assignee</t>
  </si>
  <si>
    <t>TE planned begin date</t>
  </si>
  <si>
    <t>TE planned end date</t>
  </si>
  <si>
    <t>Assignee</t>
  </si>
  <si>
    <t>Executed by</t>
  </si>
  <si>
    <t>Test Environment(s)</t>
  </si>
  <si>
    <t>Started at</t>
  </si>
  <si>
    <t>Finished at</t>
  </si>
  <si>
    <t>Elapsed</t>
  </si>
  <si>
    <t>Elapsed (sec)</t>
  </si>
  <si>
    <t>Comment</t>
  </si>
  <si>
    <t>Total Defects</t>
  </si>
  <si>
    <t>Defects</t>
  </si>
  <si>
    <t>Website should be uo</t>
  </si>
  <si>
    <t>PSTM-4</t>
  </si>
  <si>
    <t>TS001 website test set</t>
  </si>
  <si>
    <t>PSTM-5</t>
  </si>
  <si>
    <t>The website should be up</t>
  </si>
  <si>
    <t>PSTM-10</t>
  </si>
  <si>
    <t>website should be up</t>
  </si>
  <si>
    <t>PSTM-12</t>
  </si>
  <si>
    <t xml:space="preserve">Log-in Functionality </t>
  </si>
  <si>
    <t>PSTM-15</t>
  </si>
  <si>
    <t>Login credential for an existing account</t>
  </si>
  <si>
    <t>PSTM-16</t>
  </si>
  <si>
    <t>PSTM-18</t>
  </si>
  <si>
    <t>PSTM-45</t>
  </si>
  <si>
    <t>TS002</t>
  </si>
  <si>
    <t>PSTM-20</t>
  </si>
  <si>
    <t>Sign in with Facebook</t>
  </si>
  <si>
    <t>User must have a Facebook account</t>
  </si>
  <si>
    <t>PSTM-23</t>
  </si>
  <si>
    <t>PSTM-24</t>
  </si>
  <si>
    <t>Test Execution</t>
  </si>
  <si>
    <t>PSTM-27</t>
  </si>
  <si>
    <t>PSTM-28</t>
  </si>
  <si>
    <t>Test  plan for sprint 2</t>
  </si>
  <si>
    <t>Test Plan</t>
  </si>
  <si>
    <t>PSTM-50</t>
  </si>
  <si>
    <t>PSTM-51</t>
  </si>
  <si>
    <t>PSTM-53</t>
  </si>
  <si>
    <t>PSTM-54</t>
  </si>
  <si>
    <t>Add to cart Functionality</t>
  </si>
  <si>
    <t>PSTM-57</t>
  </si>
  <si>
    <t>PSTM-59</t>
  </si>
  <si>
    <t>PSTM-61</t>
  </si>
  <si>
    <t xml:space="preserve">Checkout Functionality </t>
  </si>
  <si>
    <t>Story</t>
  </si>
  <si>
    <t>PSTM-64</t>
  </si>
  <si>
    <t>PSTM-65</t>
  </si>
  <si>
    <t>PSTM-67</t>
  </si>
  <si>
    <t>PSTM-68</t>
  </si>
  <si>
    <t>Xray Test</t>
  </si>
  <si>
    <t>Website https://starshiners.ro/ should be up</t>
  </si>
  <si>
    <t>PSTM-70</t>
  </si>
  <si>
    <t xml:space="preserve">User should be logged in </t>
  </si>
  <si>
    <t>Precondition</t>
  </si>
  <si>
    <t>PSTM-71</t>
  </si>
  <si>
    <t>Test Execution for Test Plan PSTM-48 (Sprint 2)</t>
  </si>
  <si>
    <t>Test Components(s)</t>
  </si>
  <si>
    <t>Execution status</t>
  </si>
  <si>
    <t>PSTM-31</t>
  </si>
  <si>
    <t xml:space="preserve">Reset Password Functionality </t>
  </si>
  <si>
    <t>PSTM-30</t>
  </si>
  <si>
    <t>PSTM-33</t>
  </si>
  <si>
    <t>PSTM-34</t>
  </si>
  <si>
    <t>Test plan for Sprint 1</t>
  </si>
  <si>
    <t>Test Execution for Test Plan PSTM-37 (Sprint 1)</t>
  </si>
  <si>
    <t xml:space="preserve">The  password don’t meet the minimum password strength. </t>
  </si>
  <si>
    <t>User is not able to connect with Facebook</t>
  </si>
  <si>
    <t>Bug</t>
  </si>
  <si>
    <t>Search Bar functionality</t>
  </si>
  <si>
    <t>Test Set</t>
  </si>
  <si>
    <t>Done</t>
  </si>
  <si>
    <t>PSTM-46</t>
  </si>
  <si>
    <t>PSTM-47</t>
  </si>
  <si>
    <t xml:space="preserve">
</t>
  </si>
  <si>
    <t>Key</t>
  </si>
  <si>
    <t>Issue Type</t>
  </si>
  <si>
    <t>Summary</t>
  </si>
  <si>
    <t>Priority</t>
  </si>
  <si>
    <t>Component(s)</t>
  </si>
  <si>
    <t>Status</t>
  </si>
  <si>
    <t>Sign up Functionality</t>
  </si>
  <si>
    <t xml:space="preserve">
</t>
  </si>
  <si>
    <t>PSTM-44</t>
  </si>
  <si>
    <t>TC011 Test if system user should be able to Search for an existing item</t>
  </si>
  <si>
    <t>Manual</t>
  </si>
  <si>
    <t/>
  </si>
  <si>
    <t>Sabin Marcu</t>
  </si>
  <si>
    <t>Medium</t>
  </si>
  <si>
    <t>PSTM-72</t>
  </si>
  <si>
    <t xml:space="preserve"> PSTM-48</t>
  </si>
  <si>
    <t>PSTM-43</t>
  </si>
  <si>
    <t>PASSED</t>
  </si>
  <si>
    <t>20/05/2023 05:02:29</t>
  </si>
  <si>
    <t>test</t>
  </si>
  <si>
    <t>21/05/2023 07:44:45</t>
  </si>
  <si>
    <t>21/05/2023 07:44:52</t>
  </si>
  <si>
    <t>TC012 Test if system user should not be able to earch for an inexisting item</t>
  </si>
  <si>
    <t>PSTM-49</t>
  </si>
  <si>
    <t>20/05/2023 05:01:55</t>
  </si>
  <si>
    <t>PSTM-62</t>
  </si>
  <si>
    <t>PSTM-55</t>
  </si>
  <si>
    <t>PSTM-9</t>
  </si>
  <si>
    <t>TC 002  Test if user see the registration form</t>
  </si>
  <si>
    <t>20/05/2023 04:49:04</t>
  </si>
  <si>
    <t>21/05/2023 07:49:12</t>
  </si>
  <si>
    <t>21/05/2023 07:49:27</t>
  </si>
  <si>
    <t>TC013 Test if user is not  able to Search with blank space</t>
  </si>
  <si>
    <t>PSTM-52</t>
  </si>
  <si>
    <t>21/05/2023 07:59:37</t>
  </si>
  <si>
    <t>21/05/2023 07:59:44</t>
  </si>
  <si>
    <t>TC014 Test if user can add products to cart form the product display page</t>
  </si>
  <si>
    <t>PSTM-56</t>
  </si>
  <si>
    <t>21/05/2023 08:02:12</t>
  </si>
  <si>
    <t>21/05/2023 08:02:19</t>
  </si>
  <si>
    <t>TC015 Test if customer can add the product to cart form the wish list (Favorite) page</t>
  </si>
  <si>
    <t>PSTM-58</t>
  </si>
  <si>
    <t xml:space="preserve">TC003 Test if user can activate the account </t>
  </si>
  <si>
    <t>21/05/2023 08:03:25</t>
  </si>
  <si>
    <t>21/05/2023 08:03:40</t>
  </si>
  <si>
    <t>TC016 Test if customer can remove a product from shopping cart</t>
  </si>
  <si>
    <t>PSTM-60</t>
  </si>
  <si>
    <t>21/05/2023 08:05:05</t>
  </si>
  <si>
    <t>21/05/2023 08:05:28</t>
  </si>
  <si>
    <t>TC017 Test if a costumer can be able to provide the delivery details</t>
  </si>
  <si>
    <t>PSTM-63</t>
  </si>
  <si>
    <t>21/05/2023 08:06:25</t>
  </si>
  <si>
    <t>21/05/2023 08:06:34</t>
  </si>
  <si>
    <t>TC018 Test if a costumer can be able to choose a payment option</t>
  </si>
  <si>
    <t>PSTM-66</t>
  </si>
  <si>
    <t>20/05/2023 04:48:36</t>
  </si>
  <si>
    <t>21/05/2023 08:07:28</t>
  </si>
  <si>
    <t>21/05/2023 08:07:37</t>
  </si>
  <si>
    <t>TC019 Test if the costumer can be able to place the order</t>
  </si>
  <si>
    <t>PSTM-69</t>
  </si>
  <si>
    <t>21/05/2023 08:08:23</t>
  </si>
  <si>
    <t>21/05/2023 08:08:35</t>
  </si>
  <si>
    <t>PSTM-11</t>
  </si>
  <si>
    <t>PSTM-3</t>
  </si>
  <si>
    <t xml:space="preserve">TC008 Test if System user can reset password </t>
  </si>
  <si>
    <t>FAILED</t>
  </si>
  <si>
    <t>PSTM-21</t>
  </si>
  <si>
    <t>PSTM-2</t>
  </si>
  <si>
    <t xml:space="preserve"> PSTM-37</t>
  </si>
  <si>
    <t>PSTM-38</t>
  </si>
  <si>
    <t>TC010 Test login with differed passwords</t>
  </si>
  <si>
    <t>PSTM-13</t>
  </si>
  <si>
    <t>${wiki:TestExecutions[variableName=j;0].TestRuns[variableName=n;8].Comment}</t>
  </si>
  <si>
    <t>TC001 Test if sign up lik is shown</t>
  </si>
  <si>
    <t>20/05/2023 05:12:18</t>
  </si>
  <si>
    <t>TC004 Test if user can log-in with valid credentials</t>
  </si>
  <si>
    <t>PSTM-14</t>
  </si>
  <si>
    <t>20/05/2023 05:45:08</t>
  </si>
  <si>
    <t>20/05/2023 05:46:16</t>
  </si>
  <si>
    <t>TC006 Test if user can log in with invalid credentials (e-mail adress)</t>
  </si>
  <si>
    <t>PSTM-19</t>
  </si>
  <si>
    <t>PSTM-26</t>
  </si>
  <si>
    <t>20/05/2023 05:56:21</t>
  </si>
  <si>
    <t>PSTM-48</t>
  </si>
  <si>
    <t>20/05/2023 05:56:35</t>
  </si>
  <si>
    <t>TC005 Test if user can log-in with invalid credentials (invalid password)</t>
  </si>
  <si>
    <t>PSTM-17</t>
  </si>
  <si>
    <t>20/05/2023 05:50:30</t>
  </si>
  <si>
    <t>20/05/2023 05:50:49</t>
  </si>
  <si>
    <t>TC007 Test if user can sign in with Facebook credentials</t>
  </si>
  <si>
    <t>${wiki:TestExecutions[variableName=j;0].TestRuns[variableName=n;0].Comment}</t>
  </si>
  <si>
    <t>${wiki:TestExecutions[variableName=j;0].TestRuns[variableName=n;2].Comment}</t>
  </si>
  <si>
    <t>${wiki:TestExecutions[variableName=j;0].TestRuns[variableName=n;1].Comment}</t>
  </si>
  <si>
    <t>${wiki:TestExecutions[variableName=j;0].TestRuns[variableName=n;3].Comment}</t>
  </si>
  <si>
    <t>${wiki:TestExecutions[variableName=j;0].TestRuns[variableName=n;4].Comment}</t>
  </si>
  <si>
    <t>${wiki:TestExecutions[variableName=j;0].TestRuns[variableName=n;5].Comment}</t>
  </si>
  <si>
    <t>${wiki:TestExecutions[variableName=j;0].TestRuns[variableName=n;6].Comment}</t>
  </si>
  <si>
    <t>${wiki:TestExecutions[variableName=j;0].TestRuns[variableName=n;7].Comment}</t>
  </si>
  <si>
    <t>PSTM-22</t>
  </si>
  <si>
    <t>20/05/2023 05:12:54</t>
  </si>
  <si>
    <t>20/05/2023 06:36:15</t>
  </si>
  <si>
    <t>20/05/2023 06:36:28</t>
  </si>
  <si>
    <t>An error message will appear</t>
  </si>
  <si>
    <t>PSTM-42</t>
  </si>
  <si>
    <t>PSTM-25</t>
  </si>
  <si>
    <t>20/05/2023 06:03:53</t>
  </si>
  <si>
    <t>20/05/2023 06:04:24</t>
  </si>
  <si>
    <t>TC009 Test if the password meets the security requirements</t>
  </si>
  <si>
    <t>PSTM-29</t>
  </si>
  <si>
    <t>PSTM-32</t>
  </si>
  <si>
    <t>20/05/2023 06:08:37</t>
  </si>
  <si>
    <t>20/05/2023 07:22:18</t>
  </si>
  <si>
    <t>I changed it with "1234" and it worked. No error message will appear</t>
  </si>
  <si>
    <t>PSTM-41</t>
  </si>
  <si>
    <t>20/05/2023 06:19:09</t>
  </si>
  <si>
    <t>20/05/2023 06:19:23</t>
  </si>
  <si>
    <t>${wiki:TestExecutions[variableName=j;0].TestRuns[variableName=n;9].Comment}</t>
  </si>
  <si>
    <t>PSTM-37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</si>
</sst>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F400]h:mm:ss\ AM/PM"/>
    <numFmt numFmtId="165" formatCode="yyyy\-mm\-dd\ hh:mm:ss"/>
    <numFmt numFmtId="166" formatCode="yyyy-mm-dd h:mm:ss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8"/>
      <color rgb="FF000000"/>
      <name val="Consolas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A2A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</border>
    <border>
      <left/>
      <right/>
      <top style="thin">
        <color rgb="FF7F7F7F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 applyFont="1" applyAlignment="1">
      <alignment/>
    </xf>
    <xf numFmtId="0" fontId="2" fillId="0" borderId="1" xfId="0" applyFont="1" applyBorder="1" applyAlignment="1">
      <alignment horizontal="center"/>
    </xf>
    <xf numFmtId="0" fontId="0" fillId="0" borderId="1" xfId="0" applyFont="1" applyBorder="1"/>
    <xf numFmtId="0" fontId="3" fillId="2" borderId="2" xfId="0" applyFont="1" applyFill="1" applyBorder="1"/>
    <xf numFmtId="0" fontId="3" fillId="2" borderId="2" xfId="0" applyFont="1" applyBorder="1" applyAlignment="1">
      <alignment/>
    </xf>
    <xf numFmtId="0" fontId="3" fillId="2" borderId="3" xfId="0" applyFont="1" applyBorder="1"/>
    <xf numFmtId="164" fontId="3" fillId="2" borderId="2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/>
    </xf>
    <xf numFmtId="165" fontId="4" fillId="0" borderId="0" xfId="0" applyNumberFormat="1" applyFont="1"/>
    <xf numFmtId="164" fontId="4" fillId="0" borderId="0" xfId="0" applyNumberFormat="1" applyFont="1"/>
    <xf numFmtId="4" fontId="4" fillId="0" borderId="0" xfId="0" applyNumberFormat="1" applyFont="1"/>
    <xf numFmtId="9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/>
    <xf numFmtId="0" fontId="2" fillId="0" borderId="0" xfId="0" applyFont="1" applyAlignment="1">
      <alignment/>
    </xf>
    <xf numFmtId="0" fontId="2" fillId="0" borderId="0" xfId="0" applyFont="1" applyAlignment="1">
      <alignment horizontal="center"/>
    </xf>
    <xf numFmtId="0" fontId="2" fillId="0" borderId="0" xfId="0" applyFont="1" applyAlignment="1">
      <alignment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Font="1" applyBorder="1"/>
    <xf numFmtId="0" fontId="2" fillId="0" borderId="0" xfId="0" applyFont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7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3b1181d3-a383-4058-8236-60d4b781d904}">
  <dimension ref="A1:AD1029"/>
  <sheetViews>
    <sheetView workbookViewId="0" topLeftCell="A1"/>
  </sheetViews>
  <sheetFormatPr defaultColWidth="14.434285714285714" defaultRowHeight="15" customHeight="1"/>
  <cols>
    <col min="1" max="1" width="12.714285714285714" customWidth="1"/>
    <col min="2" max="2" width="58" customWidth="1"/>
    <col min="3" max="3" width="13.571428571428571" customWidth="1"/>
    <col min="4" max="4" width="16.571428571428573" customWidth="1"/>
    <col min="5" max="5" width="22" customWidth="1"/>
    <col min="6" max="6" width="15.857142857142858" customWidth="1"/>
    <col min="7" max="7" width="20.428571428571427" customWidth="1"/>
    <col min="8" max="8" width="14.857142857142858" customWidth="1"/>
    <col min="9" max="9" width="17.285714285714285" customWidth="1"/>
    <col min="10" max="10" width="17.428571428571427" customWidth="1"/>
    <col min="11" max="11" width="22.714285714285715" customWidth="1"/>
    <col min="12" max="12" width="17.285714285714285" customWidth="1"/>
    <col min="13" max="13" width="12.285714285714286" customWidth="1"/>
    <col min="14" max="14" width="19.857142857142858" customWidth="1"/>
    <col min="15" max="15" width="15.571428571428571" customWidth="1"/>
    <col min="16" max="16" width="25.142857142857142" customWidth="1"/>
    <col min="17" max="17" width="23.428571428571427" customWidth="1"/>
    <col min="18" max="18" width="12.571428571428571" customWidth="1"/>
    <col min="19" max="19" width="15.571428571428571" customWidth="1"/>
    <col min="20" max="20" width="23.285714285714285" customWidth="1"/>
    <col min="21" max="22" width="15.428571428571429" customWidth="1"/>
    <col min="23" max="23" width="11.428571428571429" customWidth="1"/>
    <col min="24" max="24" width="16.571428571428573" customWidth="1"/>
    <col min="25" max="25" width="56.42857142857143" customWidth="1"/>
    <col min="26" max="26" width="16.857142857142858" customWidth="1"/>
    <col min="27" max="27" width="11.285714285714286" customWidth="1"/>
    <col min="28" max="39" width="8.857142857142858" customWidth="1"/>
  </cols>
  <sheetData>
    <row r="1" spans="1:27" ht="15" customHeight="1">
      <c r="A1" s="1" t="s">
        <v>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8" ht="15.75" customHeigh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4" t="s">
        <v>13</v>
      </c>
      <c r="O2" s="5" t="s">
        <v>14</v>
      </c>
      <c r="P2" s="3" t="s">
        <v>15</v>
      </c>
      <c r="Q2" s="3" t="s">
        <v>16</v>
      </c>
      <c r="R2" s="4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6" t="s">
        <v>22</v>
      </c>
      <c r="X2" s="3" t="s">
        <v>23</v>
      </c>
      <c r="Y2" s="3" t="s">
        <v>24</v>
      </c>
      <c r="Z2" s="3" t="s">
        <v>25</v>
      </c>
      <c r="AA2" s="3" t="s">
        <v>26</v>
      </c>
    </row>
    <row r="3" spans="1:30" ht="14.25" customHeight="1">
      <c r="A3" s="9" t="s">
        <v>99</v>
      </c>
      <c r="B3" s="9" t="s">
        <v>100</v>
      </c>
      <c r="C3" s="10" t="s">
        <v>101</v>
      </c>
      <c r="D3" s="9" t="s">
        <v>102</v>
      </c>
      <c r="E3" s="9" t="s">
        <v>102</v>
      </c>
      <c r="F3" s="9" t="s">
        <v>104</v>
      </c>
      <c r="G3" s="9">
        <v>0.0</v>
      </c>
      <c r="H3" s="9" t="s">
        <v>102</v>
      </c>
      <c r="I3" s="10" t="s">
        <v>107</v>
      </c>
      <c r="J3" s="10" t="s">
        <v>106</v>
      </c>
      <c r="K3" s="10" t="s">
        <v>105</v>
      </c>
      <c r="L3" s="10" t="s">
        <v>102</v>
      </c>
      <c r="M3" s="10" t="s">
        <v>102</v>
      </c>
      <c r="N3" s="9" t="s">
        <v>108</v>
      </c>
      <c r="O3" s="10" t="s">
        <v>103</v>
      </c>
      <c r="P3" s="10" t="s">
        <v>102</v>
      </c>
      <c r="Q3" s="10" t="s">
        <v>102</v>
      </c>
      <c r="R3" s="10" t="s">
        <v>103</v>
      </c>
      <c r="S3" s="10" t="s">
        <v>103</v>
      </c>
      <c r="T3" s="10" t="s">
        <v>110</v>
      </c>
      <c r="U3" s="11" t="s">
        <v>111</v>
      </c>
      <c r="V3" s="11" t="s">
        <v>112</v>
      </c>
      <c r="W3" s="12">
        <f>IFERROR(V3-U3,)</f>
        <v>8.101851562969387E-5</v>
      </c>
      <c r="X3" s="13">
        <f>IFERROR(VALUE((V3-U3)*86400),)</f>
        <v>6.99999975040555</v>
      </c>
      <c r="Y3" s="10" t="s">
        <v>102</v>
      </c>
      <c r="Z3" s="9">
        <v>0.0</v>
      </c>
      <c r="AA3" s="9" t="s">
        <v>102</v>
      </c>
    </row>
    <row r="4" spans="1:30" ht="14.25" customHeight="1">
      <c r="A4" s="9" t="s">
        <v>114</v>
      </c>
      <c r="B4" s="9" t="s">
        <v>113</v>
      </c>
      <c r="C4" s="10" t="s">
        <v>101</v>
      </c>
      <c r="D4" s="9" t="s">
        <v>102</v>
      </c>
      <c r="E4" s="9" t="s">
        <v>102</v>
      </c>
      <c r="F4" s="9" t="s">
        <v>104</v>
      </c>
      <c r="G4" s="9">
        <v>0.0</v>
      </c>
      <c r="H4" s="9" t="s">
        <v>102</v>
      </c>
      <c r="I4" s="10" t="s">
        <v>107</v>
      </c>
      <c r="J4" s="10" t="s">
        <v>106</v>
      </c>
      <c r="K4" s="10" t="s">
        <v>105</v>
      </c>
      <c r="L4" s="10" t="s">
        <v>102</v>
      </c>
      <c r="M4" s="10" t="s">
        <v>102</v>
      </c>
      <c r="N4" s="9" t="s">
        <v>108</v>
      </c>
      <c r="O4" s="10" t="s">
        <v>103</v>
      </c>
      <c r="P4" s="10" t="s">
        <v>102</v>
      </c>
      <c r="Q4" s="10" t="s">
        <v>102</v>
      </c>
      <c r="R4" s="10" t="s">
        <v>103</v>
      </c>
      <c r="S4" s="10" t="s">
        <v>103</v>
      </c>
      <c r="T4" s="10" t="s">
        <v>110</v>
      </c>
      <c r="U4" s="11" t="s">
        <v>121</v>
      </c>
      <c r="V4" s="11" t="s">
        <v>122</v>
      </c>
      <c r="W4" s="12">
        <f>IFERROR(V4-U4,)</f>
        <v>1.7361111531499773E-4</v>
      </c>
      <c r="X4" s="13">
        <f>IFERROR(VALUE((V4-U4)*86400),)</f>
        <v>15.000000363215804</v>
      </c>
      <c r="Y4" s="10" t="s">
        <v>102</v>
      </c>
      <c r="Z4" s="9">
        <v>0.0</v>
      </c>
      <c r="AA4" s="9" t="s">
        <v>102</v>
      </c>
    </row>
    <row r="5" spans="1:30" ht="14.25" customHeight="1">
      <c r="A5" s="9" t="s">
        <v>124</v>
      </c>
      <c r="B5" s="9" t="s">
        <v>123</v>
      </c>
      <c r="C5" s="10" t="s">
        <v>101</v>
      </c>
      <c r="D5" s="9" t="s">
        <v>102</v>
      </c>
      <c r="E5" s="9" t="s">
        <v>102</v>
      </c>
      <c r="F5" s="9" t="s">
        <v>104</v>
      </c>
      <c r="G5" s="9">
        <v>0.0</v>
      </c>
      <c r="H5" s="9" t="s">
        <v>102</v>
      </c>
      <c r="I5" s="10" t="s">
        <v>107</v>
      </c>
      <c r="J5" s="10" t="s">
        <v>106</v>
      </c>
      <c r="K5" s="10" t="s">
        <v>105</v>
      </c>
      <c r="L5" s="10" t="s">
        <v>102</v>
      </c>
      <c r="M5" s="10" t="s">
        <v>102</v>
      </c>
      <c r="N5" s="9" t="s">
        <v>108</v>
      </c>
      <c r="O5" s="10" t="s">
        <v>103</v>
      </c>
      <c r="P5" s="10" t="s">
        <v>102</v>
      </c>
      <c r="Q5" s="10" t="s">
        <v>102</v>
      </c>
      <c r="R5" s="10" t="s">
        <v>103</v>
      </c>
      <c r="S5" s="10" t="s">
        <v>103</v>
      </c>
      <c r="T5" s="10" t="s">
        <v>110</v>
      </c>
      <c r="U5" s="11" t="s">
        <v>125</v>
      </c>
      <c r="V5" s="11" t="s">
        <v>126</v>
      </c>
      <c r="W5" s="12">
        <f>IFERROR(V5-U5,)</f>
        <v>8.101851562969387E-5</v>
      </c>
      <c r="X5" s="13">
        <f>IFERROR(VALUE((V5-U5)*86400),)</f>
        <v>6.99999975040555</v>
      </c>
      <c r="Y5" s="10" t="s">
        <v>102</v>
      </c>
      <c r="Z5" s="9">
        <v>0.0</v>
      </c>
      <c r="AA5" s="9" t="s">
        <v>102</v>
      </c>
    </row>
    <row r="6" spans="1:30" ht="14.25" customHeight="1">
      <c r="A6" s="9" t="s">
        <v>128</v>
      </c>
      <c r="B6" s="9" t="s">
        <v>127</v>
      </c>
      <c r="C6" s="10" t="s">
        <v>101</v>
      </c>
      <c r="D6" s="9" t="s">
        <v>102</v>
      </c>
      <c r="E6" s="9" t="s">
        <v>102</v>
      </c>
      <c r="F6" s="9" t="s">
        <v>104</v>
      </c>
      <c r="G6" s="9">
        <v>0.0</v>
      </c>
      <c r="H6" s="9" t="s">
        <v>102</v>
      </c>
      <c r="I6" s="10" t="s">
        <v>117</v>
      </c>
      <c r="J6" s="10" t="s">
        <v>106</v>
      </c>
      <c r="K6" s="10" t="s">
        <v>105</v>
      </c>
      <c r="L6" s="10" t="s">
        <v>102</v>
      </c>
      <c r="M6" s="10" t="s">
        <v>102</v>
      </c>
      <c r="N6" s="9" t="s">
        <v>108</v>
      </c>
      <c r="O6" s="10" t="s">
        <v>103</v>
      </c>
      <c r="P6" s="10" t="s">
        <v>102</v>
      </c>
      <c r="Q6" s="10" t="s">
        <v>102</v>
      </c>
      <c r="R6" s="10" t="s">
        <v>103</v>
      </c>
      <c r="S6" s="10" t="s">
        <v>103</v>
      </c>
      <c r="T6" s="10" t="s">
        <v>110</v>
      </c>
      <c r="U6" s="11" t="s">
        <v>129</v>
      </c>
      <c r="V6" s="11" t="s">
        <v>130</v>
      </c>
      <c r="W6" s="12">
        <f>IFERROR(V6-U6,)</f>
        <v>8.101852290565148E-5</v>
      </c>
      <c r="X6" s="13">
        <f>IFERROR(VALUE((V6-U6)*86400),)</f>
        <v>7.000000379048288</v>
      </c>
      <c r="Y6" s="10" t="s">
        <v>102</v>
      </c>
      <c r="Z6" s="9">
        <v>0.0</v>
      </c>
      <c r="AA6" s="9" t="s">
        <v>102</v>
      </c>
    </row>
    <row r="7" spans="1:30" ht="14.25" customHeight="1">
      <c r="A7" s="9" t="s">
        <v>132</v>
      </c>
      <c r="B7" s="9" t="s">
        <v>131</v>
      </c>
      <c r="C7" s="10" t="s">
        <v>101</v>
      </c>
      <c r="D7" s="9" t="s">
        <v>102</v>
      </c>
      <c r="E7" s="9" t="s">
        <v>102</v>
      </c>
      <c r="F7" s="9" t="s">
        <v>104</v>
      </c>
      <c r="G7" s="9">
        <v>0.0</v>
      </c>
      <c r="H7" s="9" t="s">
        <v>102</v>
      </c>
      <c r="I7" s="10" t="s">
        <v>117</v>
      </c>
      <c r="J7" s="10" t="s">
        <v>106</v>
      </c>
      <c r="K7" s="10" t="s">
        <v>105</v>
      </c>
      <c r="L7" s="10" t="s">
        <v>102</v>
      </c>
      <c r="M7" s="10" t="s">
        <v>102</v>
      </c>
      <c r="N7" s="9" t="s">
        <v>108</v>
      </c>
      <c r="O7" s="10" t="s">
        <v>103</v>
      </c>
      <c r="P7" s="10" t="s">
        <v>102</v>
      </c>
      <c r="Q7" s="10" t="s">
        <v>102</v>
      </c>
      <c r="R7" s="10" t="s">
        <v>103</v>
      </c>
      <c r="S7" s="10" t="s">
        <v>103</v>
      </c>
      <c r="T7" s="10" t="s">
        <v>110</v>
      </c>
      <c r="U7" s="11" t="s">
        <v>134</v>
      </c>
      <c r="V7" s="11" t="s">
        <v>135</v>
      </c>
      <c r="W7" s="12">
        <f>IFERROR(V7-U7,)</f>
        <v>1.7361111531499773E-4</v>
      </c>
      <c r="X7" s="13">
        <f>IFERROR(VALUE((V7-U7)*86400),)</f>
        <v>15.000000363215804</v>
      </c>
      <c r="Y7" s="10" t="s">
        <v>102</v>
      </c>
      <c r="Z7" s="9">
        <v>0.0</v>
      </c>
      <c r="AA7" s="9" t="s">
        <v>102</v>
      </c>
    </row>
    <row r="8" spans="1:30" ht="14.25" customHeight="1">
      <c r="A8" s="9" t="s">
        <v>137</v>
      </c>
      <c r="B8" s="9" t="s">
        <v>136</v>
      </c>
      <c r="C8" s="10" t="s">
        <v>101</v>
      </c>
      <c r="D8" s="9" t="s">
        <v>102</v>
      </c>
      <c r="E8" s="9" t="s">
        <v>102</v>
      </c>
      <c r="F8" s="9" t="s">
        <v>104</v>
      </c>
      <c r="G8" s="9">
        <v>0.0</v>
      </c>
      <c r="H8" s="9" t="s">
        <v>102</v>
      </c>
      <c r="I8" s="10" t="s">
        <v>117</v>
      </c>
      <c r="J8" s="10" t="s">
        <v>106</v>
      </c>
      <c r="K8" s="10" t="s">
        <v>105</v>
      </c>
      <c r="L8" s="10" t="s">
        <v>102</v>
      </c>
      <c r="M8" s="10" t="s">
        <v>102</v>
      </c>
      <c r="N8" s="9" t="s">
        <v>108</v>
      </c>
      <c r="O8" s="10" t="s">
        <v>103</v>
      </c>
      <c r="P8" s="10" t="s">
        <v>102</v>
      </c>
      <c r="Q8" s="10" t="s">
        <v>102</v>
      </c>
      <c r="R8" s="10" t="s">
        <v>103</v>
      </c>
      <c r="S8" s="10" t="s">
        <v>103</v>
      </c>
      <c r="T8" s="10" t="s">
        <v>110</v>
      </c>
      <c r="U8" s="11" t="s">
        <v>138</v>
      </c>
      <c r="V8" s="11" t="s">
        <v>139</v>
      </c>
      <c r="W8" s="12">
        <f>IFERROR(V8-U8,)</f>
        <v>2.6620370044838637E-4</v>
      </c>
      <c r="X8" s="13">
        <f>IFERROR(VALUE((V8-U8)*86400),)</f>
        <v>22.999999718740582</v>
      </c>
      <c r="Y8" s="10" t="s">
        <v>102</v>
      </c>
      <c r="Z8" s="9">
        <v>0.0</v>
      </c>
      <c r="AA8" s="9" t="s">
        <v>102</v>
      </c>
    </row>
    <row r="9" spans="1:30" ht="14.25" customHeight="1">
      <c r="A9" s="9" t="s">
        <v>141</v>
      </c>
      <c r="B9" s="9" t="s">
        <v>140</v>
      </c>
      <c r="C9" s="10" t="s">
        <v>101</v>
      </c>
      <c r="D9" s="9" t="s">
        <v>102</v>
      </c>
      <c r="E9" s="9" t="s">
        <v>102</v>
      </c>
      <c r="F9" s="9" t="s">
        <v>104</v>
      </c>
      <c r="G9" s="9">
        <v>0.0</v>
      </c>
      <c r="H9" s="9" t="s">
        <v>102</v>
      </c>
      <c r="I9" s="10" t="s">
        <v>116</v>
      </c>
      <c r="J9" s="10" t="s">
        <v>106</v>
      </c>
      <c r="K9" s="10" t="s">
        <v>105</v>
      </c>
      <c r="L9" s="10" t="s">
        <v>102</v>
      </c>
      <c r="M9" s="10" t="s">
        <v>102</v>
      </c>
      <c r="N9" s="9" t="s">
        <v>108</v>
      </c>
      <c r="O9" s="10" t="s">
        <v>103</v>
      </c>
      <c r="P9" s="10" t="s">
        <v>102</v>
      </c>
      <c r="Q9" s="10" t="s">
        <v>102</v>
      </c>
      <c r="R9" s="10" t="s">
        <v>103</v>
      </c>
      <c r="S9" s="10" t="s">
        <v>103</v>
      </c>
      <c r="T9" s="10" t="s">
        <v>110</v>
      </c>
      <c r="U9" s="11" t="s">
        <v>142</v>
      </c>
      <c r="V9" s="11" t="s">
        <v>143</v>
      </c>
      <c r="W9" s="12">
        <f>IFERROR(V9-U9,)</f>
        <v>1.0416666918899864E-4</v>
      </c>
      <c r="X9" s="13">
        <f>IFERROR(VALUE((V9-U9)*86400),)</f>
        <v>9.000000217929482</v>
      </c>
      <c r="Y9" s="10" t="s">
        <v>102</v>
      </c>
      <c r="Z9" s="9">
        <v>0.0</v>
      </c>
      <c r="AA9" s="9" t="s">
        <v>102</v>
      </c>
    </row>
    <row r="10" spans="1:30" ht="14.25" customHeight="1">
      <c r="A10" s="9" t="s">
        <v>145</v>
      </c>
      <c r="B10" s="9" t="s">
        <v>144</v>
      </c>
      <c r="C10" s="10" t="s">
        <v>101</v>
      </c>
      <c r="D10" s="9" t="s">
        <v>102</v>
      </c>
      <c r="E10" s="9" t="s">
        <v>102</v>
      </c>
      <c r="F10" s="9" t="s">
        <v>104</v>
      </c>
      <c r="G10" s="9">
        <v>0.0</v>
      </c>
      <c r="H10" s="9" t="s">
        <v>102</v>
      </c>
      <c r="I10" s="10" t="s">
        <v>116</v>
      </c>
      <c r="J10" s="10" t="s">
        <v>106</v>
      </c>
      <c r="K10" s="10" t="s">
        <v>105</v>
      </c>
      <c r="L10" s="10" t="s">
        <v>102</v>
      </c>
      <c r="M10" s="10" t="s">
        <v>102</v>
      </c>
      <c r="N10" s="9" t="s">
        <v>108</v>
      </c>
      <c r="O10" s="10" t="s">
        <v>103</v>
      </c>
      <c r="P10" s="10" t="s">
        <v>102</v>
      </c>
      <c r="Q10" s="10" t="s">
        <v>102</v>
      </c>
      <c r="R10" s="10" t="s">
        <v>103</v>
      </c>
      <c r="S10" s="10" t="s">
        <v>103</v>
      </c>
      <c r="T10" s="10" t="s">
        <v>110</v>
      </c>
      <c r="U10" s="11" t="s">
        <v>147</v>
      </c>
      <c r="V10" s="11" t="s">
        <v>148</v>
      </c>
      <c r="W10" s="12">
        <f>IFERROR(V10-U10,)</f>
        <v>1.0416666191304103E-4</v>
      </c>
      <c r="X10" s="13">
        <f>IFERROR(VALUE((V10-U10)*86400),)</f>
        <v>8.999999589286745</v>
      </c>
      <c r="Y10" s="10" t="s">
        <v>102</v>
      </c>
      <c r="Z10" s="9">
        <v>0.0</v>
      </c>
      <c r="AA10" s="9" t="s">
        <v>102</v>
      </c>
    </row>
    <row r="11" spans="1:30" ht="14.25" customHeight="1">
      <c r="A11" s="9" t="s">
        <v>150</v>
      </c>
      <c r="B11" s="9" t="s">
        <v>149</v>
      </c>
      <c r="C11" s="10" t="s">
        <v>101</v>
      </c>
      <c r="D11" s="9" t="s">
        <v>102</v>
      </c>
      <c r="E11" s="9" t="s">
        <v>102</v>
      </c>
      <c r="F11" s="9" t="s">
        <v>104</v>
      </c>
      <c r="G11" s="9">
        <v>0.0</v>
      </c>
      <c r="H11" s="9" t="s">
        <v>102</v>
      </c>
      <c r="I11" s="10" t="s">
        <v>116</v>
      </c>
      <c r="J11" s="10" t="s">
        <v>106</v>
      </c>
      <c r="K11" s="10" t="s">
        <v>105</v>
      </c>
      <c r="L11" s="10" t="s">
        <v>102</v>
      </c>
      <c r="M11" s="10" t="s">
        <v>102</v>
      </c>
      <c r="N11" s="9" t="s">
        <v>108</v>
      </c>
      <c r="O11" s="10" t="s">
        <v>103</v>
      </c>
      <c r="P11" s="10" t="s">
        <v>102</v>
      </c>
      <c r="Q11" s="10" t="s">
        <v>102</v>
      </c>
      <c r="R11" s="10" t="s">
        <v>103</v>
      </c>
      <c r="S11" s="10" t="s">
        <v>103</v>
      </c>
      <c r="T11" s="10" t="s">
        <v>110</v>
      </c>
      <c r="U11" s="11" t="s">
        <v>151</v>
      </c>
      <c r="V11" s="11" t="s">
        <v>152</v>
      </c>
      <c r="W11" s="12">
        <f>IFERROR(V11-U11,)</f>
        <v>1.3888889225199819E-4</v>
      </c>
      <c r="X11" s="13">
        <f>IFERROR(VALUE((V11-U11)*86400),)</f>
        <v>12.000000290572643</v>
      </c>
      <c r="Y11" s="10" t="s">
        <v>102</v>
      </c>
      <c r="Z11" s="9">
        <v>0.0</v>
      </c>
      <c r="AA11" s="9" t="s">
        <v>102</v>
      </c>
    </row>
    <row r="12" spans="1:30" ht="14.25" customHeight="1">
      <c r="A12" s="9" t="s">
        <v>99</v>
      </c>
      <c r="B12" s="9" t="s">
        <v>100</v>
      </c>
      <c r="C12" s="10" t="s">
        <v>101</v>
      </c>
      <c r="D12" s="9" t="s">
        <v>102</v>
      </c>
      <c r="E12" s="9" t="s">
        <v>102</v>
      </c>
      <c r="F12" s="9" t="s">
        <v>104</v>
      </c>
      <c r="G12" s="9">
        <v>0.0</v>
      </c>
      <c r="H12" s="9" t="s">
        <v>102</v>
      </c>
      <c r="I12" s="10" t="s">
        <v>107</v>
      </c>
      <c r="J12" s="10" t="s">
        <v>174</v>
      </c>
      <c r="K12" s="9" t="s">
        <v>105</v>
      </c>
      <c r="L12" s="9" t="s">
        <v>102</v>
      </c>
      <c r="M12" s="9" t="s">
        <v>102</v>
      </c>
      <c r="N12" s="9" t="s">
        <v>108</v>
      </c>
      <c r="O12" s="9" t="s">
        <v>103</v>
      </c>
      <c r="P12" s="9" t="s">
        <v>102</v>
      </c>
      <c r="Q12" s="9" t="s">
        <v>102</v>
      </c>
      <c r="R12" s="10" t="s">
        <v>103</v>
      </c>
      <c r="S12" s="10" t="s">
        <v>103</v>
      </c>
      <c r="T12" s="9" t="s">
        <v>102</v>
      </c>
      <c r="U12" s="9" t="s">
        <v>111</v>
      </c>
      <c r="V12" s="9" t="s">
        <v>112</v>
      </c>
      <c r="W12" s="12">
        <f>IFERROR(V12-U12,)</f>
        <v>8.101851562969387E-5</v>
      </c>
      <c r="X12" s="13">
        <f>IFERROR(VALUE((V12-U12)*86400),)</f>
        <v>6.99999975040555</v>
      </c>
      <c r="Y12" s="10" t="s">
        <v>181</v>
      </c>
      <c r="Z12" s="9">
        <v>0.0</v>
      </c>
      <c r="AA12" s="9" t="s">
        <v>102</v>
      </c>
    </row>
    <row r="13" spans="1:30" ht="14.25" customHeight="1">
      <c r="A13" s="9" t="s">
        <v>114</v>
      </c>
      <c r="B13" s="9" t="s">
        <v>113</v>
      </c>
      <c r="C13" s="10" t="s">
        <v>101</v>
      </c>
      <c r="D13" s="9" t="s">
        <v>102</v>
      </c>
      <c r="E13" s="9" t="s">
        <v>102</v>
      </c>
      <c r="F13" s="9" t="s">
        <v>104</v>
      </c>
      <c r="G13" s="9">
        <v>0.0</v>
      </c>
      <c r="H13" s="9" t="s">
        <v>102</v>
      </c>
      <c r="I13" s="10" t="s">
        <v>107</v>
      </c>
      <c r="J13" s="10" t="s">
        <v>174</v>
      </c>
      <c r="K13" s="9" t="s">
        <v>105</v>
      </c>
      <c r="L13" s="9" t="s">
        <v>102</v>
      </c>
      <c r="M13" s="9" t="s">
        <v>102</v>
      </c>
      <c r="N13" s="9" t="s">
        <v>108</v>
      </c>
      <c r="O13" s="9" t="s">
        <v>103</v>
      </c>
      <c r="P13" s="9" t="s">
        <v>102</v>
      </c>
      <c r="Q13" s="9" t="s">
        <v>102</v>
      </c>
      <c r="R13" s="10" t="s">
        <v>103</v>
      </c>
      <c r="S13" s="10" t="s">
        <v>103</v>
      </c>
      <c r="T13" s="9" t="s">
        <v>102</v>
      </c>
      <c r="U13" s="9" t="s">
        <v>121</v>
      </c>
      <c r="V13" s="9" t="s">
        <v>122</v>
      </c>
      <c r="W13" s="12">
        <f>IFERROR(V13-U13,)</f>
        <v>1.7361111531499773E-4</v>
      </c>
      <c r="X13" s="13">
        <f>IFERROR(VALUE((V13-U13)*86400),)</f>
        <v>15.000000363215804</v>
      </c>
      <c r="Y13" s="10" t="s">
        <v>183</v>
      </c>
      <c r="Z13" s="9">
        <v>0.0</v>
      </c>
      <c r="AA13" s="9" t="s">
        <v>102</v>
      </c>
    </row>
    <row r="14" spans="1:30" ht="14.25" customHeight="1">
      <c r="A14" s="9" t="s">
        <v>124</v>
      </c>
      <c r="B14" s="9" t="s">
        <v>123</v>
      </c>
      <c r="C14" s="10" t="s">
        <v>101</v>
      </c>
      <c r="D14" s="9" t="s">
        <v>102</v>
      </c>
      <c r="E14" s="9" t="s">
        <v>102</v>
      </c>
      <c r="F14" s="9" t="s">
        <v>104</v>
      </c>
      <c r="G14" s="9">
        <v>0.0</v>
      </c>
      <c r="H14" s="9" t="s">
        <v>102</v>
      </c>
      <c r="I14" s="10" t="s">
        <v>107</v>
      </c>
      <c r="J14" s="10" t="s">
        <v>174</v>
      </c>
      <c r="K14" s="9" t="s">
        <v>105</v>
      </c>
      <c r="L14" s="9" t="s">
        <v>102</v>
      </c>
      <c r="M14" s="9" t="s">
        <v>102</v>
      </c>
      <c r="N14" s="9" t="s">
        <v>108</v>
      </c>
      <c r="O14" s="9" t="s">
        <v>103</v>
      </c>
      <c r="P14" s="9" t="s">
        <v>102</v>
      </c>
      <c r="Q14" s="9" t="s">
        <v>102</v>
      </c>
      <c r="R14" s="10" t="s">
        <v>103</v>
      </c>
      <c r="S14" s="10" t="s">
        <v>103</v>
      </c>
      <c r="T14" s="9" t="s">
        <v>102</v>
      </c>
      <c r="U14" s="9" t="s">
        <v>125</v>
      </c>
      <c r="V14" s="9" t="s">
        <v>126</v>
      </c>
      <c r="W14" s="12">
        <f>IFERROR(V14-U14,)</f>
        <v>8.101851562969387E-5</v>
      </c>
      <c r="X14" s="13">
        <f>IFERROR(VALUE((V14-U14)*86400),)</f>
        <v>6.99999975040555</v>
      </c>
      <c r="Y14" s="10" t="s">
        <v>182</v>
      </c>
      <c r="Z14" s="9">
        <v>0.0</v>
      </c>
      <c r="AA14" s="9" t="s">
        <v>102</v>
      </c>
    </row>
    <row r="15" spans="1:30" ht="14.25" customHeight="1">
      <c r="A15" s="9" t="s">
        <v>128</v>
      </c>
      <c r="B15" s="9" t="s">
        <v>127</v>
      </c>
      <c r="C15" s="10" t="s">
        <v>101</v>
      </c>
      <c r="D15" s="9" t="s">
        <v>102</v>
      </c>
      <c r="E15" s="9" t="s">
        <v>102</v>
      </c>
      <c r="F15" s="9" t="s">
        <v>104</v>
      </c>
      <c r="G15" s="9">
        <v>0.0</v>
      </c>
      <c r="H15" s="9" t="s">
        <v>102</v>
      </c>
      <c r="I15" s="10" t="s">
        <v>117</v>
      </c>
      <c r="J15" s="10" t="s">
        <v>174</v>
      </c>
      <c r="K15" s="9" t="s">
        <v>105</v>
      </c>
      <c r="L15" s="9" t="s">
        <v>102</v>
      </c>
      <c r="M15" s="9" t="s">
        <v>102</v>
      </c>
      <c r="N15" s="9" t="s">
        <v>108</v>
      </c>
      <c r="O15" s="9" t="s">
        <v>103</v>
      </c>
      <c r="P15" s="9" t="s">
        <v>102</v>
      </c>
      <c r="Q15" s="9" t="s">
        <v>102</v>
      </c>
      <c r="R15" s="10" t="s">
        <v>103</v>
      </c>
      <c r="S15" s="10" t="s">
        <v>103</v>
      </c>
      <c r="T15" s="9" t="s">
        <v>102</v>
      </c>
      <c r="U15" s="9" t="s">
        <v>129</v>
      </c>
      <c r="V15" s="9" t="s">
        <v>130</v>
      </c>
      <c r="W15" s="12">
        <f>IFERROR(V15-U15,)</f>
        <v>8.101852290565148E-5</v>
      </c>
      <c r="X15" s="13">
        <f>IFERROR(VALUE((V15-U15)*86400),)</f>
        <v>7.000000379048288</v>
      </c>
      <c r="Y15" s="10" t="s">
        <v>184</v>
      </c>
      <c r="Z15" s="9">
        <v>0.0</v>
      </c>
      <c r="AA15" s="9" t="s">
        <v>102</v>
      </c>
    </row>
    <row r="16" spans="1:30" ht="14.25" customHeight="1">
      <c r="A16" s="9" t="s">
        <v>132</v>
      </c>
      <c r="B16" s="9" t="s">
        <v>131</v>
      </c>
      <c r="C16" s="10" t="s">
        <v>101</v>
      </c>
      <c r="D16" s="9" t="s">
        <v>102</v>
      </c>
      <c r="E16" s="9" t="s">
        <v>102</v>
      </c>
      <c r="F16" s="9" t="s">
        <v>104</v>
      </c>
      <c r="G16" s="9">
        <v>0.0</v>
      </c>
      <c r="H16" s="9" t="s">
        <v>102</v>
      </c>
      <c r="I16" s="10" t="s">
        <v>117</v>
      </c>
      <c r="J16" s="10" t="s">
        <v>174</v>
      </c>
      <c r="K16" s="9" t="s">
        <v>105</v>
      </c>
      <c r="L16" s="9" t="s">
        <v>102</v>
      </c>
      <c r="M16" s="9" t="s">
        <v>102</v>
      </c>
      <c r="N16" s="9" t="s">
        <v>108</v>
      </c>
      <c r="O16" s="9" t="s">
        <v>103</v>
      </c>
      <c r="P16" s="9" t="s">
        <v>102</v>
      </c>
      <c r="Q16" s="9" t="s">
        <v>102</v>
      </c>
      <c r="R16" s="10" t="s">
        <v>103</v>
      </c>
      <c r="S16" s="10" t="s">
        <v>103</v>
      </c>
      <c r="T16" s="9" t="s">
        <v>102</v>
      </c>
      <c r="U16" s="9" t="s">
        <v>134</v>
      </c>
      <c r="V16" s="9" t="s">
        <v>135</v>
      </c>
      <c r="W16" s="12">
        <f>IFERROR(V16-U16,)</f>
        <v>1.7361111531499773E-4</v>
      </c>
      <c r="X16" s="13">
        <f>IFERROR(VALUE((V16-U16)*86400),)</f>
        <v>15.000000363215804</v>
      </c>
      <c r="Y16" s="10" t="s">
        <v>185</v>
      </c>
      <c r="Z16" s="9">
        <v>0.0</v>
      </c>
      <c r="AA16" s="9" t="s">
        <v>102</v>
      </c>
    </row>
    <row r="17" spans="1:30" ht="14.25" customHeight="1">
      <c r="A17" s="9" t="s">
        <v>137</v>
      </c>
      <c r="B17" s="9" t="s">
        <v>136</v>
      </c>
      <c r="C17" s="10" t="s">
        <v>101</v>
      </c>
      <c r="D17" s="9" t="s">
        <v>102</v>
      </c>
      <c r="E17" s="9" t="s">
        <v>102</v>
      </c>
      <c r="F17" s="9" t="s">
        <v>104</v>
      </c>
      <c r="G17" s="9">
        <v>0.0</v>
      </c>
      <c r="H17" s="9" t="s">
        <v>102</v>
      </c>
      <c r="I17" s="10" t="s">
        <v>117</v>
      </c>
      <c r="J17" s="10" t="s">
        <v>174</v>
      </c>
      <c r="K17" s="9" t="s">
        <v>105</v>
      </c>
      <c r="L17" s="9" t="s">
        <v>102</v>
      </c>
      <c r="M17" s="9" t="s">
        <v>102</v>
      </c>
      <c r="N17" s="9" t="s">
        <v>108</v>
      </c>
      <c r="O17" s="9" t="s">
        <v>103</v>
      </c>
      <c r="P17" s="9" t="s">
        <v>102</v>
      </c>
      <c r="Q17" s="9" t="s">
        <v>102</v>
      </c>
      <c r="R17" s="10" t="s">
        <v>103</v>
      </c>
      <c r="S17" s="10" t="s">
        <v>103</v>
      </c>
      <c r="T17" s="9" t="s">
        <v>102</v>
      </c>
      <c r="U17" s="9" t="s">
        <v>138</v>
      </c>
      <c r="V17" s="9" t="s">
        <v>139</v>
      </c>
      <c r="W17" s="12">
        <f>IFERROR(V17-U17,)</f>
        <v>2.6620370044838637E-4</v>
      </c>
      <c r="X17" s="13">
        <f>IFERROR(VALUE((V17-U17)*86400),)</f>
        <v>22.999999718740582</v>
      </c>
      <c r="Y17" s="10" t="s">
        <v>186</v>
      </c>
      <c r="Z17" s="9">
        <v>0.0</v>
      </c>
      <c r="AA17" s="9" t="s">
        <v>102</v>
      </c>
    </row>
    <row r="18" spans="1:30" ht="14.25" customHeight="1">
      <c r="A18" s="9" t="s">
        <v>141</v>
      </c>
      <c r="B18" s="9" t="s">
        <v>140</v>
      </c>
      <c r="C18" s="10" t="s">
        <v>101</v>
      </c>
      <c r="D18" s="9" t="s">
        <v>102</v>
      </c>
      <c r="E18" s="9" t="s">
        <v>102</v>
      </c>
      <c r="F18" s="9" t="s">
        <v>104</v>
      </c>
      <c r="G18" s="9">
        <v>0.0</v>
      </c>
      <c r="H18" s="9" t="s">
        <v>102</v>
      </c>
      <c r="I18" s="10" t="s">
        <v>116</v>
      </c>
      <c r="J18" s="10" t="s">
        <v>174</v>
      </c>
      <c r="K18" s="9" t="s">
        <v>105</v>
      </c>
      <c r="L18" s="9" t="s">
        <v>102</v>
      </c>
      <c r="M18" s="9" t="s">
        <v>102</v>
      </c>
      <c r="N18" s="9" t="s">
        <v>108</v>
      </c>
      <c r="O18" s="9" t="s">
        <v>103</v>
      </c>
      <c r="P18" s="9" t="s">
        <v>102</v>
      </c>
      <c r="Q18" s="9" t="s">
        <v>102</v>
      </c>
      <c r="R18" s="10" t="s">
        <v>103</v>
      </c>
      <c r="S18" s="10" t="s">
        <v>103</v>
      </c>
      <c r="T18" s="9" t="s">
        <v>102</v>
      </c>
      <c r="U18" s="9" t="s">
        <v>142</v>
      </c>
      <c r="V18" s="9" t="s">
        <v>143</v>
      </c>
      <c r="W18" s="12">
        <f>IFERROR(V18-U18,)</f>
        <v>1.0416666918899864E-4</v>
      </c>
      <c r="X18" s="13">
        <f>IFERROR(VALUE((V18-U18)*86400),)</f>
        <v>9.000000217929482</v>
      </c>
      <c r="Y18" s="10" t="s">
        <v>187</v>
      </c>
      <c r="Z18" s="9">
        <v>0.0</v>
      </c>
      <c r="AA18" s="9" t="s">
        <v>102</v>
      </c>
    </row>
    <row r="19" spans="1:30" ht="14.25" customHeight="1">
      <c r="A19" s="9" t="s">
        <v>145</v>
      </c>
      <c r="B19" s="9" t="s">
        <v>144</v>
      </c>
      <c r="C19" s="10" t="s">
        <v>101</v>
      </c>
      <c r="D19" s="9" t="s">
        <v>102</v>
      </c>
      <c r="E19" s="9" t="s">
        <v>102</v>
      </c>
      <c r="F19" s="9" t="s">
        <v>104</v>
      </c>
      <c r="G19" s="9">
        <v>0.0</v>
      </c>
      <c r="H19" s="9" t="s">
        <v>102</v>
      </c>
      <c r="I19" s="10" t="s">
        <v>116</v>
      </c>
      <c r="J19" s="10" t="s">
        <v>174</v>
      </c>
      <c r="K19" s="9" t="s">
        <v>105</v>
      </c>
      <c r="L19" s="9" t="s">
        <v>102</v>
      </c>
      <c r="M19" s="9" t="s">
        <v>102</v>
      </c>
      <c r="N19" s="9" t="s">
        <v>108</v>
      </c>
      <c r="O19" s="9" t="s">
        <v>103</v>
      </c>
      <c r="P19" s="9" t="s">
        <v>102</v>
      </c>
      <c r="Q19" s="9" t="s">
        <v>102</v>
      </c>
      <c r="R19" s="10" t="s">
        <v>103</v>
      </c>
      <c r="S19" s="10" t="s">
        <v>103</v>
      </c>
      <c r="T19" s="9" t="s">
        <v>102</v>
      </c>
      <c r="U19" s="9" t="s">
        <v>147</v>
      </c>
      <c r="V19" s="9" t="s">
        <v>148</v>
      </c>
      <c r="W19" s="12">
        <f>IFERROR(V19-U19,)</f>
        <v>1.0416666191304103E-4</v>
      </c>
      <c r="X19" s="13">
        <f>IFERROR(VALUE((V19-U19)*86400),)</f>
        <v>8.999999589286745</v>
      </c>
      <c r="Y19" s="10" t="s">
        <v>188</v>
      </c>
      <c r="Z19" s="9">
        <v>0.0</v>
      </c>
      <c r="AA19" s="9" t="s">
        <v>102</v>
      </c>
    </row>
    <row r="20" spans="1:30" ht="14.25" customHeight="1">
      <c r="A20" s="9" t="s">
        <v>150</v>
      </c>
      <c r="B20" s="9" t="s">
        <v>149</v>
      </c>
      <c r="C20" s="10" t="s">
        <v>101</v>
      </c>
      <c r="D20" s="9" t="s">
        <v>102</v>
      </c>
      <c r="E20" s="9" t="s">
        <v>102</v>
      </c>
      <c r="F20" s="9" t="s">
        <v>104</v>
      </c>
      <c r="G20" s="9">
        <v>0.0</v>
      </c>
      <c r="H20" s="9" t="s">
        <v>102</v>
      </c>
      <c r="I20" s="10" t="s">
        <v>116</v>
      </c>
      <c r="J20" s="10" t="s">
        <v>174</v>
      </c>
      <c r="K20" s="9" t="s">
        <v>105</v>
      </c>
      <c r="L20" s="9" t="s">
        <v>102</v>
      </c>
      <c r="M20" s="9" t="s">
        <v>102</v>
      </c>
      <c r="N20" s="9" t="s">
        <v>108</v>
      </c>
      <c r="O20" s="9" t="s">
        <v>103</v>
      </c>
      <c r="P20" s="9" t="s">
        <v>102</v>
      </c>
      <c r="Q20" s="9" t="s">
        <v>102</v>
      </c>
      <c r="R20" s="10" t="s">
        <v>103</v>
      </c>
      <c r="S20" s="10" t="s">
        <v>103</v>
      </c>
      <c r="T20" s="9" t="s">
        <v>102</v>
      </c>
      <c r="U20" s="9" t="s">
        <v>151</v>
      </c>
      <c r="V20" s="9" t="s">
        <v>152</v>
      </c>
      <c r="W20" s="12">
        <f>IFERROR(V20-U20,)</f>
        <v>1.3888889225199819E-4</v>
      </c>
      <c r="X20" s="13">
        <f>IFERROR(VALUE((V20-U20)*86400),)</f>
        <v>12.000000290572643</v>
      </c>
      <c r="Y20" s="10" t="s">
        <v>163</v>
      </c>
      <c r="Z20" s="9">
        <v>0.0</v>
      </c>
      <c r="AA20" s="9" t="s">
        <v>102</v>
      </c>
    </row>
    <row r="21" spans="1:30" ht="14.25" customHeight="1">
      <c r="A21" s="9" t="s">
        <v>154</v>
      </c>
      <c r="B21" s="9" t="s">
        <v>164</v>
      </c>
      <c r="C21" s="10" t="s">
        <v>101</v>
      </c>
      <c r="D21" s="9" t="s">
        <v>102</v>
      </c>
      <c r="E21" s="9" t="s">
        <v>102</v>
      </c>
      <c r="F21" s="9" t="s">
        <v>104</v>
      </c>
      <c r="G21" s="9">
        <v>0.0</v>
      </c>
      <c r="H21" s="9" t="s">
        <v>102</v>
      </c>
      <c r="I21" s="10" t="s">
        <v>158</v>
      </c>
      <c r="J21" s="10" t="s">
        <v>159</v>
      </c>
      <c r="K21" s="10" t="s">
        <v>160</v>
      </c>
      <c r="L21" s="10" t="s">
        <v>102</v>
      </c>
      <c r="M21" s="10" t="s">
        <v>102</v>
      </c>
      <c r="N21" s="9" t="s">
        <v>108</v>
      </c>
      <c r="O21" s="10" t="s">
        <v>103</v>
      </c>
      <c r="P21" s="10" t="s">
        <v>102</v>
      </c>
      <c r="Q21" s="10" t="s">
        <v>102</v>
      </c>
      <c r="R21" s="10" t="s">
        <v>103</v>
      </c>
      <c r="S21" s="10" t="s">
        <v>103</v>
      </c>
      <c r="T21" s="10" t="s">
        <v>110</v>
      </c>
      <c r="U21" s="11" t="s">
        <v>146</v>
      </c>
      <c r="V21" s="11" t="s">
        <v>120</v>
      </c>
      <c r="W21" s="12">
        <f>IFERROR(V21-U21,)</f>
        <v>3.240740697947331E-4</v>
      </c>
      <c r="X21" s="13">
        <f>IFERROR(VALUE((V21-U21)*86400),)</f>
        <v>27.999999630264938</v>
      </c>
      <c r="Y21" s="10" t="s">
        <v>102</v>
      </c>
      <c r="Z21" s="9">
        <v>0.0</v>
      </c>
      <c r="AA21" s="9" t="s">
        <v>102</v>
      </c>
    </row>
    <row r="22" spans="1:30" ht="14.25" customHeight="1">
      <c r="A22" s="9" t="s">
        <v>118</v>
      </c>
      <c r="B22" s="9" t="s">
        <v>119</v>
      </c>
      <c r="C22" s="10" t="s">
        <v>101</v>
      </c>
      <c r="D22" s="9" t="s">
        <v>102</v>
      </c>
      <c r="E22" s="9" t="s">
        <v>102</v>
      </c>
      <c r="F22" s="9" t="s">
        <v>104</v>
      </c>
      <c r="G22" s="9">
        <v>0.0</v>
      </c>
      <c r="H22" s="9" t="s">
        <v>102</v>
      </c>
      <c r="I22" s="10" t="s">
        <v>158</v>
      </c>
      <c r="J22" s="10" t="s">
        <v>159</v>
      </c>
      <c r="K22" s="10" t="s">
        <v>160</v>
      </c>
      <c r="L22" s="10" t="s">
        <v>102</v>
      </c>
      <c r="M22" s="10" t="s">
        <v>102</v>
      </c>
      <c r="N22" s="9" t="s">
        <v>108</v>
      </c>
      <c r="O22" s="10" t="s">
        <v>103</v>
      </c>
      <c r="P22" s="10" t="s">
        <v>102</v>
      </c>
      <c r="Q22" s="10" t="s">
        <v>102</v>
      </c>
      <c r="R22" s="10" t="s">
        <v>103</v>
      </c>
      <c r="S22" s="10" t="s">
        <v>103</v>
      </c>
      <c r="T22" s="10" t="s">
        <v>110</v>
      </c>
      <c r="U22" s="11" t="s">
        <v>115</v>
      </c>
      <c r="V22" s="11" t="s">
        <v>109</v>
      </c>
      <c r="W22" s="12">
        <f>IFERROR(V22-U22,)</f>
        <v>3.9351851592073217E-4</v>
      </c>
      <c r="X22" s="13">
        <f>IFERROR(VALUE((V22-U22)*86400),)</f>
        <v>33.99999977555126</v>
      </c>
      <c r="Y22" s="10" t="s">
        <v>102</v>
      </c>
      <c r="Z22" s="9">
        <v>0.0</v>
      </c>
      <c r="AA22" s="9" t="s">
        <v>102</v>
      </c>
    </row>
    <row r="23" spans="1:30" ht="14.25" customHeight="1">
      <c r="A23" s="9" t="s">
        <v>153</v>
      </c>
      <c r="B23" s="9" t="s">
        <v>133</v>
      </c>
      <c r="C23" s="10" t="s">
        <v>101</v>
      </c>
      <c r="D23" s="9" t="s">
        <v>102</v>
      </c>
      <c r="E23" s="9" t="s">
        <v>102</v>
      </c>
      <c r="F23" s="9" t="s">
        <v>104</v>
      </c>
      <c r="G23" s="9">
        <v>0.0</v>
      </c>
      <c r="H23" s="9" t="s">
        <v>102</v>
      </c>
      <c r="I23" s="10" t="s">
        <v>158</v>
      </c>
      <c r="J23" s="10" t="s">
        <v>159</v>
      </c>
      <c r="K23" s="10" t="s">
        <v>160</v>
      </c>
      <c r="L23" s="10" t="s">
        <v>102</v>
      </c>
      <c r="M23" s="10" t="s">
        <v>102</v>
      </c>
      <c r="N23" s="9" t="s">
        <v>108</v>
      </c>
      <c r="O23" s="10" t="s">
        <v>103</v>
      </c>
      <c r="P23" s="10" t="s">
        <v>102</v>
      </c>
      <c r="Q23" s="10" t="s">
        <v>102</v>
      </c>
      <c r="R23" s="10" t="s">
        <v>103</v>
      </c>
      <c r="S23" s="10" t="s">
        <v>103</v>
      </c>
      <c r="T23" s="10" t="s">
        <v>110</v>
      </c>
      <c r="U23" s="11" t="s">
        <v>165</v>
      </c>
      <c r="V23" s="11" t="s">
        <v>190</v>
      </c>
      <c r="W23" s="12">
        <f>IFERROR(V23-U23,)</f>
        <v>4.1666666948003694E-4</v>
      </c>
      <c r="X23" s="13">
        <f>IFERROR(VALUE((V23-U23)*86400),)</f>
        <v>36.00000024307519</v>
      </c>
      <c r="Y23" s="10" t="s">
        <v>102</v>
      </c>
      <c r="Z23" s="9">
        <v>0.0</v>
      </c>
      <c r="AA23" s="9" t="s">
        <v>102</v>
      </c>
    </row>
    <row r="24" spans="1:30" ht="14.25" customHeight="1">
      <c r="A24" s="9" t="s">
        <v>167</v>
      </c>
      <c r="B24" s="9" t="s">
        <v>166</v>
      </c>
      <c r="C24" s="10" t="s">
        <v>101</v>
      </c>
      <c r="D24" s="9" t="s">
        <v>102</v>
      </c>
      <c r="E24" s="9" t="s">
        <v>102</v>
      </c>
      <c r="F24" s="9" t="s">
        <v>104</v>
      </c>
      <c r="G24" s="9">
        <v>0.0</v>
      </c>
      <c r="H24" s="9" t="s">
        <v>102</v>
      </c>
      <c r="I24" s="10" t="s">
        <v>162</v>
      </c>
      <c r="J24" s="10" t="s">
        <v>159</v>
      </c>
      <c r="K24" s="10" t="s">
        <v>160</v>
      </c>
      <c r="L24" s="10" t="s">
        <v>102</v>
      </c>
      <c r="M24" s="10" t="s">
        <v>102</v>
      </c>
      <c r="N24" s="9" t="s">
        <v>108</v>
      </c>
      <c r="O24" s="10" t="s">
        <v>103</v>
      </c>
      <c r="P24" s="10" t="s">
        <v>102</v>
      </c>
      <c r="Q24" s="10" t="s">
        <v>102</v>
      </c>
      <c r="R24" s="10" t="s">
        <v>103</v>
      </c>
      <c r="S24" s="10" t="s">
        <v>103</v>
      </c>
      <c r="T24" s="10" t="s">
        <v>110</v>
      </c>
      <c r="U24" s="11" t="s">
        <v>168</v>
      </c>
      <c r="V24" s="11" t="s">
        <v>169</v>
      </c>
      <c r="W24" s="12">
        <f>IFERROR(V24-U24,)</f>
        <v>7.87037039117422E-4</v>
      </c>
      <c r="X24" s="13">
        <f>IFERROR(VALUE((V24-U24)*86400),)</f>
        <v>68.00000017974526</v>
      </c>
      <c r="Y24" s="10" t="s">
        <v>102</v>
      </c>
      <c r="Z24" s="9">
        <v>0.0</v>
      </c>
      <c r="AA24" s="9" t="s">
        <v>102</v>
      </c>
    </row>
    <row r="25" spans="1:30" ht="14.25" customHeight="1">
      <c r="A25" s="9" t="s">
        <v>171</v>
      </c>
      <c r="B25" s="9" t="s">
        <v>170</v>
      </c>
      <c r="C25" s="10" t="s">
        <v>101</v>
      </c>
      <c r="D25" s="9" t="s">
        <v>102</v>
      </c>
      <c r="E25" s="9" t="s">
        <v>102</v>
      </c>
      <c r="F25" s="9" t="s">
        <v>104</v>
      </c>
      <c r="G25" s="9">
        <v>0.0</v>
      </c>
      <c r="H25" s="9" t="s">
        <v>102</v>
      </c>
      <c r="I25" s="10" t="s">
        <v>162</v>
      </c>
      <c r="J25" s="10" t="s">
        <v>159</v>
      </c>
      <c r="K25" s="10" t="s">
        <v>160</v>
      </c>
      <c r="L25" s="10" t="s">
        <v>102</v>
      </c>
      <c r="M25" s="10" t="s">
        <v>102</v>
      </c>
      <c r="N25" s="9" t="s">
        <v>108</v>
      </c>
      <c r="O25" s="10" t="s">
        <v>103</v>
      </c>
      <c r="P25" s="10" t="s">
        <v>102</v>
      </c>
      <c r="Q25" s="10" t="s">
        <v>102</v>
      </c>
      <c r="R25" s="10" t="s">
        <v>103</v>
      </c>
      <c r="S25" s="10" t="s">
        <v>103</v>
      </c>
      <c r="T25" s="10" t="s">
        <v>110</v>
      </c>
      <c r="U25" s="11" t="s">
        <v>173</v>
      </c>
      <c r="V25" s="11" t="s">
        <v>175</v>
      </c>
      <c r="W25" s="12">
        <f>IFERROR(V25-U25,)</f>
        <v>1.6203703853534535E-4</v>
      </c>
      <c r="X25" s="13">
        <f>IFERROR(VALUE((V25-U25)*86400),)</f>
        <v>14.000000129453838</v>
      </c>
      <c r="Y25" s="10" t="s">
        <v>102</v>
      </c>
      <c r="Z25" s="9">
        <v>0.0</v>
      </c>
      <c r="AA25" s="9" t="s">
        <v>102</v>
      </c>
    </row>
    <row r="26" spans="1:30" ht="14.25" customHeight="1">
      <c r="A26" s="9" t="s">
        <v>177</v>
      </c>
      <c r="B26" s="9" t="s">
        <v>176</v>
      </c>
      <c r="C26" s="10" t="s">
        <v>101</v>
      </c>
      <c r="D26" s="9" t="s">
        <v>102</v>
      </c>
      <c r="E26" s="9" t="s">
        <v>102</v>
      </c>
      <c r="F26" s="9" t="s">
        <v>104</v>
      </c>
      <c r="G26" s="9">
        <v>0.0</v>
      </c>
      <c r="H26" s="9" t="s">
        <v>102</v>
      </c>
      <c r="I26" s="10" t="s">
        <v>162</v>
      </c>
      <c r="J26" s="10" t="s">
        <v>159</v>
      </c>
      <c r="K26" s="10" t="s">
        <v>160</v>
      </c>
      <c r="L26" s="10" t="s">
        <v>102</v>
      </c>
      <c r="M26" s="10" t="s">
        <v>102</v>
      </c>
      <c r="N26" s="9" t="s">
        <v>108</v>
      </c>
      <c r="O26" s="10" t="s">
        <v>103</v>
      </c>
      <c r="P26" s="10" t="s">
        <v>102</v>
      </c>
      <c r="Q26" s="10" t="s">
        <v>102</v>
      </c>
      <c r="R26" s="10" t="s">
        <v>103</v>
      </c>
      <c r="S26" s="10" t="s">
        <v>103</v>
      </c>
      <c r="T26" s="10" t="s">
        <v>110</v>
      </c>
      <c r="U26" s="11" t="s">
        <v>178</v>
      </c>
      <c r="V26" s="11" t="s">
        <v>179</v>
      </c>
      <c r="W26" s="12">
        <f>IFERROR(V26-U26,)</f>
        <v>2.1990740788169205E-4</v>
      </c>
      <c r="X26" s="13">
        <f>IFERROR(VALUE((V26-U26)*86400),)</f>
        <v>19.000000040978193</v>
      </c>
      <c r="Y26" s="10" t="s">
        <v>102</v>
      </c>
      <c r="Z26" s="9">
        <v>0.0</v>
      </c>
      <c r="AA26" s="9" t="s">
        <v>102</v>
      </c>
    </row>
    <row r="27" spans="1:30" ht="14.25" customHeight="1">
      <c r="A27" s="9" t="s">
        <v>189</v>
      </c>
      <c r="B27" s="9" t="s">
        <v>180</v>
      </c>
      <c r="C27" s="10" t="s">
        <v>101</v>
      </c>
      <c r="D27" s="9" t="s">
        <v>102</v>
      </c>
      <c r="E27" s="9" t="s">
        <v>102</v>
      </c>
      <c r="F27" s="9" t="s">
        <v>104</v>
      </c>
      <c r="G27" s="9">
        <v>0.0</v>
      </c>
      <c r="H27" s="9" t="s">
        <v>102</v>
      </c>
      <c r="I27" s="10" t="s">
        <v>157</v>
      </c>
      <c r="J27" s="10" t="s">
        <v>159</v>
      </c>
      <c r="K27" s="10" t="s">
        <v>160</v>
      </c>
      <c r="L27" s="10" t="s">
        <v>102</v>
      </c>
      <c r="M27" s="10" t="s">
        <v>102</v>
      </c>
      <c r="N27" s="9" t="s">
        <v>156</v>
      </c>
      <c r="O27" s="10" t="s">
        <v>103</v>
      </c>
      <c r="P27" s="10" t="s">
        <v>102</v>
      </c>
      <c r="Q27" s="10" t="s">
        <v>102</v>
      </c>
      <c r="R27" s="10" t="s">
        <v>103</v>
      </c>
      <c r="S27" s="10" t="s">
        <v>103</v>
      </c>
      <c r="T27" s="10" t="s">
        <v>110</v>
      </c>
      <c r="U27" s="11" t="s">
        <v>191</v>
      </c>
      <c r="V27" s="11" t="s">
        <v>192</v>
      </c>
      <c r="W27" s="12">
        <f>IFERROR(V27-U27,)</f>
        <v>1.5046296175569296E-4</v>
      </c>
      <c r="X27" s="13">
        <f>IFERROR(VALUE((V27-U27)*86400),)</f>
        <v>12.999999895691872</v>
      </c>
      <c r="Y27" s="10" t="s">
        <v>193</v>
      </c>
      <c r="Z27" s="9">
        <v>2.0</v>
      </c>
      <c r="AA27" s="9" t="s">
        <v>194</v>
      </c>
    </row>
    <row r="28" spans="1:30" ht="14.25" customHeight="1">
      <c r="A28" s="9" t="s">
        <v>172</v>
      </c>
      <c r="B28" s="9" t="s">
        <v>155</v>
      </c>
      <c r="C28" s="10" t="s">
        <v>101</v>
      </c>
      <c r="D28" s="9" t="s">
        <v>102</v>
      </c>
      <c r="E28" s="9" t="s">
        <v>102</v>
      </c>
      <c r="F28" s="9" t="s">
        <v>104</v>
      </c>
      <c r="G28" s="9">
        <v>0.0</v>
      </c>
      <c r="H28" s="9" t="s">
        <v>102</v>
      </c>
      <c r="I28" s="10" t="s">
        <v>195</v>
      </c>
      <c r="J28" s="10" t="s">
        <v>159</v>
      </c>
      <c r="K28" s="10" t="s">
        <v>160</v>
      </c>
      <c r="L28" s="10" t="s">
        <v>102</v>
      </c>
      <c r="M28" s="10" t="s">
        <v>102</v>
      </c>
      <c r="N28" s="9" t="s">
        <v>108</v>
      </c>
      <c r="O28" s="10" t="s">
        <v>103</v>
      </c>
      <c r="P28" s="10" t="s">
        <v>102</v>
      </c>
      <c r="Q28" s="10" t="s">
        <v>102</v>
      </c>
      <c r="R28" s="10" t="s">
        <v>103</v>
      </c>
      <c r="S28" s="10" t="s">
        <v>103</v>
      </c>
      <c r="T28" s="10" t="s">
        <v>110</v>
      </c>
      <c r="U28" s="11" t="s">
        <v>196</v>
      </c>
      <c r="V28" s="11" t="s">
        <v>197</v>
      </c>
      <c r="W28" s="12">
        <f>IFERROR(V28-U28,)</f>
        <v>3.5879630013369024E-4</v>
      </c>
      <c r="X28" s="13">
        <f>IFERROR(VALUE((V28-U28)*86400),)</f>
        <v>31.000000331550837</v>
      </c>
      <c r="Y28" s="10" t="s">
        <v>102</v>
      </c>
      <c r="Z28" s="9">
        <v>0.0</v>
      </c>
      <c r="AA28" s="9" t="s">
        <v>102</v>
      </c>
    </row>
    <row r="29" spans="1:30" ht="14.25" customHeight="1">
      <c r="A29" s="9" t="s">
        <v>199</v>
      </c>
      <c r="B29" s="9" t="s">
        <v>198</v>
      </c>
      <c r="C29" s="10" t="s">
        <v>101</v>
      </c>
      <c r="D29" s="9" t="s">
        <v>102</v>
      </c>
      <c r="E29" s="9" t="s">
        <v>102</v>
      </c>
      <c r="F29" s="9" t="s">
        <v>104</v>
      </c>
      <c r="G29" s="9">
        <v>0.0</v>
      </c>
      <c r="H29" s="9" t="s">
        <v>102</v>
      </c>
      <c r="I29" s="10" t="s">
        <v>195</v>
      </c>
      <c r="J29" s="10" t="s">
        <v>159</v>
      </c>
      <c r="K29" s="10" t="s">
        <v>160</v>
      </c>
      <c r="L29" s="10" t="s">
        <v>102</v>
      </c>
      <c r="M29" s="10" t="s">
        <v>102</v>
      </c>
      <c r="N29" s="9" t="s">
        <v>156</v>
      </c>
      <c r="O29" s="10" t="s">
        <v>103</v>
      </c>
      <c r="P29" s="10" t="s">
        <v>102</v>
      </c>
      <c r="Q29" s="10" t="s">
        <v>102</v>
      </c>
      <c r="R29" s="10" t="s">
        <v>103</v>
      </c>
      <c r="S29" s="10" t="s">
        <v>103</v>
      </c>
      <c r="T29" s="10" t="s">
        <v>110</v>
      </c>
      <c r="U29" s="11" t="s">
        <v>201</v>
      </c>
      <c r="V29" s="11" t="s">
        <v>202</v>
      </c>
      <c r="W29" s="12">
        <f>IFERROR(V29-U29,)</f>
        <v>0.05116898148844484</v>
      </c>
      <c r="X29" s="13">
        <f>IFERROR(VALUE((V29-U29)*86400),)</f>
        <v>4421.000000601634</v>
      </c>
      <c r="Y29" s="10" t="s">
        <v>203</v>
      </c>
      <c r="Z29" s="9">
        <v>2.0</v>
      </c>
      <c r="AA29" s="9" t="s">
        <v>204</v>
      </c>
    </row>
    <row r="30" spans="1:30" ht="14.25" customHeight="1">
      <c r="A30" s="9" t="s">
        <v>200</v>
      </c>
      <c r="B30" s="9" t="s">
        <v>161</v>
      </c>
      <c r="C30" s="10" t="s">
        <v>101</v>
      </c>
      <c r="D30" s="9" t="s">
        <v>102</v>
      </c>
      <c r="E30" s="9" t="s">
        <v>102</v>
      </c>
      <c r="F30" s="9" t="s">
        <v>104</v>
      </c>
      <c r="G30" s="9">
        <v>0.0</v>
      </c>
      <c r="H30" s="9" t="s">
        <v>102</v>
      </c>
      <c r="I30" s="10" t="s">
        <v>195</v>
      </c>
      <c r="J30" s="10" t="s">
        <v>159</v>
      </c>
      <c r="K30" s="10" t="s">
        <v>160</v>
      </c>
      <c r="L30" s="10" t="s">
        <v>102</v>
      </c>
      <c r="M30" s="10" t="s">
        <v>102</v>
      </c>
      <c r="N30" s="9" t="s">
        <v>108</v>
      </c>
      <c r="O30" s="10" t="s">
        <v>103</v>
      </c>
      <c r="P30" s="10" t="s">
        <v>102</v>
      </c>
      <c r="Q30" s="10" t="s">
        <v>102</v>
      </c>
      <c r="R30" s="10" t="s">
        <v>103</v>
      </c>
      <c r="S30" s="10" t="s">
        <v>103</v>
      </c>
      <c r="T30" s="10" t="s">
        <v>110</v>
      </c>
      <c r="U30" s="11" t="s">
        <v>205</v>
      </c>
      <c r="V30" s="11" t="s">
        <v>206</v>
      </c>
      <c r="W30" s="12">
        <f>IFERROR(V30-U30,)</f>
        <v>1.6203703853534535E-4</v>
      </c>
      <c r="X30" s="13">
        <f>IFERROR(VALUE((V30-U30)*86400),)</f>
        <v>14.000000129453838</v>
      </c>
      <c r="Y30" s="10" t="s">
        <v>102</v>
      </c>
      <c r="Z30" s="9">
        <v>0.0</v>
      </c>
      <c r="AA30" s="9" t="s">
        <v>102</v>
      </c>
    </row>
    <row r="31" spans="1:30" ht="14.25" customHeight="1">
      <c r="A31" s="9" t="s">
        <v>154</v>
      </c>
      <c r="B31" s="9" t="s">
        <v>164</v>
      </c>
      <c r="C31" s="10" t="s">
        <v>101</v>
      </c>
      <c r="D31" s="9" t="s">
        <v>102</v>
      </c>
      <c r="E31" s="9" t="s">
        <v>102</v>
      </c>
      <c r="F31" s="9" t="s">
        <v>104</v>
      </c>
      <c r="G31" s="9">
        <v>0.0</v>
      </c>
      <c r="H31" s="9" t="s">
        <v>102</v>
      </c>
      <c r="I31" s="10" t="s">
        <v>158</v>
      </c>
      <c r="J31" s="10" t="s">
        <v>208</v>
      </c>
      <c r="K31" s="9" t="s">
        <v>160</v>
      </c>
      <c r="L31" s="9" t="s">
        <v>102</v>
      </c>
      <c r="M31" s="9" t="s">
        <v>102</v>
      </c>
      <c r="N31" s="9" t="s">
        <v>108</v>
      </c>
      <c r="O31" s="9" t="s">
        <v>103</v>
      </c>
      <c r="P31" s="9" t="s">
        <v>102</v>
      </c>
      <c r="Q31" s="9" t="s">
        <v>102</v>
      </c>
      <c r="R31" s="10" t="s">
        <v>103</v>
      </c>
      <c r="S31" s="10" t="s">
        <v>103</v>
      </c>
      <c r="T31" s="9" t="s">
        <v>102</v>
      </c>
      <c r="U31" s="9" t="s">
        <v>146</v>
      </c>
      <c r="V31" s="9" t="s">
        <v>120</v>
      </c>
      <c r="W31" s="12">
        <f>IFERROR(V31-U31,)</f>
        <v>3.240740697947331E-4</v>
      </c>
      <c r="X31" s="13">
        <f>IFERROR(VALUE((V31-U31)*86400),)</f>
        <v>27.999999630264938</v>
      </c>
      <c r="Y31" s="10" t="s">
        <v>181</v>
      </c>
      <c r="Z31" s="9">
        <v>0.0</v>
      </c>
      <c r="AA31" s="9" t="s">
        <v>102</v>
      </c>
    </row>
    <row r="32" spans="1:30" ht="14.25" customHeight="1">
      <c r="A32" s="9" t="s">
        <v>118</v>
      </c>
      <c r="B32" s="9" t="s">
        <v>119</v>
      </c>
      <c r="C32" s="10" t="s">
        <v>101</v>
      </c>
      <c r="D32" s="9" t="s">
        <v>102</v>
      </c>
      <c r="E32" s="9" t="s">
        <v>102</v>
      </c>
      <c r="F32" s="9" t="s">
        <v>104</v>
      </c>
      <c r="G32" s="9">
        <v>0.0</v>
      </c>
      <c r="H32" s="9" t="s">
        <v>102</v>
      </c>
      <c r="I32" s="10" t="s">
        <v>158</v>
      </c>
      <c r="J32" s="10" t="s">
        <v>208</v>
      </c>
      <c r="K32" s="9" t="s">
        <v>160</v>
      </c>
      <c r="L32" s="9" t="s">
        <v>102</v>
      </c>
      <c r="M32" s="9" t="s">
        <v>102</v>
      </c>
      <c r="N32" s="9" t="s">
        <v>108</v>
      </c>
      <c r="O32" s="9" t="s">
        <v>103</v>
      </c>
      <c r="P32" s="9" t="s">
        <v>102</v>
      </c>
      <c r="Q32" s="9" t="s">
        <v>102</v>
      </c>
      <c r="R32" s="10" t="s">
        <v>103</v>
      </c>
      <c r="S32" s="10" t="s">
        <v>103</v>
      </c>
      <c r="T32" s="9" t="s">
        <v>102</v>
      </c>
      <c r="U32" s="9" t="s">
        <v>115</v>
      </c>
      <c r="V32" s="9" t="s">
        <v>109</v>
      </c>
      <c r="W32" s="12">
        <f>IFERROR(V32-U32,)</f>
        <v>3.9351851592073217E-4</v>
      </c>
      <c r="X32" s="13">
        <f>IFERROR(VALUE((V32-U32)*86400),)</f>
        <v>33.99999977555126</v>
      </c>
      <c r="Y32" s="10" t="s">
        <v>183</v>
      </c>
      <c r="Z32" s="9">
        <v>0.0</v>
      </c>
      <c r="AA32" s="9" t="s">
        <v>102</v>
      </c>
    </row>
    <row r="33" spans="1:30" ht="14.25" customHeight="1">
      <c r="A33" s="9" t="s">
        <v>153</v>
      </c>
      <c r="B33" s="9" t="s">
        <v>133</v>
      </c>
      <c r="C33" s="10" t="s">
        <v>101</v>
      </c>
      <c r="D33" s="9" t="s">
        <v>102</v>
      </c>
      <c r="E33" s="9" t="s">
        <v>102</v>
      </c>
      <c r="F33" s="9" t="s">
        <v>104</v>
      </c>
      <c r="G33" s="9">
        <v>0.0</v>
      </c>
      <c r="H33" s="9" t="s">
        <v>102</v>
      </c>
      <c r="I33" s="10" t="s">
        <v>158</v>
      </c>
      <c r="J33" s="10" t="s">
        <v>208</v>
      </c>
      <c r="K33" s="9" t="s">
        <v>160</v>
      </c>
      <c r="L33" s="9" t="s">
        <v>102</v>
      </c>
      <c r="M33" s="9" t="s">
        <v>102</v>
      </c>
      <c r="N33" s="9" t="s">
        <v>108</v>
      </c>
      <c r="O33" s="9" t="s">
        <v>103</v>
      </c>
      <c r="P33" s="9" t="s">
        <v>102</v>
      </c>
      <c r="Q33" s="9" t="s">
        <v>102</v>
      </c>
      <c r="R33" s="10" t="s">
        <v>103</v>
      </c>
      <c r="S33" s="10" t="s">
        <v>103</v>
      </c>
      <c r="T33" s="9" t="s">
        <v>102</v>
      </c>
      <c r="U33" s="9" t="s">
        <v>165</v>
      </c>
      <c r="V33" s="9" t="s">
        <v>190</v>
      </c>
      <c r="W33" s="12">
        <f>IFERROR(V33-U33,)</f>
        <v>4.1666666948003694E-4</v>
      </c>
      <c r="X33" s="13">
        <f>IFERROR(VALUE((V33-U33)*86400),)</f>
        <v>36.00000024307519</v>
      </c>
      <c r="Y33" s="10" t="s">
        <v>182</v>
      </c>
      <c r="Z33" s="9">
        <v>0.0</v>
      </c>
      <c r="AA33" s="9" t="s">
        <v>102</v>
      </c>
    </row>
    <row r="34" spans="1:30" ht="14.25" customHeight="1">
      <c r="A34" s="9" t="s">
        <v>167</v>
      </c>
      <c r="B34" s="9" t="s">
        <v>166</v>
      </c>
      <c r="C34" s="10" t="s">
        <v>101</v>
      </c>
      <c r="D34" s="9" t="s">
        <v>102</v>
      </c>
      <c r="E34" s="9" t="s">
        <v>102</v>
      </c>
      <c r="F34" s="9" t="s">
        <v>104</v>
      </c>
      <c r="G34" s="9">
        <v>0.0</v>
      </c>
      <c r="H34" s="9" t="s">
        <v>102</v>
      </c>
      <c r="I34" s="10" t="s">
        <v>162</v>
      </c>
      <c r="J34" s="10" t="s">
        <v>208</v>
      </c>
      <c r="K34" s="9" t="s">
        <v>160</v>
      </c>
      <c r="L34" s="9" t="s">
        <v>102</v>
      </c>
      <c r="M34" s="9" t="s">
        <v>102</v>
      </c>
      <c r="N34" s="9" t="s">
        <v>108</v>
      </c>
      <c r="O34" s="9" t="s">
        <v>103</v>
      </c>
      <c r="P34" s="9" t="s">
        <v>102</v>
      </c>
      <c r="Q34" s="9" t="s">
        <v>102</v>
      </c>
      <c r="R34" s="10" t="s">
        <v>103</v>
      </c>
      <c r="S34" s="10" t="s">
        <v>103</v>
      </c>
      <c r="T34" s="9" t="s">
        <v>102</v>
      </c>
      <c r="U34" s="9" t="s">
        <v>168</v>
      </c>
      <c r="V34" s="9" t="s">
        <v>169</v>
      </c>
      <c r="W34" s="12">
        <f>IFERROR(V34-U34,)</f>
        <v>7.87037039117422E-4</v>
      </c>
      <c r="X34" s="13">
        <f>IFERROR(VALUE((V34-U34)*86400),)</f>
        <v>68.00000017974526</v>
      </c>
      <c r="Y34" s="10" t="s">
        <v>184</v>
      </c>
      <c r="Z34" s="9">
        <v>0.0</v>
      </c>
      <c r="AA34" s="9" t="s">
        <v>102</v>
      </c>
    </row>
    <row r="35" spans="1:30" ht="14.25" customHeight="1">
      <c r="A35" s="9" t="s">
        <v>171</v>
      </c>
      <c r="B35" s="9" t="s">
        <v>170</v>
      </c>
      <c r="C35" s="10" t="s">
        <v>101</v>
      </c>
      <c r="D35" s="9" t="s">
        <v>102</v>
      </c>
      <c r="E35" s="9" t="s">
        <v>102</v>
      </c>
      <c r="F35" s="9" t="s">
        <v>104</v>
      </c>
      <c r="G35" s="9">
        <v>0.0</v>
      </c>
      <c r="H35" s="9" t="s">
        <v>102</v>
      </c>
      <c r="I35" s="10" t="s">
        <v>162</v>
      </c>
      <c r="J35" s="10" t="s">
        <v>208</v>
      </c>
      <c r="K35" s="9" t="s">
        <v>160</v>
      </c>
      <c r="L35" s="9" t="s">
        <v>102</v>
      </c>
      <c r="M35" s="9" t="s">
        <v>102</v>
      </c>
      <c r="N35" s="9" t="s">
        <v>108</v>
      </c>
      <c r="O35" s="9" t="s">
        <v>103</v>
      </c>
      <c r="P35" s="9" t="s">
        <v>102</v>
      </c>
      <c r="Q35" s="9" t="s">
        <v>102</v>
      </c>
      <c r="R35" s="10" t="s">
        <v>103</v>
      </c>
      <c r="S35" s="10" t="s">
        <v>103</v>
      </c>
      <c r="T35" s="9" t="s">
        <v>102</v>
      </c>
      <c r="U35" s="9" t="s">
        <v>173</v>
      </c>
      <c r="V35" s="9" t="s">
        <v>175</v>
      </c>
      <c r="W35" s="12">
        <f>IFERROR(V35-U35,)</f>
        <v>1.6203703853534535E-4</v>
      </c>
      <c r="X35" s="13">
        <f>IFERROR(VALUE((V35-U35)*86400),)</f>
        <v>14.000000129453838</v>
      </c>
      <c r="Y35" s="10" t="s">
        <v>185</v>
      </c>
      <c r="Z35" s="9">
        <v>0.0</v>
      </c>
      <c r="AA35" s="9" t="s">
        <v>102</v>
      </c>
    </row>
    <row r="36" spans="1:30" ht="14.25" customHeight="1">
      <c r="A36" s="9" t="s">
        <v>177</v>
      </c>
      <c r="B36" s="9" t="s">
        <v>176</v>
      </c>
      <c r="C36" s="10" t="s">
        <v>101</v>
      </c>
      <c r="D36" s="9" t="s">
        <v>102</v>
      </c>
      <c r="E36" s="9" t="s">
        <v>102</v>
      </c>
      <c r="F36" s="9" t="s">
        <v>104</v>
      </c>
      <c r="G36" s="9">
        <v>0.0</v>
      </c>
      <c r="H36" s="9" t="s">
        <v>102</v>
      </c>
      <c r="I36" s="10" t="s">
        <v>162</v>
      </c>
      <c r="J36" s="10" t="s">
        <v>208</v>
      </c>
      <c r="K36" s="9" t="s">
        <v>160</v>
      </c>
      <c r="L36" s="9" t="s">
        <v>102</v>
      </c>
      <c r="M36" s="9" t="s">
        <v>102</v>
      </c>
      <c r="N36" s="9" t="s">
        <v>108</v>
      </c>
      <c r="O36" s="9" t="s">
        <v>103</v>
      </c>
      <c r="P36" s="9" t="s">
        <v>102</v>
      </c>
      <c r="Q36" s="9" t="s">
        <v>102</v>
      </c>
      <c r="R36" s="10" t="s">
        <v>103</v>
      </c>
      <c r="S36" s="10" t="s">
        <v>103</v>
      </c>
      <c r="T36" s="9" t="s">
        <v>102</v>
      </c>
      <c r="U36" s="9" t="s">
        <v>178</v>
      </c>
      <c r="V36" s="9" t="s">
        <v>179</v>
      </c>
      <c r="W36" s="12">
        <f>IFERROR(V36-U36,)</f>
        <v>2.1990740788169205E-4</v>
      </c>
      <c r="X36" s="13">
        <f>IFERROR(VALUE((V36-U36)*86400),)</f>
        <v>19.000000040978193</v>
      </c>
      <c r="Y36" s="10" t="s">
        <v>186</v>
      </c>
      <c r="Z36" s="9">
        <v>0.0</v>
      </c>
      <c r="AA36" s="9" t="s">
        <v>102</v>
      </c>
    </row>
    <row r="37" spans="1:30" ht="14.25" customHeight="1">
      <c r="A37" s="9" t="s">
        <v>189</v>
      </c>
      <c r="B37" s="9" t="s">
        <v>180</v>
      </c>
      <c r="C37" s="10" t="s">
        <v>101</v>
      </c>
      <c r="D37" s="9" t="s">
        <v>102</v>
      </c>
      <c r="E37" s="9" t="s">
        <v>102</v>
      </c>
      <c r="F37" s="9" t="s">
        <v>104</v>
      </c>
      <c r="G37" s="9">
        <v>0.0</v>
      </c>
      <c r="H37" s="9" t="s">
        <v>102</v>
      </c>
      <c r="I37" s="10" t="s">
        <v>157</v>
      </c>
      <c r="J37" s="10" t="s">
        <v>208</v>
      </c>
      <c r="K37" s="9" t="s">
        <v>160</v>
      </c>
      <c r="L37" s="9" t="s">
        <v>102</v>
      </c>
      <c r="M37" s="9" t="s">
        <v>102</v>
      </c>
      <c r="N37" s="9" t="s">
        <v>156</v>
      </c>
      <c r="O37" s="9" t="s">
        <v>103</v>
      </c>
      <c r="P37" s="9" t="s">
        <v>102</v>
      </c>
      <c r="Q37" s="9" t="s">
        <v>102</v>
      </c>
      <c r="R37" s="10" t="s">
        <v>103</v>
      </c>
      <c r="S37" s="10" t="s">
        <v>103</v>
      </c>
      <c r="T37" s="9" t="s">
        <v>102</v>
      </c>
      <c r="U37" s="9" t="s">
        <v>191</v>
      </c>
      <c r="V37" s="9" t="s">
        <v>192</v>
      </c>
      <c r="W37" s="12">
        <f>IFERROR(V37-U37,)</f>
        <v>1.5046296175569296E-4</v>
      </c>
      <c r="X37" s="13">
        <f>IFERROR(VALUE((V37-U37)*86400),)</f>
        <v>12.999999895691872</v>
      </c>
      <c r="Y37" s="10" t="s">
        <v>193</v>
      </c>
      <c r="Z37" s="9">
        <v>2.0</v>
      </c>
      <c r="AA37" s="9" t="s">
        <v>194</v>
      </c>
    </row>
    <row r="38" spans="1:30" ht="14.25" customHeight="1">
      <c r="A38" s="9" t="s">
        <v>172</v>
      </c>
      <c r="B38" s="9" t="s">
        <v>155</v>
      </c>
      <c r="C38" s="10" t="s">
        <v>101</v>
      </c>
      <c r="D38" s="9" t="s">
        <v>102</v>
      </c>
      <c r="E38" s="9" t="s">
        <v>102</v>
      </c>
      <c r="F38" s="9" t="s">
        <v>104</v>
      </c>
      <c r="G38" s="9">
        <v>0.0</v>
      </c>
      <c r="H38" s="9" t="s">
        <v>102</v>
      </c>
      <c r="I38" s="10" t="s">
        <v>195</v>
      </c>
      <c r="J38" s="10" t="s">
        <v>208</v>
      </c>
      <c r="K38" s="9" t="s">
        <v>160</v>
      </c>
      <c r="L38" s="9" t="s">
        <v>102</v>
      </c>
      <c r="M38" s="9" t="s">
        <v>102</v>
      </c>
      <c r="N38" s="9" t="s">
        <v>108</v>
      </c>
      <c r="O38" s="9" t="s">
        <v>103</v>
      </c>
      <c r="P38" s="9" t="s">
        <v>102</v>
      </c>
      <c r="Q38" s="9" t="s">
        <v>102</v>
      </c>
      <c r="R38" s="10" t="s">
        <v>103</v>
      </c>
      <c r="S38" s="10" t="s">
        <v>103</v>
      </c>
      <c r="T38" s="9" t="s">
        <v>102</v>
      </c>
      <c r="U38" s="9" t="s">
        <v>196</v>
      </c>
      <c r="V38" s="9" t="s">
        <v>197</v>
      </c>
      <c r="W38" s="12">
        <f>IFERROR(V38-U38,)</f>
        <v>3.5879630013369024E-4</v>
      </c>
      <c r="X38" s="13">
        <f>IFERROR(VALUE((V38-U38)*86400),)</f>
        <v>31.000000331550837</v>
      </c>
      <c r="Y38" s="10" t="s">
        <v>188</v>
      </c>
      <c r="Z38" s="9">
        <v>0.0</v>
      </c>
      <c r="AA38" s="9" t="s">
        <v>102</v>
      </c>
    </row>
    <row r="39" spans="1:30" ht="14.25" customHeight="1">
      <c r="A39" s="9" t="s">
        <v>199</v>
      </c>
      <c r="B39" s="9" t="s">
        <v>198</v>
      </c>
      <c r="C39" s="10" t="s">
        <v>101</v>
      </c>
      <c r="D39" s="9" t="s">
        <v>102</v>
      </c>
      <c r="E39" s="9" t="s">
        <v>102</v>
      </c>
      <c r="F39" s="9" t="s">
        <v>104</v>
      </c>
      <c r="G39" s="9">
        <v>0.0</v>
      </c>
      <c r="H39" s="9" t="s">
        <v>102</v>
      </c>
      <c r="I39" s="10" t="s">
        <v>195</v>
      </c>
      <c r="J39" s="10" t="s">
        <v>208</v>
      </c>
      <c r="K39" s="9" t="s">
        <v>160</v>
      </c>
      <c r="L39" s="9" t="s">
        <v>102</v>
      </c>
      <c r="M39" s="9" t="s">
        <v>102</v>
      </c>
      <c r="N39" s="9" t="s">
        <v>156</v>
      </c>
      <c r="O39" s="9" t="s">
        <v>103</v>
      </c>
      <c r="P39" s="9" t="s">
        <v>102</v>
      </c>
      <c r="Q39" s="9" t="s">
        <v>102</v>
      </c>
      <c r="R39" s="10" t="s">
        <v>103</v>
      </c>
      <c r="S39" s="10" t="s">
        <v>103</v>
      </c>
      <c r="T39" s="9" t="s">
        <v>102</v>
      </c>
      <c r="U39" s="9" t="s">
        <v>201</v>
      </c>
      <c r="V39" s="9" t="s">
        <v>202</v>
      </c>
      <c r="W39" s="12">
        <f>IFERROR(V39-U39,)</f>
        <v>0.05116898148844484</v>
      </c>
      <c r="X39" s="13">
        <f>IFERROR(VALUE((V39-U39)*86400),)</f>
        <v>4421.000000601634</v>
      </c>
      <c r="Y39" s="10" t="s">
        <v>203</v>
      </c>
      <c r="Z39" s="9">
        <v>2.0</v>
      </c>
      <c r="AA39" s="9" t="s">
        <v>204</v>
      </c>
    </row>
    <row r="40" spans="1:30" ht="14.25" customHeight="1">
      <c r="A40" s="9" t="s">
        <v>200</v>
      </c>
      <c r="B40" s="9" t="s">
        <v>161</v>
      </c>
      <c r="C40" s="10" t="s">
        <v>101</v>
      </c>
      <c r="D40" s="9" t="s">
        <v>102</v>
      </c>
      <c r="E40" s="9" t="s">
        <v>102</v>
      </c>
      <c r="F40" s="9" t="s">
        <v>104</v>
      </c>
      <c r="G40" s="9">
        <v>0.0</v>
      </c>
      <c r="H40" s="9" t="s">
        <v>102</v>
      </c>
      <c r="I40" s="10" t="s">
        <v>195</v>
      </c>
      <c r="J40" s="10" t="s">
        <v>208</v>
      </c>
      <c r="K40" s="9" t="s">
        <v>160</v>
      </c>
      <c r="L40" s="9" t="s">
        <v>102</v>
      </c>
      <c r="M40" s="9" t="s">
        <v>102</v>
      </c>
      <c r="N40" s="9" t="s">
        <v>108</v>
      </c>
      <c r="O40" s="9" t="s">
        <v>103</v>
      </c>
      <c r="P40" s="9" t="s">
        <v>102</v>
      </c>
      <c r="Q40" s="9" t="s">
        <v>102</v>
      </c>
      <c r="R40" s="10" t="s">
        <v>103</v>
      </c>
      <c r="S40" s="10" t="s">
        <v>103</v>
      </c>
      <c r="T40" s="9" t="s">
        <v>102</v>
      </c>
      <c r="U40" s="9" t="s">
        <v>205</v>
      </c>
      <c r="V40" s="9" t="s">
        <v>206</v>
      </c>
      <c r="W40" s="12">
        <f>IFERROR(V40-U40,)</f>
        <v>1.6203703853534535E-4</v>
      </c>
      <c r="X40" s="13">
        <f>IFERROR(VALUE((V40-U40)*86400),)</f>
        <v>14.000000129453838</v>
      </c>
      <c r="Y40" s="10" t="s">
        <v>207</v>
      </c>
      <c r="Z40" s="9">
        <v>0.0</v>
      </c>
      <c r="AA40" s="9" t="s">
        <v>102</v>
      </c>
    </row>
    <row r="41" spans="1:27" ht="15" customHeight="1">
      <c r="V41" s="14"/>
      <c r="W41" s="15"/>
    </row>
    <row r="42" spans="1:27" ht="15" customHeight="1">
      <c r="V42" s="14"/>
      <c r="W42" s="15"/>
    </row>
    <row r="43" spans="1:27" ht="15" customHeight="1">
      <c r="V43" s="14"/>
      <c r="W43" s="15"/>
    </row>
    <row r="44" spans="1:27" ht="15" customHeight="1">
      <c r="V44" s="14"/>
      <c r="W44" s="15"/>
    </row>
    <row r="45" spans="1:27" ht="15" customHeight="1">
      <c r="V45" s="16"/>
      <c r="W45" s="16"/>
    </row>
    <row r="46" spans="1:27" ht="15" customHeight="1">
      <c r="V46" s="14"/>
      <c r="W46" s="15"/>
    </row>
    <row r="47" spans="1:27" ht="1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V47" s="14"/>
      <c r="W47" s="15"/>
      <c r="X47" s="18"/>
      <c r="Y47" s="18"/>
      <c r="Z47" s="19"/>
    </row>
    <row r="48" spans="1:27" ht="1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V48" s="14"/>
      <c r="W48" s="15"/>
      <c r="X48" s="18"/>
      <c r="Y48" s="18"/>
      <c r="Z48" s="19"/>
    </row>
    <row r="49" spans="1:27" ht="15" customHeight="1">
      <c r="W49" s="15"/>
      <c r="X49" s="18"/>
      <c r="Y49" s="18"/>
      <c r="Z49" s="19"/>
    </row>
    <row r="50" spans="1:27" ht="15" customHeight="1">
      <c r="W50" s="15"/>
    </row>
    <row r="51" spans="1:27" ht="15" customHeight="1">
      <c r="W51" s="15"/>
    </row>
    <row r="52" spans="1:27" ht="15" customHeight="1">
      <c r="W52" s="15"/>
    </row>
    <row r="53" spans="1:27" ht="15" customHeight="1">
      <c r="W53" s="15"/>
    </row>
    <row r="54" spans="1:27" ht="15" customHeight="1">
      <c r="W54" s="15"/>
    </row>
    <row r="55" spans="1:27" ht="15" customHeight="1">
      <c r="W55" s="15"/>
    </row>
    <row r="56" spans="1:27" ht="15" customHeight="1">
      <c r="W56" s="15"/>
    </row>
    <row r="57" spans="1:27" ht="1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9"/>
      <c r="P57" s="19"/>
      <c r="W57" s="15"/>
    </row>
    <row r="58" spans="1:27" ht="1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9"/>
      <c r="P58" s="19"/>
      <c r="W58" s="15"/>
    </row>
    <row r="59" spans="1:27" ht="1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9"/>
      <c r="P59" s="19"/>
      <c r="W59" s="15"/>
    </row>
    <row r="60" spans="1:27" ht="15" customHeight="1">
      <c r="W60" s="15"/>
    </row>
    <row r="61" spans="1:27" ht="15" customHeight="1">
      <c r="W61" s="15"/>
    </row>
    <row r="62" spans="1:27" ht="15" customHeight="1">
      <c r="W62" s="15"/>
    </row>
    <row r="63" spans="1:27" ht="15" customHeight="1">
      <c r="W63" s="15"/>
    </row>
    <row r="64" spans="1:27" ht="15" customHeight="1">
      <c r="W64" s="15"/>
    </row>
    <row r="65" spans="1:27" ht="15" customHeight="1">
      <c r="W65" s="15"/>
    </row>
    <row r="66" spans="1:27" ht="15" customHeight="1">
      <c r="W66" s="15"/>
    </row>
    <row r="67" spans="1:27" ht="15" customHeight="1">
      <c r="W67" s="15"/>
    </row>
    <row r="68" spans="1:27" ht="15" customHeight="1">
      <c r="W68" s="15"/>
    </row>
    <row r="69" spans="1:27" ht="15" customHeight="1">
      <c r="W69" s="15"/>
    </row>
    <row r="70" spans="1:27" ht="15" customHeight="1">
      <c r="W70" s="15"/>
    </row>
    <row r="71" spans="1:27" ht="15" customHeight="1">
      <c r="W71" s="15"/>
    </row>
    <row r="72" spans="1:27" ht="15" customHeight="1">
      <c r="W72" s="15"/>
    </row>
    <row r="73" spans="1:27" ht="15" customHeight="1">
      <c r="W73" s="15"/>
    </row>
    <row r="74" spans="1:27" ht="15" customHeight="1">
      <c r="W74" s="15"/>
    </row>
    <row r="75" spans="1:27" ht="15" customHeight="1">
      <c r="W75" s="15"/>
    </row>
    <row r="76" spans="1:27" ht="15" customHeight="1">
      <c r="W76" s="15"/>
    </row>
    <row r="77" spans="1:27" ht="15" customHeight="1">
      <c r="W77" s="15"/>
    </row>
    <row r="78" spans="1:27" ht="15" customHeight="1">
      <c r="W78" s="15"/>
    </row>
    <row r="79" spans="1:27" ht="15" customHeight="1">
      <c r="W79" s="15"/>
    </row>
    <row r="80" spans="1:27" ht="15" customHeight="1">
      <c r="W80" s="15"/>
    </row>
    <row r="81" spans="1:27" ht="15" customHeight="1">
      <c r="W81" s="15"/>
    </row>
    <row r="82" spans="1:27" ht="15" customHeight="1">
      <c r="W82" s="15"/>
    </row>
    <row r="83" spans="1:27" ht="15" customHeight="1">
      <c r="W83" s="15"/>
    </row>
    <row r="84" spans="1:27" ht="15" customHeight="1">
      <c r="W84" s="15"/>
    </row>
    <row r="85" spans="1:27" ht="15" customHeight="1">
      <c r="W85" s="15"/>
    </row>
    <row r="86" spans="1:27" ht="15" customHeight="1">
      <c r="W86" s="15"/>
    </row>
    <row r="87" spans="1:27" ht="15" customHeight="1">
      <c r="W87" s="15"/>
    </row>
    <row r="88" spans="1:27" ht="15" customHeight="1">
      <c r="W88" s="15"/>
    </row>
    <row r="89" spans="1:27" ht="15" customHeight="1">
      <c r="W89" s="15"/>
    </row>
    <row r="90" spans="1:27" ht="15" customHeight="1">
      <c r="W90" s="15"/>
    </row>
    <row r="91" spans="1:27" ht="15" customHeight="1">
      <c r="W91" s="15"/>
    </row>
    <row r="92" spans="1:27" ht="15" customHeight="1">
      <c r="W92" s="15"/>
    </row>
    <row r="93" spans="1:27" ht="15" customHeight="1">
      <c r="W93" s="15"/>
    </row>
    <row r="94" spans="1:27" ht="15" customHeight="1">
      <c r="W94" s="15"/>
    </row>
    <row r="95" spans="1:27" ht="15" customHeight="1">
      <c r="W95" s="15"/>
    </row>
    <row r="96" spans="1:27" ht="15" customHeight="1">
      <c r="W96" s="15"/>
    </row>
    <row r="97" spans="1:27" ht="15" customHeight="1">
      <c r="W97" s="15"/>
    </row>
    <row r="98" spans="1:27" ht="15" customHeight="1">
      <c r="W98" s="15"/>
    </row>
    <row r="99" spans="1:27" ht="15" customHeight="1">
      <c r="W99" s="15"/>
    </row>
    <row r="100" spans="1:27" ht="15" customHeight="1">
      <c r="W100" s="15"/>
    </row>
    <row r="101" spans="1:27" ht="15" customHeight="1">
      <c r="W101" s="15"/>
    </row>
    <row r="102" spans="1:27" ht="15" customHeight="1">
      <c r="W102" s="15"/>
    </row>
    <row r="103" spans="1:27" ht="15" customHeight="1">
      <c r="W103" s="15"/>
    </row>
    <row r="104" spans="1:27" ht="15" customHeight="1">
      <c r="W104" s="15"/>
    </row>
    <row r="105" spans="1:27" ht="15" customHeight="1">
      <c r="W105" s="15"/>
    </row>
    <row r="106" spans="1:27" ht="15" customHeight="1">
      <c r="W106" s="15"/>
    </row>
    <row r="107" spans="1:27" ht="15" customHeight="1">
      <c r="W107" s="15"/>
    </row>
    <row r="108" spans="1:27" ht="15" customHeight="1">
      <c r="W108" s="15"/>
    </row>
    <row r="109" spans="1:27" ht="15" customHeight="1">
      <c r="W109" s="15"/>
    </row>
    <row r="110" spans="1:27" ht="15" customHeight="1">
      <c r="W110" s="15"/>
    </row>
    <row r="111" spans="1:27" ht="15" customHeight="1">
      <c r="W111" s="15"/>
    </row>
    <row r="112" spans="1:27" ht="15" customHeight="1">
      <c r="W112" s="15"/>
    </row>
    <row r="113" spans="1:27" ht="15" customHeight="1">
      <c r="W113" s="15"/>
    </row>
    <row r="114" spans="1:27" ht="15" customHeight="1">
      <c r="W114" s="15"/>
    </row>
    <row r="115" spans="1:27" ht="15" customHeight="1">
      <c r="W115" s="15"/>
    </row>
    <row r="116" spans="1:27" ht="15" customHeight="1">
      <c r="W116" s="15"/>
    </row>
    <row r="117" spans="1:27" ht="15" customHeight="1">
      <c r="W117" s="15"/>
    </row>
    <row r="118" spans="1:27" ht="15" customHeight="1">
      <c r="W118" s="15"/>
    </row>
    <row r="119" spans="1:27" ht="15" customHeight="1">
      <c r="W119" s="15"/>
    </row>
    <row r="120" spans="1:27" ht="15" customHeight="1">
      <c r="W120" s="15"/>
    </row>
    <row r="121" spans="1:27" ht="15" customHeight="1">
      <c r="W121" s="15"/>
    </row>
    <row r="122" spans="1:27" ht="15" customHeight="1">
      <c r="W122" s="15"/>
    </row>
    <row r="123" spans="1:27" ht="15" customHeight="1">
      <c r="W123" s="15"/>
    </row>
    <row r="124" spans="1:27" ht="15" customHeight="1">
      <c r="W124" s="15"/>
    </row>
    <row r="125" spans="1:27" ht="15" customHeight="1">
      <c r="W125" s="15"/>
    </row>
    <row r="126" spans="1:27" ht="15" customHeight="1">
      <c r="W126" s="15"/>
    </row>
    <row r="127" spans="1:27" ht="15" customHeight="1">
      <c r="W127" s="15"/>
    </row>
    <row r="128" spans="1:27" ht="15" customHeight="1">
      <c r="W128" s="15"/>
    </row>
    <row r="129" spans="1:27" ht="15" customHeight="1">
      <c r="W129" s="15"/>
    </row>
    <row r="130" spans="1:27" ht="15" customHeight="1">
      <c r="W130" s="15"/>
    </row>
    <row r="131" spans="1:27" ht="15" customHeight="1">
      <c r="W131" s="15"/>
    </row>
    <row r="132" spans="1:27" ht="15" customHeight="1">
      <c r="W132" s="15"/>
    </row>
    <row r="133" spans="1:27" ht="15" customHeight="1">
      <c r="W133" s="15"/>
    </row>
    <row r="134" spans="1:27" ht="15" customHeight="1">
      <c r="W134" s="15"/>
    </row>
    <row r="135" spans="1:27" ht="15" customHeight="1">
      <c r="W135" s="15"/>
    </row>
    <row r="136" spans="1:27" ht="15" customHeight="1">
      <c r="W136" s="15"/>
    </row>
    <row r="137" spans="1:27" ht="15" customHeight="1">
      <c r="W137" s="15"/>
    </row>
    <row r="138" spans="1:27" ht="15" customHeight="1">
      <c r="W138" s="15"/>
    </row>
    <row r="139" spans="1:27" ht="15" customHeight="1">
      <c r="W139" s="15"/>
    </row>
    <row r="140" spans="1:27" ht="15" customHeight="1">
      <c r="W140" s="15"/>
    </row>
    <row r="141" spans="1:27" ht="15" customHeight="1">
      <c r="W141" s="15"/>
    </row>
    <row r="142" spans="1:27" ht="15" customHeight="1">
      <c r="W142" s="15"/>
    </row>
    <row r="143" spans="1:27" ht="15" customHeight="1">
      <c r="W143" s="15"/>
    </row>
    <row r="144" spans="1:27" ht="15" customHeight="1">
      <c r="W144" s="15"/>
    </row>
    <row r="145" spans="1:27" ht="15" customHeight="1">
      <c r="W145" s="15"/>
    </row>
    <row r="146" spans="1:27" ht="15" customHeight="1">
      <c r="W146" s="15"/>
    </row>
    <row r="147" spans="1:27" ht="15" customHeight="1">
      <c r="W147" s="15"/>
    </row>
    <row r="148" spans="1:27" ht="15" customHeight="1">
      <c r="W148" s="15"/>
    </row>
    <row r="149" spans="1:27" ht="15" customHeight="1">
      <c r="W149" s="15"/>
    </row>
    <row r="150" spans="1:27" ht="15" customHeight="1">
      <c r="W150" s="15"/>
    </row>
    <row r="151" spans="1:27" ht="15" customHeight="1">
      <c r="W151" s="15"/>
    </row>
    <row r="152" spans="1:27" ht="15" customHeight="1">
      <c r="W152" s="15"/>
    </row>
    <row r="153" spans="1:27" ht="15" customHeight="1">
      <c r="W153" s="15"/>
    </row>
    <row r="154" spans="1:27" ht="15" customHeight="1">
      <c r="W154" s="15"/>
    </row>
    <row r="155" spans="1:27" ht="15" customHeight="1">
      <c r="W155" s="15"/>
    </row>
    <row r="156" spans="1:27" ht="15" customHeight="1">
      <c r="W156" s="15"/>
    </row>
    <row r="157" spans="1:27" ht="15" customHeight="1">
      <c r="W157" s="15"/>
    </row>
    <row r="158" spans="1:27" ht="15" customHeight="1">
      <c r="W158" s="15"/>
    </row>
    <row r="159" spans="1:27" ht="15" customHeight="1">
      <c r="W159" s="15"/>
    </row>
    <row r="160" spans="1:27" ht="15" customHeight="1">
      <c r="W160" s="15"/>
    </row>
    <row r="161" spans="1:27" ht="15" customHeight="1">
      <c r="W161" s="15"/>
    </row>
    <row r="162" spans="1:27" ht="15" customHeight="1">
      <c r="W162" s="15"/>
    </row>
    <row r="163" spans="1:27" ht="15" customHeight="1">
      <c r="W163" s="15"/>
    </row>
    <row r="164" spans="1:27" ht="15" customHeight="1">
      <c r="W164" s="15"/>
    </row>
    <row r="165" spans="1:27" ht="15" customHeight="1">
      <c r="W165" s="15"/>
    </row>
    <row r="166" spans="1:27" ht="15" customHeight="1">
      <c r="W166" s="15"/>
    </row>
    <row r="167" spans="1:27" ht="15" customHeight="1">
      <c r="W167" s="15"/>
    </row>
    <row r="168" spans="1:27" ht="15" customHeight="1">
      <c r="W168" s="15"/>
    </row>
    <row r="169" spans="1:27" ht="15" customHeight="1">
      <c r="W169" s="15"/>
    </row>
    <row r="170" spans="1:27" ht="15" customHeight="1">
      <c r="W170" s="15"/>
    </row>
    <row r="171" spans="1:27" ht="15" customHeight="1">
      <c r="W171" s="15"/>
    </row>
    <row r="172" spans="1:27" ht="15" customHeight="1">
      <c r="W172" s="15"/>
    </row>
    <row r="173" spans="1:27" ht="15" customHeight="1">
      <c r="W173" s="15"/>
    </row>
    <row r="174" spans="1:27" ht="15" customHeight="1">
      <c r="W174" s="15"/>
    </row>
    <row r="175" spans="1:27" ht="15" customHeight="1">
      <c r="W175" s="15"/>
    </row>
    <row r="176" spans="1:27" ht="15" customHeight="1">
      <c r="W176" s="15"/>
    </row>
    <row r="177" spans="1:27" ht="15" customHeight="1">
      <c r="W177" s="15"/>
    </row>
    <row r="178" spans="1:27" ht="15" customHeight="1">
      <c r="W178" s="15"/>
    </row>
    <row r="179" spans="1:27" ht="15" customHeight="1">
      <c r="W179" s="15"/>
    </row>
    <row r="180" spans="1:27" ht="15" customHeight="1">
      <c r="W180" s="15"/>
    </row>
    <row r="181" spans="1:27" ht="15" customHeight="1">
      <c r="W181" s="15"/>
    </row>
    <row r="182" spans="1:27" ht="15" customHeight="1">
      <c r="W182" s="15"/>
    </row>
    <row r="183" spans="1:27" ht="15" customHeight="1">
      <c r="W183" s="15"/>
    </row>
    <row r="184" spans="1:27" ht="15" customHeight="1">
      <c r="W184" s="15"/>
    </row>
    <row r="185" spans="1:27" ht="15" customHeight="1">
      <c r="W185" s="15"/>
    </row>
    <row r="186" spans="1:27" ht="15" customHeight="1">
      <c r="W186" s="15"/>
    </row>
    <row r="187" spans="1:27" ht="15" customHeight="1">
      <c r="W187" s="15"/>
    </row>
    <row r="188" spans="1:27" ht="15" customHeight="1">
      <c r="W188" s="15"/>
    </row>
    <row r="189" spans="1:27" ht="15" customHeight="1">
      <c r="W189" s="15"/>
    </row>
    <row r="190" spans="1:27" ht="15" customHeight="1">
      <c r="W190" s="15"/>
    </row>
    <row r="191" spans="1:27" ht="15" customHeight="1">
      <c r="W191" s="15"/>
    </row>
    <row r="192" spans="1:27" ht="15" customHeight="1">
      <c r="W192" s="15"/>
    </row>
    <row r="193" spans="1:27" ht="15" customHeight="1">
      <c r="W193" s="15"/>
    </row>
    <row r="194" spans="1:27" ht="15" customHeight="1">
      <c r="W194" s="15"/>
    </row>
    <row r="195" spans="1:27" ht="15" customHeight="1">
      <c r="W195" s="15"/>
    </row>
    <row r="196" spans="1:27" ht="15" customHeight="1">
      <c r="W196" s="15"/>
    </row>
    <row r="197" spans="1:27" ht="15" customHeight="1">
      <c r="W197" s="15"/>
    </row>
    <row r="198" spans="1:27" ht="15" customHeight="1">
      <c r="W198" s="15"/>
    </row>
    <row r="199" spans="1:27" ht="15" customHeight="1">
      <c r="W199" s="15"/>
    </row>
    <row r="200" spans="1:27" ht="15" customHeight="1">
      <c r="W200" s="15"/>
    </row>
    <row r="201" spans="1:27" ht="15" customHeight="1">
      <c r="W201" s="15"/>
    </row>
    <row r="202" spans="1:27" ht="15" customHeight="1">
      <c r="W202" s="15"/>
    </row>
    <row r="203" spans="1:27" ht="15" customHeight="1">
      <c r="W203" s="15"/>
    </row>
    <row r="204" spans="1:27" ht="15" customHeight="1">
      <c r="W204" s="15"/>
    </row>
    <row r="205" spans="1:27" ht="15" customHeight="1">
      <c r="W205" s="15"/>
    </row>
    <row r="206" spans="1:27" ht="15" customHeight="1">
      <c r="W206" s="15"/>
    </row>
    <row r="207" spans="1:27" ht="15" customHeight="1">
      <c r="W207" s="15"/>
    </row>
    <row r="208" spans="1:27" ht="15" customHeight="1">
      <c r="W208" s="15"/>
    </row>
    <row r="209" spans="1:27" ht="15" customHeight="1">
      <c r="W209" s="15"/>
    </row>
    <row r="210" spans="1:27" ht="15" customHeight="1">
      <c r="W210" s="15"/>
    </row>
    <row r="211" spans="1:27" ht="15" customHeight="1">
      <c r="W211" s="15"/>
    </row>
    <row r="212" spans="1:27" ht="15" customHeight="1">
      <c r="W212" s="15"/>
    </row>
    <row r="213" spans="1:27" ht="15" customHeight="1">
      <c r="W213" s="15"/>
    </row>
    <row r="214" spans="1:27" ht="15" customHeight="1">
      <c r="W214" s="15"/>
    </row>
    <row r="215" spans="1:27" ht="15" customHeight="1">
      <c r="W215" s="15"/>
    </row>
    <row r="216" spans="1:27" ht="15" customHeight="1">
      <c r="W216" s="15"/>
    </row>
    <row r="217" spans="1:27" ht="15" customHeight="1">
      <c r="W217" s="15"/>
    </row>
    <row r="218" spans="1:27" ht="15" customHeight="1">
      <c r="W218" s="15"/>
    </row>
    <row r="219" spans="1:27" ht="15" customHeight="1">
      <c r="W219" s="15"/>
    </row>
    <row r="220" spans="1:27" ht="15" customHeight="1">
      <c r="W220" s="15"/>
    </row>
    <row r="221" spans="1:27" ht="15" customHeight="1">
      <c r="W221" s="15"/>
    </row>
    <row r="222" spans="1:27" ht="15" customHeight="1">
      <c r="W222" s="15"/>
    </row>
    <row r="223" spans="1:27" ht="15" customHeight="1">
      <c r="W223" s="15"/>
    </row>
    <row r="224" spans="1:27" ht="15" customHeight="1">
      <c r="W224" s="15"/>
    </row>
    <row r="225" spans="1:27" ht="15" customHeight="1">
      <c r="W225" s="15"/>
    </row>
    <row r="226" spans="1:27" ht="15" customHeight="1">
      <c r="W226" s="15"/>
    </row>
    <row r="227" spans="1:27" ht="15" customHeight="1">
      <c r="W227" s="15"/>
    </row>
    <row r="228" spans="1:27" ht="15" customHeight="1">
      <c r="W228" s="15"/>
    </row>
    <row r="229" spans="1:27" ht="15" customHeight="1">
      <c r="W229" s="15"/>
    </row>
    <row r="230" spans="1:27" ht="15" customHeight="1">
      <c r="W230" s="15"/>
    </row>
    <row r="231" spans="1:27" ht="15" customHeight="1">
      <c r="W231" s="15"/>
    </row>
    <row r="232" spans="1:27" ht="15" customHeight="1">
      <c r="W232" s="15"/>
    </row>
    <row r="233" spans="1:27" ht="15" customHeight="1">
      <c r="W233" s="15"/>
    </row>
    <row r="234" spans="1:27" ht="15" customHeight="1">
      <c r="W234" s="15"/>
    </row>
    <row r="235" spans="1:27" ht="15" customHeight="1">
      <c r="W235" s="15"/>
    </row>
    <row r="236" spans="1:27" ht="15" customHeight="1">
      <c r="W236" s="15"/>
    </row>
    <row r="237" spans="1:27" ht="15" customHeight="1">
      <c r="W237" s="15"/>
    </row>
    <row r="238" spans="1:27" ht="15" customHeight="1">
      <c r="W238" s="15"/>
    </row>
    <row r="239" spans="1:27" ht="15" customHeight="1">
      <c r="W239" s="15"/>
    </row>
    <row r="240" spans="1:27" ht="15" customHeight="1">
      <c r="W240" s="15"/>
    </row>
    <row r="241" spans="1:27" ht="15" customHeight="1">
      <c r="W241" s="15"/>
    </row>
    <row r="242" spans="1:27" ht="15" customHeight="1">
      <c r="W242" s="15"/>
    </row>
    <row r="243" spans="1:27" ht="15" customHeight="1">
      <c r="W243" s="15"/>
    </row>
    <row r="244" spans="1:27" ht="15" customHeight="1">
      <c r="W244" s="15"/>
    </row>
    <row r="245" spans="1:27" ht="15" customHeight="1">
      <c r="W245" s="15"/>
    </row>
    <row r="246" spans="1:27" ht="15" customHeight="1">
      <c r="W246" s="15"/>
    </row>
    <row r="247" spans="1:27" ht="15" customHeight="1">
      <c r="W247" s="15"/>
    </row>
    <row r="248" spans="1:27" ht="15" customHeight="1">
      <c r="W248" s="15"/>
    </row>
    <row r="249" spans="1:27" ht="15" customHeight="1">
      <c r="W249" s="15"/>
    </row>
    <row r="250" spans="1:27" ht="15" customHeight="1">
      <c r="W250" s="15"/>
    </row>
    <row r="251" spans="1:27" ht="15" customHeight="1">
      <c r="W251" s="15"/>
    </row>
    <row r="252" spans="1:27" ht="15" customHeight="1">
      <c r="W252" s="15"/>
    </row>
    <row r="253" spans="1:27" ht="15" customHeight="1">
      <c r="W253" s="15"/>
    </row>
    <row r="254" spans="1:27" ht="15" customHeight="1">
      <c r="W254" s="15"/>
    </row>
    <row r="255" spans="1:27" ht="15" customHeight="1">
      <c r="W255" s="15"/>
    </row>
    <row r="256" spans="1:27" ht="15" customHeight="1">
      <c r="W256" s="15"/>
    </row>
    <row r="257" spans="1:27" ht="15" customHeight="1">
      <c r="W257" s="15"/>
    </row>
    <row r="258" spans="1:27" ht="15" customHeight="1">
      <c r="W258" s="15"/>
    </row>
    <row r="259" spans="1:27" ht="15" customHeight="1">
      <c r="W259" s="15"/>
    </row>
    <row r="260" spans="1:27" ht="15" customHeight="1">
      <c r="W260" s="15"/>
    </row>
    <row r="261" spans="1:27" ht="15" customHeight="1">
      <c r="W261" s="15"/>
    </row>
    <row r="262" spans="1:27" ht="15" customHeight="1">
      <c r="W262" s="15"/>
    </row>
    <row r="263" spans="1:27" ht="15" customHeight="1">
      <c r="W263" s="15"/>
    </row>
    <row r="264" spans="1:27" ht="15" customHeight="1">
      <c r="W264" s="15"/>
    </row>
    <row r="265" spans="1:27" ht="15" customHeight="1">
      <c r="W265" s="15"/>
    </row>
    <row r="266" spans="1:27" ht="15" customHeight="1">
      <c r="W266" s="15"/>
    </row>
    <row r="267" spans="1:27" ht="15" customHeight="1">
      <c r="W267" s="15"/>
    </row>
    <row r="268" spans="1:27" ht="15" customHeight="1">
      <c r="W268" s="15"/>
    </row>
    <row r="269" spans="1:27" ht="15" customHeight="1">
      <c r="W269" s="15"/>
    </row>
    <row r="270" spans="1:27" ht="15" customHeight="1">
      <c r="W270" s="15"/>
    </row>
    <row r="271" spans="1:27" ht="15" customHeight="1">
      <c r="W271" s="15"/>
    </row>
    <row r="272" spans="1:27" ht="15" customHeight="1">
      <c r="W272" s="15"/>
    </row>
    <row r="273" spans="1:27" ht="15" customHeight="1">
      <c r="W273" s="15"/>
    </row>
    <row r="274" spans="1:27" ht="15" customHeight="1">
      <c r="W274" s="15"/>
    </row>
    <row r="275" spans="1:27" ht="15" customHeight="1">
      <c r="W275" s="15"/>
    </row>
    <row r="276" spans="1:27" ht="15" customHeight="1">
      <c r="W276" s="15"/>
    </row>
    <row r="277" spans="1:27" ht="15" customHeight="1">
      <c r="W277" s="15"/>
    </row>
    <row r="278" spans="1:27" ht="15" customHeight="1">
      <c r="W278" s="15"/>
    </row>
    <row r="279" spans="1:27" ht="15" customHeight="1">
      <c r="W279" s="15"/>
    </row>
    <row r="280" spans="1:27" ht="15" customHeight="1">
      <c r="W280" s="15"/>
    </row>
    <row r="281" spans="1:27" ht="15" customHeight="1">
      <c r="W281" s="15"/>
    </row>
    <row r="282" spans="1:27" ht="15" customHeight="1">
      <c r="W282" s="15"/>
    </row>
    <row r="283" spans="1:27" ht="15" customHeight="1">
      <c r="W283" s="15"/>
    </row>
    <row r="284" spans="1:27" ht="15" customHeight="1">
      <c r="W284" s="15"/>
    </row>
    <row r="285" spans="1:27" ht="15" customHeight="1">
      <c r="W285" s="15"/>
    </row>
    <row r="286" spans="1:27" ht="15" customHeight="1">
      <c r="W286" s="15"/>
    </row>
    <row r="287" spans="1:27" ht="15" customHeight="1">
      <c r="W287" s="15"/>
    </row>
    <row r="288" spans="1:27" ht="15" customHeight="1">
      <c r="W288" s="15"/>
    </row>
    <row r="289" spans="1:27" ht="15" customHeight="1">
      <c r="W289" s="15"/>
    </row>
    <row r="290" spans="1:27" ht="15" customHeight="1">
      <c r="W290" s="15"/>
    </row>
    <row r="291" spans="1:27" ht="15" customHeight="1">
      <c r="W291" s="15"/>
    </row>
    <row r="292" spans="1:27" ht="15" customHeight="1">
      <c r="W292" s="15"/>
    </row>
    <row r="293" spans="1:27" ht="15" customHeight="1">
      <c r="W293" s="15"/>
    </row>
    <row r="294" spans="1:27" ht="15" customHeight="1">
      <c r="W294" s="15"/>
    </row>
    <row r="295" spans="1:27" ht="15" customHeight="1">
      <c r="W295" s="15"/>
    </row>
    <row r="296" spans="1:27" ht="15" customHeight="1">
      <c r="W296" s="15"/>
    </row>
    <row r="297" spans="1:27" ht="15" customHeight="1">
      <c r="W297" s="15"/>
    </row>
    <row r="298" spans="1:27" ht="15" customHeight="1">
      <c r="W298" s="15"/>
    </row>
    <row r="299" spans="1:27" ht="15" customHeight="1">
      <c r="W299" s="15"/>
    </row>
    <row r="300" spans="1:27" ht="15" customHeight="1">
      <c r="W300" s="15"/>
    </row>
    <row r="301" spans="1:27" ht="15" customHeight="1">
      <c r="W301" s="15"/>
    </row>
    <row r="302" spans="1:27" ht="15" customHeight="1">
      <c r="W302" s="15"/>
    </row>
    <row r="303" spans="1:27" ht="15" customHeight="1">
      <c r="W303" s="15"/>
    </row>
    <row r="304" spans="1:27" ht="15" customHeight="1">
      <c r="W304" s="15"/>
    </row>
    <row r="305" spans="1:27" ht="15" customHeight="1">
      <c r="W305" s="15"/>
    </row>
    <row r="306" spans="1:27" ht="15" customHeight="1">
      <c r="W306" s="15"/>
    </row>
    <row r="307" spans="1:27" ht="15" customHeight="1">
      <c r="W307" s="15"/>
    </row>
    <row r="308" spans="1:27" ht="15" customHeight="1">
      <c r="W308" s="15"/>
    </row>
    <row r="309" spans="1:27" ht="15" customHeight="1">
      <c r="W309" s="15"/>
    </row>
    <row r="310" spans="1:27" ht="15" customHeight="1">
      <c r="W310" s="15"/>
    </row>
    <row r="311" spans="1:27" ht="15" customHeight="1">
      <c r="W311" s="15"/>
    </row>
    <row r="312" spans="1:27" ht="15" customHeight="1">
      <c r="W312" s="15"/>
    </row>
    <row r="313" spans="1:27" ht="15" customHeight="1">
      <c r="W313" s="15"/>
    </row>
    <row r="314" spans="1:27" ht="15" customHeight="1">
      <c r="W314" s="15"/>
    </row>
    <row r="315" spans="1:27" ht="15" customHeight="1">
      <c r="W315" s="15"/>
    </row>
    <row r="316" spans="1:27" ht="15" customHeight="1">
      <c r="W316" s="15"/>
    </row>
    <row r="317" spans="1:27" ht="15" customHeight="1">
      <c r="W317" s="15"/>
    </row>
    <row r="318" spans="1:27" ht="15" customHeight="1">
      <c r="W318" s="15"/>
    </row>
    <row r="319" spans="1:27" ht="15" customHeight="1">
      <c r="W319" s="15"/>
    </row>
    <row r="320" spans="1:27" ht="15" customHeight="1">
      <c r="W320" s="15"/>
    </row>
    <row r="321" spans="1:27" ht="15" customHeight="1">
      <c r="W321" s="15"/>
    </row>
    <row r="322" spans="1:27" ht="15" customHeight="1">
      <c r="W322" s="15"/>
    </row>
    <row r="323" spans="1:27" ht="15" customHeight="1">
      <c r="W323" s="15"/>
    </row>
    <row r="324" spans="1:27" ht="15" customHeight="1">
      <c r="W324" s="15"/>
    </row>
    <row r="325" spans="1:27" ht="15" customHeight="1">
      <c r="W325" s="15"/>
    </row>
    <row r="326" spans="1:27" ht="15" customHeight="1">
      <c r="W326" s="15"/>
    </row>
    <row r="327" spans="1:27" ht="15" customHeight="1">
      <c r="W327" s="15"/>
    </row>
    <row r="328" spans="1:27" ht="15" customHeight="1">
      <c r="W328" s="15"/>
    </row>
    <row r="329" spans="1:27" ht="15" customHeight="1">
      <c r="W329" s="15"/>
    </row>
    <row r="330" spans="1:27" ht="15" customHeight="1">
      <c r="W330" s="15"/>
    </row>
    <row r="331" spans="1:27" ht="15" customHeight="1">
      <c r="W331" s="15"/>
    </row>
    <row r="332" spans="1:27" ht="15" customHeight="1">
      <c r="W332" s="15"/>
    </row>
    <row r="333" spans="1:27" ht="15" customHeight="1">
      <c r="W333" s="15"/>
    </row>
    <row r="334" spans="1:27" ht="15" customHeight="1">
      <c r="W334" s="15"/>
    </row>
    <row r="335" spans="1:27" ht="15" customHeight="1">
      <c r="W335" s="15"/>
    </row>
    <row r="336" spans="1:27" ht="15" customHeight="1">
      <c r="W336" s="15"/>
    </row>
    <row r="337" spans="1:27" ht="15" customHeight="1">
      <c r="W337" s="15"/>
    </row>
    <row r="338" spans="1:27" ht="15" customHeight="1">
      <c r="W338" s="15"/>
    </row>
    <row r="339" spans="1:27" ht="15" customHeight="1">
      <c r="W339" s="15"/>
    </row>
    <row r="340" spans="1:27" ht="15" customHeight="1">
      <c r="W340" s="15"/>
    </row>
    <row r="341" spans="1:27" ht="15" customHeight="1">
      <c r="W341" s="15"/>
    </row>
    <row r="342" spans="1:27" ht="15" customHeight="1">
      <c r="W342" s="15"/>
    </row>
    <row r="343" spans="1:27" ht="15" customHeight="1">
      <c r="W343" s="15"/>
    </row>
    <row r="344" spans="1:27" ht="15" customHeight="1">
      <c r="W344" s="15"/>
    </row>
    <row r="345" spans="1:27" ht="15" customHeight="1">
      <c r="W345" s="15"/>
    </row>
    <row r="346" spans="1:27" ht="15" customHeight="1">
      <c r="W346" s="15"/>
    </row>
    <row r="347" spans="1:27" ht="15" customHeight="1">
      <c r="W347" s="15"/>
    </row>
    <row r="348" spans="1:27" ht="15" customHeight="1">
      <c r="W348" s="15"/>
    </row>
    <row r="349" spans="1:27" ht="15" customHeight="1">
      <c r="W349" s="15"/>
    </row>
    <row r="350" spans="1:27" ht="15" customHeight="1">
      <c r="W350" s="15"/>
    </row>
    <row r="351" spans="1:27" ht="15" customHeight="1">
      <c r="W351" s="15"/>
    </row>
    <row r="352" spans="1:27" ht="15" customHeight="1">
      <c r="W352" s="15"/>
    </row>
    <row r="353" spans="1:27" ht="15" customHeight="1">
      <c r="W353" s="15"/>
    </row>
    <row r="354" spans="1:27" ht="15" customHeight="1">
      <c r="W354" s="15"/>
    </row>
    <row r="355" spans="1:27" ht="15" customHeight="1">
      <c r="W355" s="15"/>
    </row>
    <row r="356" spans="1:27" ht="15" customHeight="1">
      <c r="W356" s="15"/>
    </row>
    <row r="357" spans="1:27" ht="15" customHeight="1">
      <c r="W357" s="15"/>
    </row>
    <row r="358" spans="1:27" ht="15" customHeight="1">
      <c r="W358" s="15"/>
    </row>
    <row r="359" spans="1:27" ht="15" customHeight="1">
      <c r="W359" s="15"/>
    </row>
    <row r="360" spans="1:27" ht="15" customHeight="1">
      <c r="W360" s="15"/>
    </row>
    <row r="361" spans="1:27" ht="15" customHeight="1">
      <c r="W361" s="15"/>
    </row>
    <row r="362" spans="1:27" ht="15" customHeight="1">
      <c r="W362" s="15"/>
    </row>
    <row r="363" spans="1:27" ht="15" customHeight="1">
      <c r="W363" s="15"/>
    </row>
    <row r="364" spans="1:27" ht="15" customHeight="1">
      <c r="W364" s="15"/>
    </row>
    <row r="365" spans="1:27" ht="15" customHeight="1">
      <c r="W365" s="15"/>
    </row>
    <row r="366" spans="1:27" ht="15" customHeight="1">
      <c r="W366" s="15"/>
    </row>
    <row r="367" spans="1:27" ht="15" customHeight="1">
      <c r="W367" s="15"/>
    </row>
    <row r="368" spans="1:27" ht="15" customHeight="1">
      <c r="W368" s="15"/>
    </row>
    <row r="369" spans="1:27" ht="15" customHeight="1">
      <c r="W369" s="15"/>
    </row>
    <row r="370" spans="1:27" ht="15" customHeight="1">
      <c r="W370" s="15"/>
    </row>
    <row r="371" spans="1:27" ht="15" customHeight="1">
      <c r="W371" s="15"/>
    </row>
    <row r="372" spans="1:27" ht="15" customHeight="1">
      <c r="W372" s="15"/>
    </row>
    <row r="373" spans="1:27" ht="15" customHeight="1">
      <c r="W373" s="15"/>
    </row>
    <row r="374" spans="1:27" ht="15" customHeight="1">
      <c r="W374" s="15"/>
    </row>
    <row r="375" spans="1:27" ht="15" customHeight="1">
      <c r="W375" s="15"/>
    </row>
    <row r="376" spans="1:27" ht="15" customHeight="1">
      <c r="W376" s="15"/>
    </row>
    <row r="377" spans="1:27" ht="15" customHeight="1">
      <c r="W377" s="15"/>
    </row>
    <row r="378" spans="1:27" ht="15" customHeight="1">
      <c r="W378" s="15"/>
    </row>
    <row r="379" spans="1:27" ht="15" customHeight="1">
      <c r="W379" s="15"/>
    </row>
    <row r="380" spans="1:27" ht="15" customHeight="1">
      <c r="W380" s="15"/>
    </row>
    <row r="381" spans="1:27" ht="15" customHeight="1">
      <c r="W381" s="15"/>
    </row>
    <row r="382" spans="1:27" ht="15" customHeight="1">
      <c r="W382" s="15"/>
    </row>
    <row r="383" spans="1:27" ht="15" customHeight="1">
      <c r="W383" s="15"/>
    </row>
    <row r="384" spans="1:27" ht="15" customHeight="1">
      <c r="W384" s="15"/>
    </row>
    <row r="385" spans="1:27" ht="15" customHeight="1">
      <c r="W385" s="15"/>
    </row>
    <row r="386" spans="1:27" ht="15" customHeight="1">
      <c r="W386" s="15"/>
    </row>
    <row r="387" spans="1:27" ht="15" customHeight="1">
      <c r="W387" s="15"/>
    </row>
    <row r="388" spans="1:27" ht="15" customHeight="1">
      <c r="W388" s="15"/>
    </row>
    <row r="389" spans="1:27" ht="15" customHeight="1">
      <c r="W389" s="15"/>
    </row>
    <row r="390" spans="1:27" ht="15" customHeight="1">
      <c r="W390" s="15"/>
    </row>
    <row r="391" spans="1:27" ht="15" customHeight="1">
      <c r="W391" s="15"/>
    </row>
    <row r="392" spans="1:27" ht="15" customHeight="1">
      <c r="W392" s="15"/>
    </row>
    <row r="393" spans="1:27" ht="15" customHeight="1">
      <c r="W393" s="15"/>
    </row>
    <row r="394" spans="1:27" ht="15" customHeight="1">
      <c r="W394" s="15"/>
    </row>
    <row r="395" spans="1:27" ht="15" customHeight="1">
      <c r="W395" s="15"/>
    </row>
    <row r="396" spans="1:27" ht="15" customHeight="1">
      <c r="W396" s="15"/>
    </row>
    <row r="397" spans="1:27" ht="15" customHeight="1">
      <c r="W397" s="15"/>
    </row>
    <row r="398" spans="1:27" ht="15" customHeight="1">
      <c r="W398" s="15"/>
    </row>
    <row r="399" spans="1:27" ht="15" customHeight="1">
      <c r="W399" s="15"/>
    </row>
    <row r="400" spans="1:27" ht="15" customHeight="1">
      <c r="W400" s="15"/>
    </row>
    <row r="401" spans="1:27" ht="15" customHeight="1">
      <c r="W401" s="15"/>
    </row>
    <row r="402" spans="1:27" ht="15" customHeight="1">
      <c r="W402" s="15"/>
    </row>
    <row r="403" spans="1:27" ht="15" customHeight="1">
      <c r="W403" s="15"/>
    </row>
    <row r="404" spans="1:27" ht="15" customHeight="1">
      <c r="W404" s="15"/>
    </row>
    <row r="405" spans="1:27" ht="15" customHeight="1">
      <c r="W405" s="15"/>
    </row>
    <row r="406" spans="1:27" ht="15" customHeight="1">
      <c r="W406" s="15"/>
    </row>
    <row r="407" spans="1:27" ht="15" customHeight="1">
      <c r="W407" s="15"/>
    </row>
    <row r="408" spans="1:27" ht="15" customHeight="1">
      <c r="W408" s="15"/>
    </row>
    <row r="409" spans="1:27" ht="15" customHeight="1">
      <c r="W409" s="15"/>
    </row>
    <row r="410" spans="1:27" ht="15" customHeight="1">
      <c r="W410" s="15"/>
    </row>
    <row r="411" spans="1:27" ht="15" customHeight="1">
      <c r="W411" s="15"/>
    </row>
    <row r="412" spans="1:27" ht="15" customHeight="1">
      <c r="W412" s="15"/>
    </row>
    <row r="413" spans="1:27" ht="15" customHeight="1">
      <c r="W413" s="15"/>
    </row>
    <row r="414" spans="1:27" ht="15" customHeight="1">
      <c r="W414" s="15"/>
    </row>
    <row r="415" spans="1:27" ht="15" customHeight="1">
      <c r="W415" s="15"/>
    </row>
    <row r="416" spans="1:27" ht="15" customHeight="1">
      <c r="W416" s="15"/>
    </row>
    <row r="417" spans="1:27" ht="15" customHeight="1">
      <c r="W417" s="15"/>
    </row>
    <row r="418" spans="1:27" ht="15" customHeight="1">
      <c r="W418" s="15"/>
    </row>
    <row r="419" spans="1:27" ht="15" customHeight="1">
      <c r="W419" s="15"/>
    </row>
    <row r="420" spans="1:27" ht="15" customHeight="1">
      <c r="W420" s="15"/>
    </row>
    <row r="421" spans="1:27" ht="15" customHeight="1">
      <c r="W421" s="15"/>
    </row>
    <row r="422" spans="1:27" ht="15" customHeight="1">
      <c r="W422" s="15"/>
    </row>
    <row r="423" spans="1:27" ht="15" customHeight="1">
      <c r="W423" s="15"/>
    </row>
    <row r="424" spans="1:27" ht="15" customHeight="1">
      <c r="W424" s="15"/>
    </row>
    <row r="425" spans="1:27" ht="15" customHeight="1">
      <c r="W425" s="15"/>
    </row>
    <row r="426" spans="1:27" ht="15" customHeight="1">
      <c r="W426" s="15"/>
    </row>
    <row r="427" spans="1:27" ht="15" customHeight="1">
      <c r="W427" s="15"/>
    </row>
    <row r="428" spans="1:27" ht="15" customHeight="1">
      <c r="W428" s="15"/>
    </row>
    <row r="429" spans="1:27" ht="15" customHeight="1">
      <c r="W429" s="15"/>
    </row>
    <row r="430" spans="1:27" ht="15" customHeight="1">
      <c r="W430" s="15"/>
    </row>
    <row r="431" spans="1:27" ht="15" customHeight="1">
      <c r="W431" s="15"/>
    </row>
    <row r="432" spans="1:27" ht="15" customHeight="1">
      <c r="W432" s="15"/>
    </row>
    <row r="433" spans="1:27" ht="15" customHeight="1">
      <c r="W433" s="15"/>
    </row>
    <row r="434" spans="1:27" ht="15" customHeight="1">
      <c r="W434" s="15"/>
    </row>
    <row r="435" spans="1:27" ht="15" customHeight="1">
      <c r="W435" s="15"/>
    </row>
    <row r="436" spans="1:27" ht="15" customHeight="1">
      <c r="W436" s="15"/>
    </row>
    <row r="437" spans="1:27" ht="15" customHeight="1">
      <c r="W437" s="15"/>
    </row>
    <row r="438" spans="1:27" ht="15" customHeight="1">
      <c r="W438" s="15"/>
    </row>
    <row r="439" spans="1:27" ht="15" customHeight="1">
      <c r="W439" s="15"/>
    </row>
    <row r="440" spans="1:27" ht="15" customHeight="1">
      <c r="W440" s="15"/>
    </row>
    <row r="441" spans="1:27" ht="15" customHeight="1">
      <c r="W441" s="15"/>
    </row>
    <row r="442" spans="1:27" ht="15" customHeight="1">
      <c r="W442" s="15"/>
    </row>
    <row r="443" spans="1:27" ht="15" customHeight="1">
      <c r="W443" s="15"/>
    </row>
    <row r="444" spans="1:27" ht="15" customHeight="1">
      <c r="W444" s="15"/>
    </row>
    <row r="445" spans="1:27" ht="15" customHeight="1">
      <c r="W445" s="15"/>
    </row>
    <row r="446" spans="1:27" ht="15" customHeight="1">
      <c r="W446" s="15"/>
    </row>
    <row r="447" spans="1:27" ht="15" customHeight="1">
      <c r="W447" s="15"/>
    </row>
    <row r="448" spans="1:27" ht="15" customHeight="1">
      <c r="W448" s="15"/>
    </row>
    <row r="449" spans="1:27" ht="15" customHeight="1">
      <c r="W449" s="15"/>
    </row>
    <row r="450" spans="1:27" ht="15" customHeight="1">
      <c r="W450" s="15"/>
    </row>
    <row r="451" spans="1:27" ht="15" customHeight="1">
      <c r="W451" s="15"/>
    </row>
    <row r="452" spans="1:27" ht="15" customHeight="1">
      <c r="W452" s="15"/>
    </row>
    <row r="453" spans="1:27" ht="15" customHeight="1">
      <c r="W453" s="15"/>
    </row>
    <row r="454" spans="1:27" ht="15" customHeight="1">
      <c r="W454" s="15"/>
    </row>
    <row r="455" spans="1:27" ht="15" customHeight="1">
      <c r="W455" s="15"/>
    </row>
    <row r="456" spans="1:27" ht="15" customHeight="1">
      <c r="W456" s="15"/>
    </row>
    <row r="457" spans="1:27" ht="15" customHeight="1">
      <c r="W457" s="15"/>
    </row>
    <row r="458" spans="1:27" ht="15" customHeight="1">
      <c r="W458" s="15"/>
    </row>
    <row r="459" spans="1:27" ht="15" customHeight="1">
      <c r="W459" s="15"/>
    </row>
    <row r="460" spans="1:27" ht="15" customHeight="1">
      <c r="W460" s="15"/>
    </row>
    <row r="461" spans="1:27" ht="15" customHeight="1">
      <c r="W461" s="15"/>
    </row>
    <row r="462" spans="1:27" ht="15" customHeight="1">
      <c r="W462" s="15"/>
    </row>
    <row r="463" spans="1:27" ht="15" customHeight="1">
      <c r="W463" s="15"/>
    </row>
    <row r="464" spans="1:27" ht="15" customHeight="1">
      <c r="W464" s="15"/>
    </row>
    <row r="465" spans="1:27" ht="15" customHeight="1">
      <c r="W465" s="15"/>
    </row>
    <row r="466" spans="1:27" ht="15" customHeight="1">
      <c r="W466" s="15"/>
    </row>
    <row r="467" spans="1:27" ht="15" customHeight="1">
      <c r="W467" s="15"/>
    </row>
    <row r="468" spans="1:27" ht="15" customHeight="1">
      <c r="W468" s="15"/>
    </row>
    <row r="469" spans="1:27" ht="15" customHeight="1">
      <c r="W469" s="15"/>
    </row>
    <row r="470" spans="1:27" ht="15" customHeight="1">
      <c r="W470" s="15"/>
    </row>
    <row r="471" spans="1:27" ht="15" customHeight="1">
      <c r="W471" s="15"/>
    </row>
    <row r="472" spans="1:27" ht="15" customHeight="1">
      <c r="W472" s="15"/>
    </row>
    <row r="473" spans="1:27" ht="15" customHeight="1">
      <c r="W473" s="15"/>
    </row>
    <row r="474" spans="1:27" ht="15" customHeight="1">
      <c r="W474" s="15"/>
    </row>
    <row r="475" spans="1:27" ht="15" customHeight="1">
      <c r="W475" s="15"/>
    </row>
    <row r="476" spans="1:27" ht="15" customHeight="1">
      <c r="W476" s="15"/>
    </row>
    <row r="477" spans="1:27" ht="15" customHeight="1">
      <c r="W477" s="15"/>
    </row>
    <row r="478" spans="1:27" ht="15" customHeight="1">
      <c r="W478" s="15"/>
    </row>
    <row r="479" spans="1:27" ht="15" customHeight="1">
      <c r="W479" s="15"/>
    </row>
    <row r="480" spans="1:27" ht="15" customHeight="1">
      <c r="W480" s="15"/>
    </row>
    <row r="481" spans="1:27" ht="15" customHeight="1">
      <c r="W481" s="15"/>
    </row>
    <row r="482" spans="1:27" ht="15" customHeight="1">
      <c r="W482" s="15"/>
    </row>
    <row r="483" spans="1:27" ht="15" customHeight="1">
      <c r="W483" s="15"/>
    </row>
    <row r="484" spans="1:27" ht="15" customHeight="1">
      <c r="W484" s="15"/>
    </row>
    <row r="485" spans="1:27" ht="15" customHeight="1">
      <c r="W485" s="15"/>
    </row>
    <row r="486" spans="1:27" ht="15" customHeight="1">
      <c r="W486" s="15"/>
    </row>
    <row r="487" spans="1:27" ht="15" customHeight="1">
      <c r="W487" s="15"/>
    </row>
    <row r="488" spans="1:27" ht="15" customHeight="1">
      <c r="W488" s="15"/>
    </row>
    <row r="489" spans="1:27" ht="15" customHeight="1">
      <c r="W489" s="15"/>
    </row>
    <row r="490" spans="1:27" ht="15" customHeight="1">
      <c r="W490" s="15"/>
    </row>
    <row r="491" spans="1:27" ht="15" customHeight="1">
      <c r="W491" s="15"/>
    </row>
    <row r="492" spans="1:27" ht="15" customHeight="1">
      <c r="W492" s="15"/>
    </row>
    <row r="493" spans="1:27" ht="15" customHeight="1">
      <c r="W493" s="15"/>
    </row>
    <row r="494" spans="1:27" ht="15" customHeight="1">
      <c r="W494" s="15"/>
    </row>
    <row r="495" spans="1:27" ht="15" customHeight="1">
      <c r="W495" s="15"/>
    </row>
    <row r="496" spans="1:27" ht="15" customHeight="1">
      <c r="W496" s="15"/>
    </row>
    <row r="497" spans="1:27" ht="15" customHeight="1">
      <c r="W497" s="15"/>
    </row>
    <row r="498" spans="1:27" ht="15" customHeight="1">
      <c r="W498" s="15"/>
    </row>
    <row r="499" spans="1:27" ht="15" customHeight="1">
      <c r="W499" s="15"/>
    </row>
    <row r="500" spans="1:27" ht="15" customHeight="1">
      <c r="W500" s="15"/>
    </row>
    <row r="501" spans="1:27" ht="15" customHeight="1">
      <c r="W501" s="15"/>
    </row>
    <row r="502" spans="1:27" ht="15" customHeight="1">
      <c r="W502" s="15"/>
    </row>
    <row r="503" spans="1:27" ht="15" customHeight="1">
      <c r="W503" s="15"/>
    </row>
    <row r="504" spans="1:27" ht="15" customHeight="1">
      <c r="W504" s="15"/>
    </row>
    <row r="505" spans="1:27" ht="15" customHeight="1">
      <c r="W505" s="15"/>
    </row>
    <row r="506" spans="1:27" ht="15" customHeight="1">
      <c r="W506" s="15"/>
    </row>
    <row r="507" spans="1:27" ht="15" customHeight="1">
      <c r="W507" s="15"/>
    </row>
    <row r="508" spans="1:27" ht="15" customHeight="1">
      <c r="W508" s="15"/>
    </row>
    <row r="509" spans="1:27" ht="15" customHeight="1">
      <c r="W509" s="15"/>
    </row>
    <row r="510" spans="1:27" ht="15" customHeight="1">
      <c r="W510" s="15"/>
    </row>
    <row r="511" spans="1:27" ht="15" customHeight="1">
      <c r="W511" s="15"/>
    </row>
    <row r="512" spans="1:27" ht="15" customHeight="1">
      <c r="W512" s="15"/>
    </row>
    <row r="513" spans="1:27" ht="15" customHeight="1">
      <c r="W513" s="15"/>
    </row>
    <row r="514" spans="1:27" ht="15" customHeight="1">
      <c r="W514" s="15"/>
    </row>
    <row r="515" spans="1:27" ht="15" customHeight="1">
      <c r="W515" s="15"/>
    </row>
    <row r="516" spans="1:27" ht="15" customHeight="1">
      <c r="W516" s="15"/>
    </row>
    <row r="517" spans="1:27" ht="15" customHeight="1">
      <c r="W517" s="15"/>
    </row>
    <row r="518" spans="1:27" ht="15" customHeight="1">
      <c r="W518" s="15"/>
    </row>
    <row r="519" spans="1:27" ht="15" customHeight="1">
      <c r="W519" s="15"/>
    </row>
    <row r="520" spans="1:27" ht="15" customHeight="1">
      <c r="W520" s="15"/>
    </row>
    <row r="521" spans="1:27" ht="15" customHeight="1">
      <c r="W521" s="15"/>
    </row>
    <row r="522" spans="1:27" ht="15" customHeight="1">
      <c r="W522" s="15"/>
    </row>
    <row r="523" spans="1:27" ht="15" customHeight="1">
      <c r="W523" s="15"/>
    </row>
    <row r="524" spans="1:27" ht="15" customHeight="1">
      <c r="W524" s="15"/>
    </row>
    <row r="525" spans="1:27" ht="15" customHeight="1">
      <c r="W525" s="15"/>
    </row>
    <row r="526" spans="1:27" ht="15" customHeight="1">
      <c r="W526" s="15"/>
    </row>
    <row r="527" spans="1:27" ht="15" customHeight="1">
      <c r="W527" s="15"/>
    </row>
    <row r="528" spans="1:27" ht="15" customHeight="1">
      <c r="W528" s="15"/>
    </row>
    <row r="529" spans="1:27" ht="15" customHeight="1">
      <c r="W529" s="15"/>
    </row>
    <row r="530" spans="1:27" ht="15" customHeight="1">
      <c r="W530" s="15"/>
    </row>
    <row r="531" spans="1:27" ht="15" customHeight="1">
      <c r="W531" s="15"/>
    </row>
    <row r="532" spans="1:27" ht="15" customHeight="1">
      <c r="W532" s="15"/>
    </row>
    <row r="533" spans="1:27" ht="15" customHeight="1">
      <c r="W533" s="15"/>
    </row>
    <row r="534" spans="1:27" ht="15" customHeight="1">
      <c r="W534" s="15"/>
    </row>
    <row r="535" spans="1:27" ht="15" customHeight="1">
      <c r="W535" s="15"/>
    </row>
    <row r="536" spans="1:27" ht="15" customHeight="1">
      <c r="W536" s="15"/>
    </row>
    <row r="537" spans="1:27" ht="15" customHeight="1">
      <c r="W537" s="15"/>
    </row>
    <row r="538" spans="1:27" ht="15" customHeight="1">
      <c r="W538" s="15"/>
    </row>
    <row r="539" spans="1:27" ht="15" customHeight="1">
      <c r="W539" s="15"/>
    </row>
    <row r="540" spans="1:27" ht="15" customHeight="1">
      <c r="W540" s="15"/>
    </row>
    <row r="541" spans="1:27" ht="15" customHeight="1">
      <c r="W541" s="15"/>
    </row>
    <row r="542" spans="1:27" ht="15" customHeight="1">
      <c r="W542" s="15"/>
    </row>
    <row r="543" spans="1:27" ht="15" customHeight="1">
      <c r="W543" s="15"/>
    </row>
    <row r="544" spans="1:27" ht="15" customHeight="1">
      <c r="W544" s="15"/>
    </row>
    <row r="545" spans="1:27" ht="15" customHeight="1">
      <c r="W545" s="15"/>
    </row>
    <row r="546" spans="1:27" ht="15" customHeight="1">
      <c r="W546" s="15"/>
    </row>
    <row r="547" spans="1:27" ht="15" customHeight="1">
      <c r="W547" s="15"/>
    </row>
    <row r="548" spans="1:27" ht="15" customHeight="1">
      <c r="W548" s="15"/>
    </row>
    <row r="549" spans="1:27" ht="15" customHeight="1">
      <c r="W549" s="15"/>
    </row>
    <row r="550" spans="1:27" ht="15" customHeight="1">
      <c r="W550" s="15"/>
    </row>
    <row r="551" spans="1:27" ht="15" customHeight="1">
      <c r="W551" s="15"/>
    </row>
    <row r="552" spans="1:27" ht="15" customHeight="1">
      <c r="W552" s="15"/>
    </row>
    <row r="553" spans="1:27" ht="15" customHeight="1">
      <c r="W553" s="15"/>
    </row>
    <row r="554" spans="1:27" ht="15" customHeight="1">
      <c r="W554" s="15"/>
    </row>
    <row r="555" spans="1:27" ht="15" customHeight="1">
      <c r="W555" s="15"/>
    </row>
    <row r="556" spans="1:27" ht="15" customHeight="1">
      <c r="W556" s="15"/>
    </row>
    <row r="557" spans="1:27" ht="15" customHeight="1">
      <c r="W557" s="15"/>
    </row>
    <row r="558" spans="1:27" ht="15" customHeight="1">
      <c r="W558" s="15"/>
    </row>
    <row r="559" spans="1:27" ht="15" customHeight="1">
      <c r="W559" s="15"/>
    </row>
    <row r="560" spans="1:27" ht="15" customHeight="1">
      <c r="W560" s="15"/>
    </row>
    <row r="561" spans="1:27" ht="15" customHeight="1">
      <c r="W561" s="15"/>
    </row>
    <row r="562" spans="1:27" ht="15" customHeight="1">
      <c r="W562" s="15"/>
    </row>
    <row r="563" spans="1:27" ht="15" customHeight="1">
      <c r="W563" s="15"/>
    </row>
    <row r="564" spans="1:27" ht="15" customHeight="1">
      <c r="W564" s="15"/>
    </row>
    <row r="565" spans="1:27" ht="15" customHeight="1">
      <c r="W565" s="15"/>
    </row>
    <row r="566" spans="1:27" ht="15" customHeight="1">
      <c r="W566" s="15"/>
    </row>
    <row r="567" spans="1:27" ht="15" customHeight="1">
      <c r="W567" s="15"/>
    </row>
    <row r="568" spans="1:27" ht="15" customHeight="1">
      <c r="W568" s="15"/>
    </row>
    <row r="569" spans="1:27" ht="15" customHeight="1">
      <c r="W569" s="15"/>
    </row>
    <row r="570" spans="1:27" ht="15" customHeight="1">
      <c r="W570" s="15"/>
    </row>
    <row r="571" spans="1:27" ht="15" customHeight="1">
      <c r="W571" s="15"/>
    </row>
    <row r="572" spans="1:27" ht="15" customHeight="1">
      <c r="W572" s="15"/>
    </row>
    <row r="573" spans="1:27" ht="15" customHeight="1">
      <c r="W573" s="15"/>
    </row>
    <row r="574" spans="1:27" ht="15" customHeight="1">
      <c r="W574" s="15"/>
    </row>
    <row r="575" spans="1:27" ht="15" customHeight="1">
      <c r="W575" s="15"/>
    </row>
    <row r="576" spans="1:27" ht="15" customHeight="1">
      <c r="W576" s="15"/>
    </row>
    <row r="577" spans="1:27" ht="15" customHeight="1">
      <c r="W577" s="15"/>
    </row>
    <row r="578" spans="1:27" ht="15" customHeight="1">
      <c r="W578" s="15"/>
    </row>
    <row r="579" spans="1:27" ht="15" customHeight="1">
      <c r="W579" s="15"/>
    </row>
    <row r="580" spans="1:27" ht="15" customHeight="1">
      <c r="W580" s="15"/>
    </row>
    <row r="581" spans="1:27" ht="15" customHeight="1">
      <c r="W581" s="15"/>
    </row>
    <row r="582" spans="1:27" ht="15" customHeight="1">
      <c r="W582" s="15"/>
    </row>
    <row r="583" spans="1:27" ht="15" customHeight="1">
      <c r="W583" s="15"/>
    </row>
    <row r="584" spans="1:27" ht="15" customHeight="1">
      <c r="W584" s="15"/>
    </row>
    <row r="585" spans="1:27" ht="15" customHeight="1">
      <c r="W585" s="15"/>
    </row>
    <row r="586" spans="1:27" ht="15" customHeight="1">
      <c r="W586" s="15"/>
    </row>
    <row r="587" spans="1:27" ht="15" customHeight="1">
      <c r="W587" s="15"/>
    </row>
    <row r="588" spans="1:27" ht="15" customHeight="1">
      <c r="W588" s="15"/>
    </row>
    <row r="589" spans="1:27" ht="15" customHeight="1">
      <c r="W589" s="15"/>
    </row>
    <row r="590" spans="1:27" ht="15" customHeight="1">
      <c r="W590" s="15"/>
    </row>
    <row r="591" spans="1:27" ht="15" customHeight="1">
      <c r="W591" s="15"/>
    </row>
    <row r="592" spans="1:27" ht="15" customHeight="1">
      <c r="W592" s="15"/>
    </row>
    <row r="593" spans="1:27" ht="15" customHeight="1">
      <c r="W593" s="15"/>
    </row>
    <row r="594" spans="1:27" ht="15" customHeight="1">
      <c r="W594" s="15"/>
    </row>
    <row r="595" spans="1:27" ht="15" customHeight="1">
      <c r="W595" s="15"/>
    </row>
    <row r="596" spans="1:27" ht="15" customHeight="1">
      <c r="W596" s="15"/>
    </row>
    <row r="597" spans="1:27" ht="15" customHeight="1">
      <c r="W597" s="15"/>
    </row>
    <row r="598" spans="1:27" ht="15" customHeight="1">
      <c r="W598" s="15"/>
    </row>
    <row r="599" spans="1:27" ht="15" customHeight="1">
      <c r="W599" s="15"/>
    </row>
    <row r="600" spans="1:27" ht="15" customHeight="1">
      <c r="W600" s="15"/>
    </row>
    <row r="601" spans="1:27" ht="15" customHeight="1">
      <c r="W601" s="15"/>
    </row>
    <row r="602" spans="1:27" ht="15" customHeight="1">
      <c r="W602" s="15"/>
    </row>
    <row r="603" spans="1:27" ht="15" customHeight="1">
      <c r="W603" s="15"/>
    </row>
    <row r="604" spans="1:27" ht="15" customHeight="1">
      <c r="W604" s="15"/>
    </row>
    <row r="605" spans="1:27" ht="15" customHeight="1">
      <c r="W605" s="15"/>
    </row>
    <row r="606" spans="1:27" ht="15" customHeight="1">
      <c r="W606" s="15"/>
    </row>
    <row r="607" spans="1:27" ht="15" customHeight="1">
      <c r="W607" s="15"/>
    </row>
    <row r="608" spans="1:27" ht="15" customHeight="1">
      <c r="W608" s="15"/>
    </row>
    <row r="609" spans="1:27" ht="15" customHeight="1">
      <c r="W609" s="15"/>
    </row>
    <row r="610" spans="1:27" ht="15" customHeight="1">
      <c r="W610" s="15"/>
    </row>
    <row r="611" spans="1:27" ht="15" customHeight="1">
      <c r="W611" s="15"/>
    </row>
    <row r="612" spans="1:27" ht="15" customHeight="1">
      <c r="W612" s="15"/>
    </row>
    <row r="613" spans="1:27" ht="15" customHeight="1">
      <c r="W613" s="15"/>
    </row>
    <row r="614" spans="1:27" ht="15" customHeight="1">
      <c r="W614" s="15"/>
    </row>
    <row r="615" spans="1:27" ht="15" customHeight="1">
      <c r="W615" s="15"/>
    </row>
    <row r="616" spans="1:27" ht="15" customHeight="1">
      <c r="W616" s="15"/>
    </row>
    <row r="617" spans="1:27" ht="15" customHeight="1">
      <c r="W617" s="15"/>
    </row>
    <row r="618" spans="1:27" ht="15" customHeight="1">
      <c r="W618" s="15"/>
    </row>
    <row r="619" spans="1:27" ht="15" customHeight="1">
      <c r="W619" s="15"/>
    </row>
    <row r="620" spans="1:27" ht="15" customHeight="1">
      <c r="W620" s="15"/>
    </row>
    <row r="621" spans="1:27" ht="15" customHeight="1">
      <c r="W621" s="15"/>
    </row>
    <row r="622" spans="1:27" ht="15" customHeight="1">
      <c r="W622" s="15"/>
    </row>
    <row r="623" spans="1:27" ht="15" customHeight="1">
      <c r="W623" s="15"/>
    </row>
    <row r="624" spans="1:27" ht="15" customHeight="1">
      <c r="W624" s="15"/>
    </row>
    <row r="625" spans="1:27" ht="15" customHeight="1">
      <c r="W625" s="15"/>
    </row>
    <row r="626" spans="1:27" ht="15" customHeight="1">
      <c r="W626" s="15"/>
    </row>
    <row r="627" spans="1:27" ht="15" customHeight="1">
      <c r="W627" s="15"/>
    </row>
    <row r="628" spans="1:27" ht="15" customHeight="1">
      <c r="W628" s="15"/>
    </row>
    <row r="629" spans="1:27" ht="15" customHeight="1">
      <c r="W629" s="15"/>
    </row>
    <row r="630" spans="1:27" ht="15" customHeight="1">
      <c r="W630" s="15"/>
    </row>
    <row r="631" spans="1:27" ht="15" customHeight="1">
      <c r="W631" s="15"/>
    </row>
    <row r="632" spans="1:27" ht="15" customHeight="1">
      <c r="W632" s="15"/>
    </row>
    <row r="633" spans="1:27" ht="15" customHeight="1">
      <c r="W633" s="15"/>
    </row>
    <row r="634" spans="1:27" ht="15" customHeight="1">
      <c r="W634" s="15"/>
    </row>
    <row r="635" spans="1:27" ht="15" customHeight="1">
      <c r="W635" s="15"/>
    </row>
    <row r="636" spans="1:27" ht="15" customHeight="1">
      <c r="W636" s="15"/>
    </row>
    <row r="637" spans="1:27" ht="15" customHeight="1">
      <c r="W637" s="15"/>
    </row>
    <row r="638" spans="1:27" ht="15" customHeight="1">
      <c r="W638" s="15"/>
    </row>
    <row r="639" spans="1:27" ht="15" customHeight="1">
      <c r="W639" s="15"/>
    </row>
    <row r="640" spans="1:27" ht="15" customHeight="1">
      <c r="W640" s="15"/>
    </row>
    <row r="641" spans="1:27" ht="15" customHeight="1">
      <c r="W641" s="15"/>
    </row>
    <row r="642" spans="1:27" ht="15" customHeight="1">
      <c r="W642" s="15"/>
    </row>
    <row r="643" spans="1:27" ht="15" customHeight="1">
      <c r="W643" s="15"/>
    </row>
    <row r="644" spans="1:27" ht="15" customHeight="1">
      <c r="W644" s="15"/>
    </row>
    <row r="645" spans="1:27" ht="15" customHeight="1">
      <c r="W645" s="15"/>
    </row>
    <row r="646" spans="1:27" ht="15" customHeight="1">
      <c r="W646" s="15"/>
    </row>
    <row r="647" spans="1:27" ht="15" customHeight="1">
      <c r="W647" s="15"/>
    </row>
    <row r="648" spans="1:27" ht="15" customHeight="1">
      <c r="W648" s="15"/>
    </row>
    <row r="649" spans="1:27" ht="15" customHeight="1">
      <c r="W649" s="15"/>
    </row>
    <row r="650" spans="1:27" ht="15" customHeight="1">
      <c r="W650" s="15"/>
    </row>
    <row r="651" spans="1:27" ht="15" customHeight="1">
      <c r="W651" s="15"/>
    </row>
    <row r="652" spans="1:27" ht="15" customHeight="1">
      <c r="W652" s="15"/>
    </row>
    <row r="653" spans="1:27" ht="15" customHeight="1">
      <c r="W653" s="15"/>
    </row>
    <row r="654" spans="1:27" ht="15" customHeight="1">
      <c r="W654" s="15"/>
    </row>
    <row r="655" spans="1:27" ht="15" customHeight="1">
      <c r="W655" s="15"/>
    </row>
    <row r="656" spans="1:27" ht="15" customHeight="1">
      <c r="W656" s="15"/>
    </row>
    <row r="657" spans="1:27" ht="15" customHeight="1">
      <c r="W657" s="15"/>
    </row>
    <row r="658" spans="1:27" ht="15" customHeight="1">
      <c r="W658" s="15"/>
    </row>
    <row r="659" spans="1:27" ht="15" customHeight="1">
      <c r="W659" s="15"/>
    </row>
    <row r="660" spans="1:27" ht="15" customHeight="1">
      <c r="W660" s="15"/>
    </row>
    <row r="661" spans="1:27" ht="15" customHeight="1">
      <c r="W661" s="15"/>
    </row>
    <row r="662" spans="1:27" ht="15" customHeight="1">
      <c r="W662" s="15"/>
    </row>
    <row r="663" spans="1:27" ht="15" customHeight="1">
      <c r="W663" s="15"/>
    </row>
    <row r="664" spans="1:27" ht="15" customHeight="1">
      <c r="W664" s="15"/>
    </row>
    <row r="665" spans="1:27" ht="15" customHeight="1">
      <c r="W665" s="15"/>
    </row>
    <row r="666" spans="1:27" ht="15" customHeight="1">
      <c r="W666" s="15"/>
    </row>
    <row r="667" spans="1:27" ht="15" customHeight="1">
      <c r="W667" s="15"/>
    </row>
    <row r="668" spans="1:27" ht="15" customHeight="1">
      <c r="W668" s="15"/>
    </row>
    <row r="669" spans="1:27" ht="15" customHeight="1">
      <c r="W669" s="15"/>
    </row>
    <row r="670" spans="1:27" ht="15" customHeight="1">
      <c r="W670" s="15"/>
    </row>
    <row r="671" spans="1:27" ht="15" customHeight="1">
      <c r="W671" s="15"/>
    </row>
    <row r="672" spans="1:27" ht="15" customHeight="1">
      <c r="W672" s="15"/>
    </row>
    <row r="673" spans="1:27" ht="15" customHeight="1">
      <c r="W673" s="15"/>
    </row>
    <row r="674" spans="1:27" ht="15" customHeight="1">
      <c r="W674" s="15"/>
    </row>
    <row r="675" spans="1:27" ht="15" customHeight="1">
      <c r="W675" s="15"/>
    </row>
    <row r="676" spans="1:27" ht="15" customHeight="1">
      <c r="W676" s="15"/>
    </row>
    <row r="677" spans="1:27" ht="15" customHeight="1">
      <c r="W677" s="15"/>
    </row>
    <row r="678" spans="1:27" ht="15" customHeight="1">
      <c r="W678" s="15"/>
    </row>
    <row r="679" spans="1:27" ht="15" customHeight="1">
      <c r="W679" s="15"/>
    </row>
    <row r="680" spans="1:27" ht="15" customHeight="1">
      <c r="W680" s="15"/>
    </row>
    <row r="681" spans="1:27" ht="15" customHeight="1">
      <c r="W681" s="15"/>
    </row>
    <row r="682" spans="1:27" ht="15" customHeight="1">
      <c r="W682" s="15"/>
    </row>
    <row r="683" spans="1:27" ht="15" customHeight="1">
      <c r="W683" s="15"/>
    </row>
    <row r="684" spans="1:27" ht="15" customHeight="1">
      <c r="W684" s="15"/>
    </row>
    <row r="685" spans="1:27" ht="15" customHeight="1">
      <c r="W685" s="15"/>
    </row>
    <row r="686" spans="1:27" ht="15" customHeight="1">
      <c r="W686" s="15"/>
    </row>
    <row r="687" spans="1:27" ht="15" customHeight="1">
      <c r="W687" s="15"/>
    </row>
    <row r="688" spans="1:27" ht="15" customHeight="1">
      <c r="W688" s="15"/>
    </row>
    <row r="689" spans="1:27" ht="15" customHeight="1">
      <c r="W689" s="15"/>
    </row>
    <row r="690" spans="1:27" ht="15" customHeight="1">
      <c r="W690" s="15"/>
    </row>
    <row r="691" spans="1:27" ht="15" customHeight="1">
      <c r="W691" s="15"/>
    </row>
    <row r="692" spans="1:27" ht="15" customHeight="1">
      <c r="W692" s="15"/>
    </row>
    <row r="693" spans="1:27" ht="15" customHeight="1">
      <c r="W693" s="15"/>
    </row>
    <row r="694" spans="1:27" ht="15" customHeight="1">
      <c r="W694" s="15"/>
    </row>
    <row r="695" spans="1:27" ht="15" customHeight="1">
      <c r="W695" s="15"/>
    </row>
    <row r="696" spans="1:27" ht="15" customHeight="1">
      <c r="W696" s="15"/>
    </row>
    <row r="697" spans="1:27" ht="15" customHeight="1">
      <c r="W697" s="15"/>
    </row>
    <row r="698" spans="1:27" ht="15" customHeight="1">
      <c r="W698" s="15"/>
    </row>
    <row r="699" spans="1:27" ht="15" customHeight="1">
      <c r="W699" s="15"/>
    </row>
    <row r="700" spans="1:27" ht="15" customHeight="1">
      <c r="W700" s="15"/>
    </row>
    <row r="701" spans="1:27" ht="15" customHeight="1">
      <c r="W701" s="15"/>
    </row>
    <row r="702" spans="1:27" ht="15" customHeight="1">
      <c r="W702" s="15"/>
    </row>
    <row r="703" spans="1:27" ht="15" customHeight="1">
      <c r="W703" s="15"/>
    </row>
    <row r="704" spans="1:27" ht="15" customHeight="1">
      <c r="W704" s="15"/>
    </row>
    <row r="705" spans="1:27" ht="15" customHeight="1">
      <c r="W705" s="15"/>
    </row>
    <row r="706" spans="1:27" ht="15" customHeight="1">
      <c r="W706" s="15"/>
    </row>
    <row r="707" spans="1:27" ht="15" customHeight="1">
      <c r="W707" s="15"/>
    </row>
    <row r="708" spans="1:27" ht="15" customHeight="1">
      <c r="W708" s="15"/>
    </row>
    <row r="709" spans="1:27" ht="15" customHeight="1">
      <c r="W709" s="15"/>
    </row>
    <row r="710" spans="1:27" ht="15" customHeight="1">
      <c r="W710" s="15"/>
    </row>
    <row r="711" spans="1:27" ht="15" customHeight="1">
      <c r="W711" s="15"/>
    </row>
    <row r="712" spans="1:27" ht="15" customHeight="1">
      <c r="W712" s="15"/>
    </row>
    <row r="713" spans="1:27" ht="15" customHeight="1">
      <c r="W713" s="15"/>
    </row>
    <row r="714" spans="1:27" ht="15" customHeight="1">
      <c r="W714" s="15"/>
    </row>
    <row r="715" spans="1:27" ht="15" customHeight="1">
      <c r="W715" s="15"/>
    </row>
    <row r="716" spans="1:27" ht="15" customHeight="1">
      <c r="W716" s="15"/>
    </row>
    <row r="717" spans="1:27" ht="15" customHeight="1">
      <c r="W717" s="15"/>
    </row>
    <row r="718" spans="1:27" ht="15" customHeight="1">
      <c r="W718" s="15"/>
    </row>
    <row r="719" spans="1:27" ht="15" customHeight="1">
      <c r="W719" s="15"/>
    </row>
    <row r="720" spans="1:27" ht="15" customHeight="1">
      <c r="W720" s="15"/>
    </row>
    <row r="721" spans="1:27" ht="15" customHeight="1">
      <c r="W721" s="15"/>
    </row>
    <row r="722" spans="1:27" ht="15" customHeight="1">
      <c r="W722" s="15"/>
    </row>
    <row r="723" spans="1:27" ht="15" customHeight="1">
      <c r="W723" s="15"/>
    </row>
    <row r="724" spans="1:27" ht="15" customHeight="1">
      <c r="W724" s="15"/>
    </row>
    <row r="725" spans="1:27" ht="15" customHeight="1">
      <c r="W725" s="15"/>
    </row>
    <row r="726" spans="1:27" ht="15" customHeight="1">
      <c r="W726" s="15"/>
    </row>
    <row r="727" spans="1:27" ht="15" customHeight="1">
      <c r="W727" s="15"/>
    </row>
    <row r="728" spans="1:27" ht="15" customHeight="1">
      <c r="W728" s="15"/>
    </row>
    <row r="729" spans="1:27" ht="15" customHeight="1">
      <c r="W729" s="15"/>
    </row>
    <row r="730" spans="1:27" ht="15" customHeight="1">
      <c r="W730" s="15"/>
    </row>
    <row r="731" spans="1:27" ht="15" customHeight="1">
      <c r="W731" s="15"/>
    </row>
    <row r="732" spans="1:27" ht="15" customHeight="1">
      <c r="W732" s="15"/>
    </row>
    <row r="733" spans="1:27" ht="15" customHeight="1">
      <c r="W733" s="15"/>
    </row>
    <row r="734" spans="1:27" ht="15" customHeight="1">
      <c r="W734" s="15"/>
    </row>
    <row r="735" spans="1:27" ht="15" customHeight="1">
      <c r="W735" s="15"/>
    </row>
    <row r="736" spans="1:27" ht="15" customHeight="1">
      <c r="W736" s="15"/>
    </row>
    <row r="737" spans="1:27" ht="15" customHeight="1">
      <c r="W737" s="15"/>
    </row>
    <row r="738" spans="1:27" ht="15" customHeight="1">
      <c r="W738" s="15"/>
    </row>
    <row r="739" spans="1:27" ht="15" customHeight="1">
      <c r="W739" s="15"/>
    </row>
    <row r="740" spans="1:27" ht="15" customHeight="1">
      <c r="W740" s="15"/>
    </row>
    <row r="741" spans="1:27" ht="15" customHeight="1">
      <c r="W741" s="15"/>
    </row>
    <row r="742" spans="1:27" ht="15" customHeight="1">
      <c r="W742" s="15"/>
    </row>
    <row r="743" spans="1:27" ht="15" customHeight="1">
      <c r="W743" s="15"/>
    </row>
    <row r="744" spans="1:27" ht="15" customHeight="1">
      <c r="W744" s="15"/>
    </row>
    <row r="745" spans="1:27" ht="15" customHeight="1">
      <c r="W745" s="15"/>
    </row>
    <row r="746" spans="1:27" ht="15" customHeight="1">
      <c r="W746" s="15"/>
    </row>
    <row r="747" spans="1:27" ht="15" customHeight="1">
      <c r="W747" s="15"/>
    </row>
    <row r="748" spans="1:27" ht="15" customHeight="1">
      <c r="W748" s="15"/>
    </row>
    <row r="749" spans="1:27" ht="15" customHeight="1">
      <c r="W749" s="15"/>
    </row>
    <row r="750" spans="1:27" ht="15" customHeight="1">
      <c r="W750" s="15"/>
    </row>
    <row r="751" spans="1:27" ht="15" customHeight="1">
      <c r="W751" s="15"/>
    </row>
    <row r="752" spans="1:27" ht="15" customHeight="1">
      <c r="W752" s="15"/>
    </row>
    <row r="753" spans="1:27" ht="15" customHeight="1">
      <c r="W753" s="15"/>
    </row>
    <row r="754" spans="1:27" ht="15" customHeight="1">
      <c r="W754" s="15"/>
    </row>
    <row r="755" spans="1:27" ht="15" customHeight="1">
      <c r="W755" s="15"/>
    </row>
    <row r="756" spans="1:27" ht="15" customHeight="1">
      <c r="W756" s="15"/>
    </row>
    <row r="757" spans="1:27" ht="15" customHeight="1">
      <c r="W757" s="15"/>
    </row>
    <row r="758" spans="1:27" ht="15" customHeight="1">
      <c r="W758" s="15"/>
    </row>
    <row r="759" spans="1:27" ht="15" customHeight="1">
      <c r="W759" s="15"/>
    </row>
    <row r="760" spans="1:27" ht="15" customHeight="1">
      <c r="W760" s="15"/>
    </row>
    <row r="761" spans="1:27" ht="15" customHeight="1">
      <c r="W761" s="15"/>
    </row>
    <row r="762" spans="1:27" ht="15" customHeight="1">
      <c r="W762" s="15"/>
    </row>
    <row r="763" spans="1:27" ht="15" customHeight="1">
      <c r="W763" s="15"/>
    </row>
    <row r="764" spans="1:27" ht="15" customHeight="1">
      <c r="W764" s="15"/>
    </row>
    <row r="765" spans="1:27" ht="15" customHeight="1">
      <c r="W765" s="15"/>
    </row>
    <row r="766" spans="1:27" ht="15" customHeight="1">
      <c r="W766" s="15"/>
    </row>
    <row r="767" spans="1:27" ht="15" customHeight="1">
      <c r="W767" s="15"/>
    </row>
    <row r="768" spans="1:27" ht="15" customHeight="1">
      <c r="W768" s="15"/>
    </row>
    <row r="769" spans="1:27" ht="15" customHeight="1">
      <c r="W769" s="15"/>
    </row>
    <row r="770" spans="1:27" ht="15" customHeight="1">
      <c r="W770" s="15"/>
    </row>
    <row r="771" spans="1:27" ht="15" customHeight="1">
      <c r="W771" s="15"/>
    </row>
    <row r="772" spans="1:27" ht="15" customHeight="1">
      <c r="W772" s="15"/>
    </row>
    <row r="773" spans="1:27" ht="15" customHeight="1">
      <c r="W773" s="15"/>
    </row>
    <row r="774" spans="1:27" ht="15" customHeight="1">
      <c r="W774" s="15"/>
    </row>
    <row r="775" spans="1:27" ht="15" customHeight="1">
      <c r="W775" s="15"/>
    </row>
    <row r="776" spans="1:27" ht="15" customHeight="1">
      <c r="W776" s="15"/>
    </row>
    <row r="777" spans="1:27" ht="15" customHeight="1">
      <c r="W777" s="15"/>
    </row>
    <row r="778" spans="1:27" ht="15" customHeight="1">
      <c r="W778" s="15"/>
    </row>
    <row r="779" spans="1:27" ht="15" customHeight="1">
      <c r="W779" s="15"/>
    </row>
    <row r="780" spans="1:27" ht="15" customHeight="1">
      <c r="W780" s="15"/>
    </row>
    <row r="781" spans="1:27" ht="15" customHeight="1">
      <c r="W781" s="15"/>
    </row>
    <row r="782" spans="1:27" ht="15" customHeight="1">
      <c r="W782" s="15"/>
    </row>
    <row r="783" spans="1:27" ht="15" customHeight="1">
      <c r="W783" s="15"/>
    </row>
    <row r="784" spans="1:27" ht="15" customHeight="1">
      <c r="W784" s="15"/>
    </row>
    <row r="785" spans="1:27" ht="15" customHeight="1">
      <c r="W785" s="15"/>
    </row>
    <row r="786" spans="1:27" ht="15" customHeight="1">
      <c r="W786" s="15"/>
    </row>
    <row r="787" spans="1:27" ht="15" customHeight="1">
      <c r="W787" s="15"/>
    </row>
    <row r="788" spans="1:27" ht="15" customHeight="1">
      <c r="W788" s="15"/>
    </row>
    <row r="789" spans="1:27" ht="15" customHeight="1">
      <c r="W789" s="15"/>
    </row>
    <row r="790" spans="1:27" ht="15" customHeight="1">
      <c r="W790" s="15"/>
    </row>
    <row r="791" spans="1:27" ht="15" customHeight="1">
      <c r="W791" s="15"/>
    </row>
    <row r="792" spans="1:27" ht="15" customHeight="1">
      <c r="W792" s="15"/>
    </row>
    <row r="793" spans="1:27" ht="15" customHeight="1">
      <c r="W793" s="15"/>
    </row>
    <row r="794" spans="1:27" ht="15" customHeight="1">
      <c r="W794" s="15"/>
    </row>
    <row r="795" spans="1:27" ht="15" customHeight="1">
      <c r="W795" s="15"/>
    </row>
    <row r="796" spans="1:27" ht="15" customHeight="1">
      <c r="W796" s="15"/>
    </row>
    <row r="797" spans="1:27" ht="15" customHeight="1">
      <c r="W797" s="15"/>
    </row>
    <row r="798" spans="1:27" ht="15" customHeight="1">
      <c r="W798" s="15"/>
    </row>
    <row r="799" spans="1:27" ht="15" customHeight="1">
      <c r="W799" s="15"/>
    </row>
    <row r="800" spans="1:27" ht="15" customHeight="1">
      <c r="W800" s="15"/>
    </row>
    <row r="801" spans="1:27" ht="15" customHeight="1">
      <c r="W801" s="15"/>
    </row>
    <row r="802" spans="1:27" ht="15" customHeight="1">
      <c r="W802" s="15"/>
    </row>
    <row r="803" spans="1:27" ht="15" customHeight="1">
      <c r="W803" s="15"/>
    </row>
    <row r="804" spans="1:27" ht="15" customHeight="1">
      <c r="W804" s="15"/>
    </row>
    <row r="805" spans="1:27" ht="15" customHeight="1">
      <c r="W805" s="15"/>
    </row>
    <row r="806" spans="1:27" ht="15" customHeight="1">
      <c r="W806" s="15"/>
    </row>
    <row r="807" spans="1:27" ht="15" customHeight="1">
      <c r="W807" s="15"/>
    </row>
    <row r="808" spans="1:27" ht="15" customHeight="1">
      <c r="W808" s="15"/>
    </row>
    <row r="809" spans="1:27" ht="15" customHeight="1">
      <c r="W809" s="15"/>
    </row>
    <row r="810" spans="1:27" ht="15" customHeight="1">
      <c r="W810" s="15"/>
    </row>
    <row r="811" spans="1:27" ht="15" customHeight="1">
      <c r="W811" s="15"/>
    </row>
    <row r="812" spans="1:27" ht="15" customHeight="1">
      <c r="W812" s="15"/>
    </row>
    <row r="813" spans="1:27" ht="15" customHeight="1">
      <c r="W813" s="15"/>
    </row>
    <row r="814" spans="1:27" ht="15" customHeight="1">
      <c r="W814" s="15"/>
    </row>
    <row r="815" spans="1:27" ht="15" customHeight="1">
      <c r="W815" s="15"/>
    </row>
    <row r="816" spans="1:27" ht="15" customHeight="1">
      <c r="W816" s="15"/>
    </row>
    <row r="817" spans="1:27" ht="15" customHeight="1">
      <c r="W817" s="15"/>
    </row>
    <row r="818" spans="1:27" ht="15" customHeight="1">
      <c r="W818" s="15"/>
    </row>
    <row r="819" spans="1:27" ht="15" customHeight="1">
      <c r="W819" s="15"/>
    </row>
    <row r="820" spans="1:27" ht="15" customHeight="1">
      <c r="W820" s="15"/>
    </row>
    <row r="821" spans="1:27" ht="15" customHeight="1">
      <c r="W821" s="15"/>
    </row>
    <row r="822" spans="1:27" ht="15" customHeight="1">
      <c r="W822" s="15"/>
    </row>
    <row r="823" spans="1:27" ht="15" customHeight="1">
      <c r="W823" s="15"/>
    </row>
    <row r="824" spans="1:27" ht="15" customHeight="1">
      <c r="W824" s="15"/>
    </row>
    <row r="825" spans="1:27" ht="15" customHeight="1">
      <c r="W825" s="15"/>
    </row>
    <row r="826" spans="1:27" ht="15" customHeight="1">
      <c r="W826" s="15"/>
    </row>
    <row r="827" spans="1:27" ht="15" customHeight="1">
      <c r="W827" s="15"/>
    </row>
    <row r="828" spans="1:27" ht="15" customHeight="1">
      <c r="W828" s="15"/>
    </row>
    <row r="829" spans="1:27" ht="15" customHeight="1">
      <c r="W829" s="15"/>
    </row>
    <row r="830" spans="1:27" ht="15" customHeight="1">
      <c r="W830" s="15"/>
    </row>
    <row r="831" spans="1:27" ht="15" customHeight="1">
      <c r="W831" s="15"/>
    </row>
    <row r="832" spans="1:27" ht="15" customHeight="1">
      <c r="W832" s="15"/>
    </row>
    <row r="833" spans="1:27" ht="15" customHeight="1">
      <c r="W833" s="15"/>
    </row>
    <row r="834" spans="1:27" ht="15" customHeight="1">
      <c r="W834" s="15"/>
    </row>
    <row r="835" spans="1:27" ht="15" customHeight="1">
      <c r="W835" s="15"/>
    </row>
    <row r="836" spans="1:27" ht="15" customHeight="1">
      <c r="W836" s="15"/>
    </row>
    <row r="837" spans="1:27" ht="15" customHeight="1">
      <c r="W837" s="15"/>
    </row>
    <row r="838" spans="1:27" ht="15" customHeight="1">
      <c r="W838" s="15"/>
    </row>
    <row r="839" spans="1:27" ht="15" customHeight="1">
      <c r="W839" s="15"/>
    </row>
    <row r="840" spans="1:27" ht="15" customHeight="1">
      <c r="W840" s="15"/>
    </row>
    <row r="841" spans="1:27" ht="15" customHeight="1">
      <c r="W841" s="15"/>
    </row>
    <row r="842" spans="1:27" ht="15" customHeight="1">
      <c r="W842" s="15"/>
    </row>
    <row r="843" spans="1:27" ht="15" customHeight="1">
      <c r="W843" s="15"/>
    </row>
    <row r="844" spans="1:27" ht="15" customHeight="1">
      <c r="W844" s="15"/>
    </row>
    <row r="845" spans="1:27" ht="15" customHeight="1">
      <c r="W845" s="15"/>
    </row>
    <row r="846" spans="1:27" ht="15" customHeight="1">
      <c r="W846" s="15"/>
    </row>
    <row r="847" spans="1:27" ht="15" customHeight="1">
      <c r="W847" s="15"/>
    </row>
    <row r="848" spans="1:27" ht="15" customHeight="1">
      <c r="W848" s="15"/>
    </row>
    <row r="849" spans="1:27" ht="15" customHeight="1">
      <c r="W849" s="15"/>
    </row>
    <row r="850" spans="1:27" ht="15" customHeight="1">
      <c r="W850" s="15"/>
    </row>
    <row r="851" spans="1:27" ht="15" customHeight="1">
      <c r="W851" s="15"/>
    </row>
    <row r="852" spans="1:27" ht="15" customHeight="1">
      <c r="W852" s="15"/>
    </row>
    <row r="853" spans="1:27" ht="15" customHeight="1">
      <c r="W853" s="15"/>
    </row>
    <row r="854" spans="1:27" ht="15" customHeight="1">
      <c r="W854" s="15"/>
    </row>
    <row r="855" spans="1:27" ht="15" customHeight="1">
      <c r="W855" s="15"/>
    </row>
    <row r="856" spans="1:27" ht="15" customHeight="1">
      <c r="W856" s="15"/>
    </row>
    <row r="857" spans="1:27" ht="15" customHeight="1">
      <c r="W857" s="15"/>
    </row>
    <row r="858" spans="1:27" ht="15" customHeight="1">
      <c r="W858" s="15"/>
    </row>
    <row r="859" spans="1:27" ht="15" customHeight="1">
      <c r="W859" s="15"/>
    </row>
    <row r="860" spans="1:27" ht="15" customHeight="1">
      <c r="W860" s="15"/>
    </row>
    <row r="861" spans="1:27" ht="15" customHeight="1">
      <c r="W861" s="15"/>
    </row>
    <row r="862" spans="1:27" ht="15" customHeight="1">
      <c r="W862" s="15"/>
    </row>
    <row r="863" spans="1:27" ht="15" customHeight="1">
      <c r="W863" s="15"/>
    </row>
    <row r="864" spans="1:27" ht="15" customHeight="1">
      <c r="W864" s="15"/>
    </row>
    <row r="865" spans="1:27" ht="15" customHeight="1">
      <c r="W865" s="15"/>
    </row>
    <row r="866" spans="1:27" ht="15" customHeight="1">
      <c r="W866" s="15"/>
    </row>
    <row r="867" spans="1:27" ht="15" customHeight="1">
      <c r="W867" s="15"/>
    </row>
    <row r="868" spans="1:27" ht="15" customHeight="1">
      <c r="W868" s="15"/>
    </row>
    <row r="869" spans="1:27" ht="15" customHeight="1">
      <c r="W869" s="15"/>
    </row>
    <row r="870" spans="1:27" ht="15" customHeight="1">
      <c r="W870" s="15"/>
    </row>
    <row r="871" spans="1:27" ht="15" customHeight="1">
      <c r="W871" s="15"/>
    </row>
    <row r="872" spans="1:27" ht="15" customHeight="1">
      <c r="W872" s="15"/>
    </row>
    <row r="873" spans="1:27" ht="15" customHeight="1">
      <c r="W873" s="15"/>
    </row>
    <row r="874" spans="1:27" ht="15" customHeight="1">
      <c r="W874" s="15"/>
    </row>
    <row r="875" spans="1:27" ht="15" customHeight="1">
      <c r="W875" s="15"/>
    </row>
    <row r="876" spans="1:27" ht="15" customHeight="1">
      <c r="W876" s="15"/>
    </row>
    <row r="877" spans="1:27" ht="15" customHeight="1">
      <c r="W877" s="15"/>
    </row>
    <row r="878" spans="1:27" ht="15" customHeight="1">
      <c r="W878" s="15"/>
    </row>
    <row r="879" spans="1:27" ht="15" customHeight="1">
      <c r="W879" s="15"/>
    </row>
    <row r="880" spans="1:27" ht="15" customHeight="1">
      <c r="W880" s="15"/>
    </row>
    <row r="881" spans="1:27" ht="15" customHeight="1">
      <c r="W881" s="15"/>
    </row>
    <row r="882" spans="1:27" ht="15" customHeight="1">
      <c r="W882" s="15"/>
    </row>
    <row r="883" spans="1:27" ht="15" customHeight="1">
      <c r="W883" s="15"/>
    </row>
    <row r="884" spans="1:27" ht="15" customHeight="1">
      <c r="W884" s="15"/>
    </row>
    <row r="885" spans="1:27" ht="15" customHeight="1">
      <c r="W885" s="15"/>
    </row>
    <row r="886" spans="1:27" ht="15" customHeight="1">
      <c r="W886" s="15"/>
    </row>
    <row r="887" spans="1:27" ht="15" customHeight="1">
      <c r="W887" s="15"/>
    </row>
    <row r="888" spans="1:27" ht="15" customHeight="1">
      <c r="W888" s="15"/>
    </row>
    <row r="889" spans="1:27" ht="15" customHeight="1">
      <c r="W889" s="15"/>
    </row>
    <row r="890" spans="1:27" ht="15" customHeight="1">
      <c r="W890" s="15"/>
    </row>
    <row r="891" spans="1:27" ht="15" customHeight="1">
      <c r="W891" s="15"/>
    </row>
    <row r="892" spans="1:27" ht="15" customHeight="1">
      <c r="W892" s="15"/>
    </row>
    <row r="893" spans="1:27" ht="15" customHeight="1">
      <c r="W893" s="15"/>
    </row>
    <row r="894" spans="1:27" ht="15" customHeight="1">
      <c r="W894" s="15"/>
    </row>
    <row r="895" spans="1:27" ht="15" customHeight="1">
      <c r="W895" s="15"/>
    </row>
    <row r="896" spans="1:27" ht="15" customHeight="1">
      <c r="W896" s="15"/>
    </row>
    <row r="897" spans="1:27" ht="15" customHeight="1">
      <c r="W897" s="15"/>
    </row>
    <row r="898" spans="1:27" ht="15" customHeight="1">
      <c r="W898" s="15"/>
    </row>
    <row r="899" spans="1:27" ht="15" customHeight="1">
      <c r="W899" s="15"/>
    </row>
    <row r="900" spans="1:27" ht="15" customHeight="1">
      <c r="W900" s="15"/>
    </row>
    <row r="901" spans="1:27" ht="15" customHeight="1">
      <c r="W901" s="15"/>
    </row>
    <row r="902" spans="1:27" ht="15" customHeight="1">
      <c r="W902" s="15"/>
    </row>
    <row r="903" spans="1:27" ht="15" customHeight="1">
      <c r="W903" s="15"/>
    </row>
    <row r="904" spans="1:27" ht="15" customHeight="1">
      <c r="W904" s="15"/>
    </row>
    <row r="905" spans="1:27" ht="15" customHeight="1">
      <c r="W905" s="15"/>
    </row>
    <row r="906" spans="1:27" ht="15" customHeight="1">
      <c r="W906" s="15"/>
    </row>
    <row r="907" spans="1:27" ht="15" customHeight="1">
      <c r="W907" s="15"/>
    </row>
    <row r="908" spans="1:27" ht="15" customHeight="1">
      <c r="W908" s="15"/>
    </row>
    <row r="909" spans="1:27" ht="15" customHeight="1">
      <c r="W909" s="15"/>
    </row>
    <row r="910" spans="1:27" ht="15" customHeight="1">
      <c r="W910" s="15"/>
    </row>
    <row r="911" spans="1:27" ht="15" customHeight="1">
      <c r="W911" s="15"/>
    </row>
    <row r="912" spans="1:27" ht="15" customHeight="1">
      <c r="W912" s="15"/>
    </row>
    <row r="913" spans="1:27" ht="15" customHeight="1">
      <c r="W913" s="15"/>
    </row>
    <row r="914" spans="1:27" ht="15" customHeight="1">
      <c r="W914" s="15"/>
    </row>
    <row r="915" spans="1:27" ht="15" customHeight="1">
      <c r="W915" s="15"/>
    </row>
    <row r="916" spans="1:27" ht="15" customHeight="1">
      <c r="W916" s="15"/>
    </row>
    <row r="917" spans="1:27" ht="15" customHeight="1">
      <c r="W917" s="15"/>
    </row>
    <row r="918" spans="1:27" ht="15" customHeight="1">
      <c r="W918" s="15"/>
    </row>
    <row r="919" spans="1:27" ht="15" customHeight="1">
      <c r="W919" s="15"/>
    </row>
    <row r="920" spans="1:27" ht="15" customHeight="1">
      <c r="W920" s="15"/>
    </row>
    <row r="921" spans="1:27" ht="15" customHeight="1">
      <c r="W921" s="15"/>
    </row>
    <row r="922" spans="1:27" ht="15" customHeight="1">
      <c r="W922" s="15"/>
    </row>
    <row r="923" spans="1:27" ht="15" customHeight="1">
      <c r="W923" s="15"/>
    </row>
    <row r="924" spans="1:27" ht="15" customHeight="1">
      <c r="W924" s="15"/>
    </row>
    <row r="925" spans="1:27" ht="15" customHeight="1">
      <c r="W925" s="15"/>
    </row>
    <row r="926" spans="1:27" ht="15" customHeight="1">
      <c r="W926" s="15"/>
    </row>
    <row r="927" spans="1:27" ht="15" customHeight="1">
      <c r="W927" s="15"/>
    </row>
    <row r="928" spans="1:27" ht="15" customHeight="1">
      <c r="W928" s="15"/>
    </row>
    <row r="929" spans="1:27" ht="15" customHeight="1">
      <c r="W929" s="15"/>
    </row>
    <row r="930" spans="1:27" ht="15" customHeight="1">
      <c r="W930" s="15"/>
    </row>
    <row r="931" spans="1:27" ht="15" customHeight="1">
      <c r="W931" s="15"/>
    </row>
    <row r="932" spans="1:27" ht="15" customHeight="1">
      <c r="W932" s="15"/>
    </row>
    <row r="933" spans="1:27" ht="15" customHeight="1">
      <c r="W933" s="15"/>
    </row>
    <row r="934" spans="1:27" ht="15" customHeight="1">
      <c r="W934" s="15"/>
    </row>
    <row r="935" spans="1:27" ht="15" customHeight="1">
      <c r="W935" s="15"/>
    </row>
    <row r="936" spans="1:27" ht="15" customHeight="1">
      <c r="W936" s="15"/>
    </row>
    <row r="937" spans="1:27" ht="15" customHeight="1">
      <c r="W937" s="15"/>
    </row>
    <row r="938" spans="1:27" ht="15" customHeight="1">
      <c r="W938" s="15"/>
    </row>
    <row r="939" spans="1:27" ht="15" customHeight="1">
      <c r="W939" s="15"/>
    </row>
    <row r="940" spans="1:27" ht="15" customHeight="1">
      <c r="W940" s="15"/>
    </row>
    <row r="941" spans="1:27" ht="15" customHeight="1">
      <c r="W941" s="15"/>
    </row>
    <row r="942" spans="1:27" ht="15" customHeight="1">
      <c r="W942" s="15"/>
    </row>
    <row r="943" spans="1:27" ht="15" customHeight="1">
      <c r="W943" s="15"/>
    </row>
    <row r="944" spans="1:27" ht="15" customHeight="1">
      <c r="W944" s="15"/>
    </row>
    <row r="945" spans="1:27" ht="15" customHeight="1">
      <c r="W945" s="15"/>
    </row>
    <row r="946" spans="1:27" ht="15" customHeight="1">
      <c r="W946" s="15"/>
    </row>
    <row r="947" spans="1:27" ht="15" customHeight="1">
      <c r="W947" s="15"/>
    </row>
    <row r="948" spans="1:27" ht="15" customHeight="1">
      <c r="W948" s="15"/>
    </row>
    <row r="949" spans="1:27" ht="15" customHeight="1">
      <c r="W949" s="15"/>
    </row>
    <row r="950" spans="1:27" ht="15" customHeight="1">
      <c r="W950" s="15"/>
    </row>
    <row r="951" spans="1:27" ht="15" customHeight="1">
      <c r="W951" s="15"/>
    </row>
    <row r="952" spans="1:27" ht="15" customHeight="1">
      <c r="W952" s="15"/>
    </row>
    <row r="953" spans="1:27" ht="15" customHeight="1">
      <c r="W953" s="15"/>
    </row>
    <row r="954" spans="1:27" ht="15" customHeight="1">
      <c r="W954" s="15"/>
    </row>
    <row r="955" spans="1:27" ht="15" customHeight="1">
      <c r="W955" s="15"/>
    </row>
    <row r="956" spans="1:27" ht="15" customHeight="1">
      <c r="W956" s="15"/>
    </row>
    <row r="957" spans="1:27" ht="15" customHeight="1">
      <c r="W957" s="15"/>
    </row>
    <row r="958" spans="1:27" ht="15" customHeight="1">
      <c r="W958" s="15"/>
    </row>
    <row r="959" spans="1:27" ht="15" customHeight="1">
      <c r="W959" s="15"/>
    </row>
    <row r="960" spans="1:27" ht="15" customHeight="1">
      <c r="W960" s="15"/>
    </row>
    <row r="961" spans="1:27" ht="15" customHeight="1">
      <c r="W961" s="15"/>
    </row>
    <row r="962" spans="1:27" ht="15" customHeight="1">
      <c r="W962" s="15"/>
    </row>
    <row r="963" spans="1:27" ht="15" customHeight="1">
      <c r="W963" s="15"/>
    </row>
    <row r="964" spans="1:27" ht="15" customHeight="1">
      <c r="W964" s="15"/>
    </row>
    <row r="965" spans="1:27" ht="15" customHeight="1">
      <c r="W965" s="15"/>
    </row>
    <row r="966" spans="1:27" ht="15" customHeight="1">
      <c r="W966" s="15"/>
    </row>
    <row r="967" spans="1:27" ht="15" customHeight="1">
      <c r="W967" s="15"/>
    </row>
    <row r="968" spans="1:27" ht="15" customHeight="1">
      <c r="W968" s="15"/>
    </row>
    <row r="969" spans="1:27" ht="15" customHeight="1">
      <c r="W969" s="15"/>
    </row>
    <row r="970" spans="1:27" ht="15" customHeight="1">
      <c r="W970" s="15"/>
    </row>
    <row r="971" spans="1:27" ht="15" customHeight="1">
      <c r="W971" s="15"/>
    </row>
    <row r="972" spans="1:27" ht="15" customHeight="1">
      <c r="W972" s="15"/>
    </row>
    <row r="973" spans="1:27" ht="15" customHeight="1">
      <c r="W973" s="15"/>
    </row>
    <row r="974" spans="1:27" ht="15" customHeight="1">
      <c r="W974" s="15"/>
    </row>
    <row r="975" spans="1:27" ht="15" customHeight="1">
      <c r="W975" s="15"/>
    </row>
    <row r="976" spans="1:27" ht="15" customHeight="1">
      <c r="W976" s="15"/>
    </row>
    <row r="977" spans="1:27" ht="15" customHeight="1">
      <c r="W977" s="15"/>
    </row>
    <row r="978" spans="1:27" ht="15" customHeight="1">
      <c r="W978" s="15"/>
    </row>
    <row r="979" spans="1:27" ht="15" customHeight="1">
      <c r="W979" s="15"/>
    </row>
    <row r="980" spans="1:27" ht="15" customHeight="1">
      <c r="W980" s="15"/>
    </row>
    <row r="981" spans="1:27" ht="15" customHeight="1">
      <c r="W981" s="15"/>
    </row>
    <row r="982" spans="1:27" ht="15" customHeight="1">
      <c r="W982" s="15"/>
    </row>
    <row r="983" spans="1:27" ht="15" customHeight="1">
      <c r="W983" s="15"/>
    </row>
    <row r="984" spans="1:27" ht="15" customHeight="1">
      <c r="W984" s="15"/>
    </row>
    <row r="985" spans="1:27" ht="15" customHeight="1">
      <c r="W985" s="15"/>
    </row>
    <row r="986" spans="1:27" ht="15" customHeight="1">
      <c r="W986" s="15"/>
    </row>
    <row r="987" spans="1:27" ht="15" customHeight="1">
      <c r="W987" s="15"/>
    </row>
    <row r="988" spans="1:27" ht="15" customHeight="1">
      <c r="W988" s="15"/>
    </row>
    <row r="989" spans="1:27" ht="15" customHeight="1">
      <c r="W989" s="15"/>
    </row>
    <row r="990" spans="1:27" ht="15" customHeight="1">
      <c r="W990" s="15"/>
    </row>
    <row r="991" spans="1:27" ht="15" customHeight="1">
      <c r="W991" s="15"/>
    </row>
    <row r="992" spans="1:27" ht="15" customHeight="1">
      <c r="W992" s="15"/>
    </row>
    <row r="993" spans="1:27" ht="15" customHeight="1">
      <c r="W993" s="15"/>
    </row>
    <row r="994" spans="1:27" ht="15" customHeight="1">
      <c r="W994" s="15"/>
    </row>
    <row r="995" spans="1:27" ht="15" customHeight="1">
      <c r="W995" s="15"/>
    </row>
    <row r="996" spans="1:27" ht="15" customHeight="1">
      <c r="W996" s="15"/>
    </row>
    <row r="997" spans="1:27" ht="15" customHeight="1">
      <c r="W997" s="15"/>
    </row>
    <row r="998" spans="1:27" ht="15" customHeight="1">
      <c r="W998" s="15"/>
    </row>
    <row r="999" spans="1:27" ht="15" customHeight="1">
      <c r="W999" s="15"/>
    </row>
    <row r="1000" spans="1:27" ht="15" customHeight="1">
      <c r="W1000" s="15"/>
    </row>
    <row r="1001" spans="1:27" ht="15" customHeight="1">
      <c r="W1001" s="15"/>
    </row>
    <row r="1002" spans="1:27" ht="15" customHeight="1">
      <c r="W1002" s="15"/>
    </row>
    <row r="1003" spans="1:27" ht="15" customHeight="1">
      <c r="W1003" s="15"/>
    </row>
    <row r="1004" spans="1:27" ht="15" customHeight="1">
      <c r="W1004" s="15"/>
    </row>
    <row r="1005" spans="1:27" ht="15" customHeight="1">
      <c r="W1005" s="15"/>
    </row>
    <row r="1006" spans="1:27" ht="15" customHeight="1">
      <c r="W1006" s="15"/>
    </row>
    <row r="1007" spans="1:27" ht="15" customHeight="1">
      <c r="W1007" s="15"/>
    </row>
    <row r="1008" spans="1:27" ht="15" customHeight="1">
      <c r="W1008" s="15"/>
    </row>
    <row r="1009" spans="1:27" ht="15" customHeight="1">
      <c r="W1009" s="15"/>
    </row>
    <row r="1010" spans="1:27" ht="15" customHeight="1">
      <c r="W1010" s="15"/>
    </row>
    <row r="1011" spans="1:27" ht="15" customHeight="1">
      <c r="W1011" s="15"/>
    </row>
    <row r="1012" spans="1:27" ht="15" customHeight="1">
      <c r="W1012" s="15"/>
    </row>
    <row r="1013" spans="1:27" ht="15" customHeight="1">
      <c r="W1013" s="15"/>
    </row>
    <row r="1014" spans="1:27" ht="15" customHeight="1">
      <c r="W1014" s="15"/>
    </row>
    <row r="1015" spans="1:27" ht="15" customHeight="1">
      <c r="W1015" s="15"/>
    </row>
    <row r="1016" spans="1:27" ht="15" customHeight="1">
      <c r="W1016" s="15"/>
    </row>
    <row r="1017" spans="1:27" ht="15" customHeight="1">
      <c r="W1017" s="15"/>
    </row>
    <row r="1018" spans="1:27" ht="15" customHeight="1">
      <c r="W1018" s="15"/>
    </row>
    <row r="1019" spans="1:27" ht="15" customHeight="1">
      <c r="W1019" s="15"/>
    </row>
    <row r="1020" spans="1:27" ht="15" customHeight="1">
      <c r="W1020" s="15"/>
    </row>
    <row r="1021" spans="1:27" ht="15" customHeight="1">
      <c r="W1021" s="15"/>
    </row>
    <row r="1022" spans="1:27" ht="15" customHeight="1">
      <c r="W1022" s="15"/>
    </row>
    <row r="1023" spans="1:27" ht="15" customHeight="1">
      <c r="W1023" s="15"/>
    </row>
    <row r="1024" spans="1:27" ht="15" customHeight="1">
      <c r="W1024" s="15"/>
    </row>
    <row r="1025" spans="1:27" ht="15" customHeight="1">
      <c r="W1025" s="15"/>
    </row>
    <row r="1026" spans="1:27" ht="15" customHeight="1">
      <c r="W1026" s="15"/>
    </row>
    <row r="1027" spans="1:27" ht="15" customHeight="1">
      <c r="W1027" s="15"/>
    </row>
    <row r="1028" spans="1:27" ht="15" customHeight="1">
      <c r="W1028" s="15"/>
    </row>
    <row r="1029" spans="1:27" ht="15" customHeight="1">
      <c r="W1029" s="15"/>
    </row>
  </sheetData>
  <autoFilter ref="A2:AA40"/>
  <mergeCells count="1">
    <mergeCell ref="A1:AA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aa36ce92-618d-431a-a39d-dbd292a9ca58}">
  <dimension ref="A1:AM1019"/>
  <sheetViews>
    <sheetView workbookViewId="0" topLeftCell="A1"/>
  </sheetViews>
  <sheetFormatPr defaultColWidth="14.434285714285714" defaultRowHeight="15" customHeight="1"/>
  <cols>
    <col min="1" max="1" width="12.714285714285714" customWidth="1"/>
    <col min="2" max="2" width="58" customWidth="1"/>
    <col min="3" max="3" width="13.571428571428571" customWidth="1"/>
    <col min="4" max="4" width="16.571428571428573" customWidth="1"/>
    <col min="5" max="5" width="23" customWidth="1"/>
    <col min="6" max="6" width="15.857142857142858" customWidth="1"/>
    <col min="7" max="7" width="20.428571428571427" customWidth="1"/>
    <col min="8" max="8" width="14.857142857142858" customWidth="1"/>
    <col min="9" max="9" width="17.285714285714285" customWidth="1"/>
    <col min="10" max="10" width="17.428571428571427" customWidth="1"/>
    <col min="11" max="11" width="22.714285714285715" customWidth="1"/>
    <col min="12" max="12" width="17.285714285714285" customWidth="1"/>
    <col min="13" max="13" width="12.285714285714286" customWidth="1"/>
    <col min="14" max="14" width="19.571428571428573" customWidth="1"/>
    <col min="15" max="15" width="15.571428571428571" customWidth="1"/>
    <col min="16" max="16" width="25.142857142857142" customWidth="1"/>
    <col min="17" max="17" width="23.428571428571427" customWidth="1"/>
    <col min="18" max="18" width="12.571428571428571" customWidth="1"/>
    <col min="19" max="19" width="15.571428571428571" customWidth="1"/>
    <col min="20" max="20" width="23.285714285714285" customWidth="1"/>
    <col min="21" max="22" width="15.428571428571429" customWidth="1"/>
    <col min="23" max="23" width="11.428571428571429" customWidth="1"/>
    <col min="24" max="24" width="16.571428571428573" customWidth="1"/>
    <col min="25" max="25" width="46.714285714285715" customWidth="1"/>
    <col min="26" max="26" width="16.857142857142858" customWidth="1"/>
    <col min="27" max="27" width="11.285714285714286" customWidth="1"/>
    <col min="28" max="39" width="8.857142857142858" customWidth="1"/>
  </cols>
  <sheetData>
    <row r="1" spans="1:39" ht="15" customHeight="1">
      <c r="A1" s="1" t="s">
        <v>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39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73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74</v>
      </c>
      <c r="O2" s="5" t="s">
        <v>14</v>
      </c>
      <c r="P2" s="3" t="s">
        <v>15</v>
      </c>
      <c r="Q2" s="3" t="s">
        <v>16</v>
      </c>
      <c r="R2" s="4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6" t="s">
        <v>22</v>
      </c>
      <c r="X2" s="3" t="s">
        <v>23</v>
      </c>
      <c r="Y2" s="3" t="s">
        <v>24</v>
      </c>
      <c r="Z2" s="3" t="s">
        <v>25</v>
      </c>
      <c r="AA2" s="3" t="s">
        <v>26</v>
      </c>
    </row>
    <row r="3" spans="1:39" ht="14.25" customHeight="1">
      <c r="A3" s="9" t="s">
        <v>99</v>
      </c>
      <c r="B3" s="9" t="s">
        <v>100</v>
      </c>
      <c r="C3" s="10" t="s">
        <v>101</v>
      </c>
      <c r="D3" s="9" t="s">
        <v>102</v>
      </c>
      <c r="E3" s="9" t="s">
        <v>102</v>
      </c>
      <c r="F3" s="9" t="s">
        <v>104</v>
      </c>
      <c r="G3" s="9">
        <v>0.0</v>
      </c>
      <c r="H3" s="9" t="s">
        <v>102</v>
      </c>
      <c r="I3" s="10" t="s">
        <v>107</v>
      </c>
      <c r="J3" s="10" t="s">
        <v>106</v>
      </c>
      <c r="K3" s="10" t="s">
        <v>105</v>
      </c>
      <c r="L3" s="10" t="s">
        <v>102</v>
      </c>
      <c r="M3" s="10" t="s">
        <v>102</v>
      </c>
      <c r="N3" s="9" t="s">
        <v>108</v>
      </c>
      <c r="O3" s="10" t="s">
        <v>103</v>
      </c>
      <c r="P3" s="10" t="s">
        <v>102</v>
      </c>
      <c r="Q3" s="10" t="s">
        <v>102</v>
      </c>
      <c r="R3" s="10" t="s">
        <v>103</v>
      </c>
      <c r="S3" s="10" t="s">
        <v>103</v>
      </c>
      <c r="T3" s="10" t="s">
        <v>110</v>
      </c>
      <c r="U3" s="11" t="s">
        <v>111</v>
      </c>
      <c r="V3" s="11" t="s">
        <v>112</v>
      </c>
      <c r="W3" s="12">
        <f>IFERROR(V3-U3,)</f>
        <v>8.101851562969387E-5</v>
      </c>
      <c r="X3" s="13">
        <f>IFERROR(VALUE((V3-U3)*86400),)</f>
        <v>6.99999975040555</v>
      </c>
      <c r="Y3" s="10" t="s">
        <v>102</v>
      </c>
      <c r="Z3" s="9">
        <v>0.0</v>
      </c>
      <c r="AA3" s="9" t="s">
        <v>102</v>
      </c>
    </row>
    <row r="4" spans="1:39" ht="14.25" customHeight="1">
      <c r="A4" s="9" t="s">
        <v>114</v>
      </c>
      <c r="B4" s="9" t="s">
        <v>113</v>
      </c>
      <c r="C4" s="10" t="s">
        <v>101</v>
      </c>
      <c r="D4" s="9" t="s">
        <v>102</v>
      </c>
      <c r="E4" s="9" t="s">
        <v>102</v>
      </c>
      <c r="F4" s="9" t="s">
        <v>104</v>
      </c>
      <c r="G4" s="9">
        <v>0.0</v>
      </c>
      <c r="H4" s="9" t="s">
        <v>102</v>
      </c>
      <c r="I4" s="10" t="s">
        <v>107</v>
      </c>
      <c r="J4" s="10" t="s">
        <v>106</v>
      </c>
      <c r="K4" s="10" t="s">
        <v>105</v>
      </c>
      <c r="L4" s="10" t="s">
        <v>102</v>
      </c>
      <c r="M4" s="10" t="s">
        <v>102</v>
      </c>
      <c r="N4" s="9" t="s">
        <v>108</v>
      </c>
      <c r="O4" s="10" t="s">
        <v>103</v>
      </c>
      <c r="P4" s="10" t="s">
        <v>102</v>
      </c>
      <c r="Q4" s="10" t="s">
        <v>102</v>
      </c>
      <c r="R4" s="10" t="s">
        <v>103</v>
      </c>
      <c r="S4" s="10" t="s">
        <v>103</v>
      </c>
      <c r="T4" s="10" t="s">
        <v>110</v>
      </c>
      <c r="U4" s="11" t="s">
        <v>121</v>
      </c>
      <c r="V4" s="11" t="s">
        <v>122</v>
      </c>
      <c r="W4" s="12">
        <f>IFERROR(V4-U4,)</f>
        <v>1.7361111531499773E-4</v>
      </c>
      <c r="X4" s="13">
        <f>IFERROR(VALUE((V4-U4)*86400),)</f>
        <v>15.000000363215804</v>
      </c>
      <c r="Y4" s="10" t="s">
        <v>102</v>
      </c>
      <c r="Z4" s="9">
        <v>0.0</v>
      </c>
      <c r="AA4" s="9" t="s">
        <v>102</v>
      </c>
    </row>
    <row r="5" spans="1:39" ht="14.25" customHeight="1">
      <c r="A5" s="9" t="s">
        <v>124</v>
      </c>
      <c r="B5" s="9" t="s">
        <v>123</v>
      </c>
      <c r="C5" s="10" t="s">
        <v>101</v>
      </c>
      <c r="D5" s="9" t="s">
        <v>102</v>
      </c>
      <c r="E5" s="9" t="s">
        <v>102</v>
      </c>
      <c r="F5" s="9" t="s">
        <v>104</v>
      </c>
      <c r="G5" s="9">
        <v>0.0</v>
      </c>
      <c r="H5" s="9" t="s">
        <v>102</v>
      </c>
      <c r="I5" s="10" t="s">
        <v>107</v>
      </c>
      <c r="J5" s="10" t="s">
        <v>106</v>
      </c>
      <c r="K5" s="10" t="s">
        <v>105</v>
      </c>
      <c r="L5" s="10" t="s">
        <v>102</v>
      </c>
      <c r="M5" s="10" t="s">
        <v>102</v>
      </c>
      <c r="N5" s="9" t="s">
        <v>108</v>
      </c>
      <c r="O5" s="10" t="s">
        <v>103</v>
      </c>
      <c r="P5" s="10" t="s">
        <v>102</v>
      </c>
      <c r="Q5" s="10" t="s">
        <v>102</v>
      </c>
      <c r="R5" s="10" t="s">
        <v>103</v>
      </c>
      <c r="S5" s="10" t="s">
        <v>103</v>
      </c>
      <c r="T5" s="10" t="s">
        <v>110</v>
      </c>
      <c r="U5" s="11" t="s">
        <v>125</v>
      </c>
      <c r="V5" s="11" t="s">
        <v>126</v>
      </c>
      <c r="W5" s="12">
        <f>IFERROR(V5-U5,)</f>
        <v>8.101851562969387E-5</v>
      </c>
      <c r="X5" s="13">
        <f>IFERROR(VALUE((V5-U5)*86400),)</f>
        <v>6.99999975040555</v>
      </c>
      <c r="Y5" s="10" t="s">
        <v>102</v>
      </c>
      <c r="Z5" s="9">
        <v>0.0</v>
      </c>
      <c r="AA5" s="9" t="s">
        <v>102</v>
      </c>
    </row>
    <row r="6" spans="1:39" ht="14.25" customHeight="1">
      <c r="A6" s="9" t="s">
        <v>128</v>
      </c>
      <c r="B6" s="9" t="s">
        <v>127</v>
      </c>
      <c r="C6" s="10" t="s">
        <v>101</v>
      </c>
      <c r="D6" s="9" t="s">
        <v>102</v>
      </c>
      <c r="E6" s="9" t="s">
        <v>102</v>
      </c>
      <c r="F6" s="9" t="s">
        <v>104</v>
      </c>
      <c r="G6" s="9">
        <v>0.0</v>
      </c>
      <c r="H6" s="9" t="s">
        <v>102</v>
      </c>
      <c r="I6" s="10" t="s">
        <v>117</v>
      </c>
      <c r="J6" s="10" t="s">
        <v>106</v>
      </c>
      <c r="K6" s="10" t="s">
        <v>105</v>
      </c>
      <c r="L6" s="10" t="s">
        <v>102</v>
      </c>
      <c r="M6" s="10" t="s">
        <v>102</v>
      </c>
      <c r="N6" s="9" t="s">
        <v>108</v>
      </c>
      <c r="O6" s="10" t="s">
        <v>103</v>
      </c>
      <c r="P6" s="10" t="s">
        <v>102</v>
      </c>
      <c r="Q6" s="10" t="s">
        <v>102</v>
      </c>
      <c r="R6" s="10" t="s">
        <v>103</v>
      </c>
      <c r="S6" s="10" t="s">
        <v>103</v>
      </c>
      <c r="T6" s="10" t="s">
        <v>110</v>
      </c>
      <c r="U6" s="11" t="s">
        <v>129</v>
      </c>
      <c r="V6" s="11" t="s">
        <v>130</v>
      </c>
      <c r="W6" s="12">
        <f>IFERROR(V6-U6,)</f>
        <v>8.101852290565148E-5</v>
      </c>
      <c r="X6" s="13">
        <f>IFERROR(VALUE((V6-U6)*86400),)</f>
        <v>7.000000379048288</v>
      </c>
      <c r="Y6" s="10" t="s">
        <v>102</v>
      </c>
      <c r="Z6" s="9">
        <v>0.0</v>
      </c>
      <c r="AA6" s="9" t="s">
        <v>102</v>
      </c>
    </row>
    <row r="7" spans="1:39" ht="14.25" customHeight="1">
      <c r="A7" s="9" t="s">
        <v>132</v>
      </c>
      <c r="B7" s="9" t="s">
        <v>131</v>
      </c>
      <c r="C7" s="10" t="s">
        <v>101</v>
      </c>
      <c r="D7" s="9" t="s">
        <v>102</v>
      </c>
      <c r="E7" s="9" t="s">
        <v>102</v>
      </c>
      <c r="F7" s="9" t="s">
        <v>104</v>
      </c>
      <c r="G7" s="9">
        <v>0.0</v>
      </c>
      <c r="H7" s="9" t="s">
        <v>102</v>
      </c>
      <c r="I7" s="10" t="s">
        <v>117</v>
      </c>
      <c r="J7" s="10" t="s">
        <v>106</v>
      </c>
      <c r="K7" s="10" t="s">
        <v>105</v>
      </c>
      <c r="L7" s="10" t="s">
        <v>102</v>
      </c>
      <c r="M7" s="10" t="s">
        <v>102</v>
      </c>
      <c r="N7" s="9" t="s">
        <v>108</v>
      </c>
      <c r="O7" s="10" t="s">
        <v>103</v>
      </c>
      <c r="P7" s="10" t="s">
        <v>102</v>
      </c>
      <c r="Q7" s="10" t="s">
        <v>102</v>
      </c>
      <c r="R7" s="10" t="s">
        <v>103</v>
      </c>
      <c r="S7" s="10" t="s">
        <v>103</v>
      </c>
      <c r="T7" s="10" t="s">
        <v>110</v>
      </c>
      <c r="U7" s="11" t="s">
        <v>134</v>
      </c>
      <c r="V7" s="11" t="s">
        <v>135</v>
      </c>
      <c r="W7" s="12">
        <f>IFERROR(V7-U7,)</f>
        <v>1.7361111531499773E-4</v>
      </c>
      <c r="X7" s="13">
        <f>IFERROR(VALUE((V7-U7)*86400),)</f>
        <v>15.000000363215804</v>
      </c>
      <c r="Y7" s="10" t="s">
        <v>102</v>
      </c>
      <c r="Z7" s="9">
        <v>0.0</v>
      </c>
      <c r="AA7" s="9" t="s">
        <v>102</v>
      </c>
    </row>
    <row r="8" spans="1:39" ht="14.25" customHeight="1">
      <c r="A8" s="9" t="s">
        <v>137</v>
      </c>
      <c r="B8" s="9" t="s">
        <v>136</v>
      </c>
      <c r="C8" s="10" t="s">
        <v>101</v>
      </c>
      <c r="D8" s="9" t="s">
        <v>102</v>
      </c>
      <c r="E8" s="9" t="s">
        <v>102</v>
      </c>
      <c r="F8" s="9" t="s">
        <v>104</v>
      </c>
      <c r="G8" s="9">
        <v>0.0</v>
      </c>
      <c r="H8" s="9" t="s">
        <v>102</v>
      </c>
      <c r="I8" s="10" t="s">
        <v>117</v>
      </c>
      <c r="J8" s="10" t="s">
        <v>106</v>
      </c>
      <c r="K8" s="10" t="s">
        <v>105</v>
      </c>
      <c r="L8" s="10" t="s">
        <v>102</v>
      </c>
      <c r="M8" s="10" t="s">
        <v>102</v>
      </c>
      <c r="N8" s="9" t="s">
        <v>108</v>
      </c>
      <c r="O8" s="10" t="s">
        <v>103</v>
      </c>
      <c r="P8" s="10" t="s">
        <v>102</v>
      </c>
      <c r="Q8" s="10" t="s">
        <v>102</v>
      </c>
      <c r="R8" s="10" t="s">
        <v>103</v>
      </c>
      <c r="S8" s="10" t="s">
        <v>103</v>
      </c>
      <c r="T8" s="10" t="s">
        <v>110</v>
      </c>
      <c r="U8" s="11" t="s">
        <v>138</v>
      </c>
      <c r="V8" s="11" t="s">
        <v>139</v>
      </c>
      <c r="W8" s="12">
        <f>IFERROR(V8-U8,)</f>
        <v>2.6620370044838637E-4</v>
      </c>
      <c r="X8" s="13">
        <f>IFERROR(VALUE((V8-U8)*86400),)</f>
        <v>22.999999718740582</v>
      </c>
      <c r="Y8" s="10" t="s">
        <v>102</v>
      </c>
      <c r="Z8" s="9">
        <v>0.0</v>
      </c>
      <c r="AA8" s="9" t="s">
        <v>102</v>
      </c>
    </row>
    <row r="9" spans="1:39" ht="14.25" customHeight="1">
      <c r="A9" s="9" t="s">
        <v>141</v>
      </c>
      <c r="B9" s="9" t="s">
        <v>140</v>
      </c>
      <c r="C9" s="10" t="s">
        <v>101</v>
      </c>
      <c r="D9" s="9" t="s">
        <v>102</v>
      </c>
      <c r="E9" s="9" t="s">
        <v>102</v>
      </c>
      <c r="F9" s="9" t="s">
        <v>104</v>
      </c>
      <c r="G9" s="9">
        <v>0.0</v>
      </c>
      <c r="H9" s="9" t="s">
        <v>102</v>
      </c>
      <c r="I9" s="10" t="s">
        <v>116</v>
      </c>
      <c r="J9" s="10" t="s">
        <v>106</v>
      </c>
      <c r="K9" s="10" t="s">
        <v>105</v>
      </c>
      <c r="L9" s="10" t="s">
        <v>102</v>
      </c>
      <c r="M9" s="10" t="s">
        <v>102</v>
      </c>
      <c r="N9" s="9" t="s">
        <v>108</v>
      </c>
      <c r="O9" s="10" t="s">
        <v>103</v>
      </c>
      <c r="P9" s="10" t="s">
        <v>102</v>
      </c>
      <c r="Q9" s="10" t="s">
        <v>102</v>
      </c>
      <c r="R9" s="10" t="s">
        <v>103</v>
      </c>
      <c r="S9" s="10" t="s">
        <v>103</v>
      </c>
      <c r="T9" s="10" t="s">
        <v>110</v>
      </c>
      <c r="U9" s="11" t="s">
        <v>142</v>
      </c>
      <c r="V9" s="11" t="s">
        <v>143</v>
      </c>
      <c r="W9" s="12">
        <f>IFERROR(V9-U9,)</f>
        <v>1.0416666918899864E-4</v>
      </c>
      <c r="X9" s="13">
        <f>IFERROR(VALUE((V9-U9)*86400),)</f>
        <v>9.000000217929482</v>
      </c>
      <c r="Y9" s="10" t="s">
        <v>102</v>
      </c>
      <c r="Z9" s="9">
        <v>0.0</v>
      </c>
      <c r="AA9" s="9" t="s">
        <v>102</v>
      </c>
    </row>
    <row r="10" spans="1:39" ht="14.25" customHeight="1">
      <c r="A10" s="9" t="s">
        <v>145</v>
      </c>
      <c r="B10" s="9" t="s">
        <v>144</v>
      </c>
      <c r="C10" s="10" t="s">
        <v>101</v>
      </c>
      <c r="D10" s="9" t="s">
        <v>102</v>
      </c>
      <c r="E10" s="9" t="s">
        <v>102</v>
      </c>
      <c r="F10" s="9" t="s">
        <v>104</v>
      </c>
      <c r="G10" s="9">
        <v>0.0</v>
      </c>
      <c r="H10" s="9" t="s">
        <v>102</v>
      </c>
      <c r="I10" s="10" t="s">
        <v>116</v>
      </c>
      <c r="J10" s="10" t="s">
        <v>106</v>
      </c>
      <c r="K10" s="10" t="s">
        <v>105</v>
      </c>
      <c r="L10" s="10" t="s">
        <v>102</v>
      </c>
      <c r="M10" s="10" t="s">
        <v>102</v>
      </c>
      <c r="N10" s="9" t="s">
        <v>108</v>
      </c>
      <c r="O10" s="10" t="s">
        <v>103</v>
      </c>
      <c r="P10" s="10" t="s">
        <v>102</v>
      </c>
      <c r="Q10" s="10" t="s">
        <v>102</v>
      </c>
      <c r="R10" s="10" t="s">
        <v>103</v>
      </c>
      <c r="S10" s="10" t="s">
        <v>103</v>
      </c>
      <c r="T10" s="10" t="s">
        <v>110</v>
      </c>
      <c r="U10" s="11" t="s">
        <v>147</v>
      </c>
      <c r="V10" s="11" t="s">
        <v>148</v>
      </c>
      <c r="W10" s="12">
        <f>IFERROR(V10-U10,)</f>
        <v>1.0416666191304103E-4</v>
      </c>
      <c r="X10" s="13">
        <f>IFERROR(VALUE((V10-U10)*86400),)</f>
        <v>8.999999589286745</v>
      </c>
      <c r="Y10" s="10" t="s">
        <v>102</v>
      </c>
      <c r="Z10" s="9">
        <v>0.0</v>
      </c>
      <c r="AA10" s="9" t="s">
        <v>102</v>
      </c>
    </row>
    <row r="11" spans="1:39" ht="14.25" customHeight="1">
      <c r="A11" s="9" t="s">
        <v>150</v>
      </c>
      <c r="B11" s="9" t="s">
        <v>149</v>
      </c>
      <c r="C11" s="10" t="s">
        <v>101</v>
      </c>
      <c r="D11" s="9" t="s">
        <v>102</v>
      </c>
      <c r="E11" s="9" t="s">
        <v>102</v>
      </c>
      <c r="F11" s="9" t="s">
        <v>104</v>
      </c>
      <c r="G11" s="9">
        <v>0.0</v>
      </c>
      <c r="H11" s="9" t="s">
        <v>102</v>
      </c>
      <c r="I11" s="10" t="s">
        <v>116</v>
      </c>
      <c r="J11" s="10" t="s">
        <v>106</v>
      </c>
      <c r="K11" s="10" t="s">
        <v>105</v>
      </c>
      <c r="L11" s="10" t="s">
        <v>102</v>
      </c>
      <c r="M11" s="10" t="s">
        <v>102</v>
      </c>
      <c r="N11" s="9" t="s">
        <v>108</v>
      </c>
      <c r="O11" s="10" t="s">
        <v>103</v>
      </c>
      <c r="P11" s="10" t="s">
        <v>102</v>
      </c>
      <c r="Q11" s="10" t="s">
        <v>102</v>
      </c>
      <c r="R11" s="10" t="s">
        <v>103</v>
      </c>
      <c r="S11" s="10" t="s">
        <v>103</v>
      </c>
      <c r="T11" s="10" t="s">
        <v>110</v>
      </c>
      <c r="U11" s="11" t="s">
        <v>151</v>
      </c>
      <c r="V11" s="11" t="s">
        <v>152</v>
      </c>
      <c r="W11" s="12">
        <f>IFERROR(V11-U11,)</f>
        <v>1.3888889225199819E-4</v>
      </c>
      <c r="X11" s="13">
        <f>IFERROR(VALUE((V11-U11)*86400),)</f>
        <v>12.000000290572643</v>
      </c>
      <c r="Y11" s="10" t="s">
        <v>102</v>
      </c>
      <c r="Z11" s="9">
        <v>0.0</v>
      </c>
      <c r="AA11" s="9" t="s">
        <v>102</v>
      </c>
    </row>
    <row r="12" spans="1:39" ht="15" customHeight="1">
      <c r="A12" s="9" t="s">
        <v>99</v>
      </c>
      <c r="B12" s="9" t="s">
        <v>100</v>
      </c>
      <c r="C12" s="10" t="s">
        <v>101</v>
      </c>
      <c r="D12" s="9" t="s">
        <v>102</v>
      </c>
      <c r="E12" s="9" t="s">
        <v>102</v>
      </c>
      <c r="F12" s="9" t="s">
        <v>104</v>
      </c>
      <c r="G12" s="9">
        <v>0.0</v>
      </c>
      <c r="H12" s="9" t="s">
        <v>102</v>
      </c>
      <c r="I12" s="10" t="s">
        <v>107</v>
      </c>
      <c r="J12" s="10" t="s">
        <v>174</v>
      </c>
      <c r="K12" s="9" t="s">
        <v>105</v>
      </c>
      <c r="L12" s="9" t="s">
        <v>102</v>
      </c>
      <c r="M12" s="9" t="s">
        <v>102</v>
      </c>
      <c r="N12" s="9" t="s">
        <v>108</v>
      </c>
      <c r="O12" s="9" t="s">
        <v>103</v>
      </c>
      <c r="P12" s="9" t="s">
        <v>102</v>
      </c>
      <c r="Q12" s="9" t="s">
        <v>102</v>
      </c>
      <c r="R12" s="10" t="s">
        <v>103</v>
      </c>
      <c r="S12" s="10" t="s">
        <v>103</v>
      </c>
      <c r="T12" s="9" t="s">
        <v>102</v>
      </c>
      <c r="U12" s="9" t="s">
        <v>111</v>
      </c>
      <c r="V12" s="9" t="s">
        <v>112</v>
      </c>
      <c r="W12" s="12">
        <f>IFERROR(V12-U12,)</f>
        <v>8.101851562969387E-5</v>
      </c>
      <c r="X12" s="13">
        <f>IFERROR(VALUE((V12-U12)*86400),)</f>
        <v>6.99999975040555</v>
      </c>
      <c r="Y12" s="10" t="s">
        <v>102</v>
      </c>
      <c r="Z12" s="9">
        <v>0.0</v>
      </c>
      <c r="AA12" s="9" t="s">
        <v>102</v>
      </c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</row>
    <row r="13" spans="1:39" ht="15" customHeight="1">
      <c r="A13" s="9" t="s">
        <v>114</v>
      </c>
      <c r="B13" s="9" t="s">
        <v>113</v>
      </c>
      <c r="C13" s="10" t="s">
        <v>101</v>
      </c>
      <c r="D13" s="9" t="s">
        <v>102</v>
      </c>
      <c r="E13" s="9" t="s">
        <v>102</v>
      </c>
      <c r="F13" s="9" t="s">
        <v>104</v>
      </c>
      <c r="G13" s="9">
        <v>0.0</v>
      </c>
      <c r="H13" s="9" t="s">
        <v>102</v>
      </c>
      <c r="I13" s="10" t="s">
        <v>107</v>
      </c>
      <c r="J13" s="10" t="s">
        <v>174</v>
      </c>
      <c r="K13" s="9" t="s">
        <v>105</v>
      </c>
      <c r="L13" s="9" t="s">
        <v>102</v>
      </c>
      <c r="M13" s="9" t="s">
        <v>102</v>
      </c>
      <c r="N13" s="9" t="s">
        <v>108</v>
      </c>
      <c r="O13" s="9" t="s">
        <v>103</v>
      </c>
      <c r="P13" s="9" t="s">
        <v>102</v>
      </c>
      <c r="Q13" s="9" t="s">
        <v>102</v>
      </c>
      <c r="R13" s="10" t="s">
        <v>103</v>
      </c>
      <c r="S13" s="10" t="s">
        <v>103</v>
      </c>
      <c r="T13" s="9" t="s">
        <v>102</v>
      </c>
      <c r="U13" s="9" t="s">
        <v>121</v>
      </c>
      <c r="V13" s="9" t="s">
        <v>122</v>
      </c>
      <c r="W13" s="12">
        <f>IFERROR(V13-U13,)</f>
        <v>1.7361111531499773E-4</v>
      </c>
      <c r="X13" s="13">
        <f>IFERROR(VALUE((V13-U13)*86400),)</f>
        <v>15.000000363215804</v>
      </c>
      <c r="Y13" s="10" t="s">
        <v>102</v>
      </c>
      <c r="Z13" s="9">
        <v>0.0</v>
      </c>
      <c r="AA13" s="9" t="s">
        <v>102</v>
      </c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</row>
    <row r="14" spans="1:39" ht="15" customHeight="1">
      <c r="A14" s="9" t="s">
        <v>124</v>
      </c>
      <c r="B14" s="9" t="s">
        <v>123</v>
      </c>
      <c r="C14" s="10" t="s">
        <v>101</v>
      </c>
      <c r="D14" s="9" t="s">
        <v>102</v>
      </c>
      <c r="E14" s="9" t="s">
        <v>102</v>
      </c>
      <c r="F14" s="9" t="s">
        <v>104</v>
      </c>
      <c r="G14" s="9">
        <v>0.0</v>
      </c>
      <c r="H14" s="9" t="s">
        <v>102</v>
      </c>
      <c r="I14" s="10" t="s">
        <v>107</v>
      </c>
      <c r="J14" s="10" t="s">
        <v>174</v>
      </c>
      <c r="K14" s="9" t="s">
        <v>105</v>
      </c>
      <c r="L14" s="9" t="s">
        <v>102</v>
      </c>
      <c r="M14" s="9" t="s">
        <v>102</v>
      </c>
      <c r="N14" s="9" t="s">
        <v>108</v>
      </c>
      <c r="O14" s="9" t="s">
        <v>103</v>
      </c>
      <c r="P14" s="9" t="s">
        <v>102</v>
      </c>
      <c r="Q14" s="9" t="s">
        <v>102</v>
      </c>
      <c r="R14" s="10" t="s">
        <v>103</v>
      </c>
      <c r="S14" s="10" t="s">
        <v>103</v>
      </c>
      <c r="T14" s="9" t="s">
        <v>102</v>
      </c>
      <c r="U14" s="9" t="s">
        <v>125</v>
      </c>
      <c r="V14" s="9" t="s">
        <v>126</v>
      </c>
      <c r="W14" s="12">
        <f>IFERROR(V14-U14,)</f>
        <v>8.101851562969387E-5</v>
      </c>
      <c r="X14" s="13">
        <f>IFERROR(VALUE((V14-U14)*86400),)</f>
        <v>6.99999975040555</v>
      </c>
      <c r="Y14" s="10" t="s">
        <v>102</v>
      </c>
      <c r="Z14" s="9">
        <v>0.0</v>
      </c>
      <c r="AA14" s="9" t="s">
        <v>102</v>
      </c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15" customHeight="1">
      <c r="A15" s="9" t="s">
        <v>128</v>
      </c>
      <c r="B15" s="9" t="s">
        <v>127</v>
      </c>
      <c r="C15" s="10" t="s">
        <v>101</v>
      </c>
      <c r="D15" s="9" t="s">
        <v>102</v>
      </c>
      <c r="E15" s="9" t="s">
        <v>102</v>
      </c>
      <c r="F15" s="9" t="s">
        <v>104</v>
      </c>
      <c r="G15" s="9">
        <v>0.0</v>
      </c>
      <c r="H15" s="9" t="s">
        <v>102</v>
      </c>
      <c r="I15" s="10" t="s">
        <v>117</v>
      </c>
      <c r="J15" s="10" t="s">
        <v>174</v>
      </c>
      <c r="K15" s="9" t="s">
        <v>105</v>
      </c>
      <c r="L15" s="9" t="s">
        <v>102</v>
      </c>
      <c r="M15" s="9" t="s">
        <v>102</v>
      </c>
      <c r="N15" s="9" t="s">
        <v>108</v>
      </c>
      <c r="O15" s="9" t="s">
        <v>103</v>
      </c>
      <c r="P15" s="9" t="s">
        <v>102</v>
      </c>
      <c r="Q15" s="9" t="s">
        <v>102</v>
      </c>
      <c r="R15" s="10" t="s">
        <v>103</v>
      </c>
      <c r="S15" s="10" t="s">
        <v>103</v>
      </c>
      <c r="T15" s="9" t="s">
        <v>102</v>
      </c>
      <c r="U15" s="9" t="s">
        <v>129</v>
      </c>
      <c r="V15" s="9" t="s">
        <v>130</v>
      </c>
      <c r="W15" s="12">
        <f>IFERROR(V15-U15,)</f>
        <v>8.101852290565148E-5</v>
      </c>
      <c r="X15" s="13">
        <f>IFERROR(VALUE((V15-U15)*86400),)</f>
        <v>7.000000379048288</v>
      </c>
      <c r="Y15" s="10" t="s">
        <v>102</v>
      </c>
      <c r="Z15" s="9">
        <v>0.0</v>
      </c>
      <c r="AA15" s="9" t="s">
        <v>102</v>
      </c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15" customHeight="1">
      <c r="A16" s="9" t="s">
        <v>132</v>
      </c>
      <c r="B16" s="9" t="s">
        <v>131</v>
      </c>
      <c r="C16" s="10" t="s">
        <v>101</v>
      </c>
      <c r="D16" s="9" t="s">
        <v>102</v>
      </c>
      <c r="E16" s="9" t="s">
        <v>102</v>
      </c>
      <c r="F16" s="9" t="s">
        <v>104</v>
      </c>
      <c r="G16" s="9">
        <v>0.0</v>
      </c>
      <c r="H16" s="9" t="s">
        <v>102</v>
      </c>
      <c r="I16" s="10" t="s">
        <v>117</v>
      </c>
      <c r="J16" s="10" t="s">
        <v>174</v>
      </c>
      <c r="K16" s="9" t="s">
        <v>105</v>
      </c>
      <c r="L16" s="9" t="s">
        <v>102</v>
      </c>
      <c r="M16" s="9" t="s">
        <v>102</v>
      </c>
      <c r="N16" s="9" t="s">
        <v>108</v>
      </c>
      <c r="O16" s="9" t="s">
        <v>103</v>
      </c>
      <c r="P16" s="9" t="s">
        <v>102</v>
      </c>
      <c r="Q16" s="9" t="s">
        <v>102</v>
      </c>
      <c r="R16" s="10" t="s">
        <v>103</v>
      </c>
      <c r="S16" s="10" t="s">
        <v>103</v>
      </c>
      <c r="T16" s="9" t="s">
        <v>102</v>
      </c>
      <c r="U16" s="9" t="s">
        <v>134</v>
      </c>
      <c r="V16" s="9" t="s">
        <v>135</v>
      </c>
      <c r="W16" s="12">
        <f>IFERROR(V16-U16,)</f>
        <v>1.7361111531499773E-4</v>
      </c>
      <c r="X16" s="13">
        <f>IFERROR(VALUE((V16-U16)*86400),)</f>
        <v>15.000000363215804</v>
      </c>
      <c r="Y16" s="10" t="s">
        <v>102</v>
      </c>
      <c r="Z16" s="9">
        <v>0.0</v>
      </c>
      <c r="AA16" s="9" t="s">
        <v>102</v>
      </c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5" customHeight="1">
      <c r="A17" s="9" t="s">
        <v>137</v>
      </c>
      <c r="B17" s="9" t="s">
        <v>136</v>
      </c>
      <c r="C17" s="10" t="s">
        <v>101</v>
      </c>
      <c r="D17" s="9" t="s">
        <v>102</v>
      </c>
      <c r="E17" s="9" t="s">
        <v>102</v>
      </c>
      <c r="F17" s="9" t="s">
        <v>104</v>
      </c>
      <c r="G17" s="9">
        <v>0.0</v>
      </c>
      <c r="H17" s="9" t="s">
        <v>102</v>
      </c>
      <c r="I17" s="10" t="s">
        <v>117</v>
      </c>
      <c r="J17" s="10" t="s">
        <v>174</v>
      </c>
      <c r="K17" s="9" t="s">
        <v>105</v>
      </c>
      <c r="L17" s="9" t="s">
        <v>102</v>
      </c>
      <c r="M17" s="9" t="s">
        <v>102</v>
      </c>
      <c r="N17" s="9" t="s">
        <v>108</v>
      </c>
      <c r="O17" s="9" t="s">
        <v>103</v>
      </c>
      <c r="P17" s="9" t="s">
        <v>102</v>
      </c>
      <c r="Q17" s="9" t="s">
        <v>102</v>
      </c>
      <c r="R17" s="10" t="s">
        <v>103</v>
      </c>
      <c r="S17" s="10" t="s">
        <v>103</v>
      </c>
      <c r="T17" s="9" t="s">
        <v>102</v>
      </c>
      <c r="U17" s="9" t="s">
        <v>138</v>
      </c>
      <c r="V17" s="9" t="s">
        <v>139</v>
      </c>
      <c r="W17" s="12">
        <f>IFERROR(V17-U17,)</f>
        <v>2.6620370044838637E-4</v>
      </c>
      <c r="X17" s="13">
        <f>IFERROR(VALUE((V17-U17)*86400),)</f>
        <v>22.999999718740582</v>
      </c>
      <c r="Y17" s="10" t="s">
        <v>102</v>
      </c>
      <c r="Z17" s="9">
        <v>0.0</v>
      </c>
      <c r="AA17" s="9" t="s">
        <v>102</v>
      </c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</row>
    <row r="18" spans="1:39" ht="15" customHeight="1">
      <c r="A18" s="9" t="s">
        <v>141</v>
      </c>
      <c r="B18" s="9" t="s">
        <v>140</v>
      </c>
      <c r="C18" s="10" t="s">
        <v>101</v>
      </c>
      <c r="D18" s="9" t="s">
        <v>102</v>
      </c>
      <c r="E18" s="9" t="s">
        <v>102</v>
      </c>
      <c r="F18" s="9" t="s">
        <v>104</v>
      </c>
      <c r="G18" s="9">
        <v>0.0</v>
      </c>
      <c r="H18" s="9" t="s">
        <v>102</v>
      </c>
      <c r="I18" s="10" t="s">
        <v>116</v>
      </c>
      <c r="J18" s="10" t="s">
        <v>174</v>
      </c>
      <c r="K18" s="9" t="s">
        <v>105</v>
      </c>
      <c r="L18" s="9" t="s">
        <v>102</v>
      </c>
      <c r="M18" s="9" t="s">
        <v>102</v>
      </c>
      <c r="N18" s="9" t="s">
        <v>108</v>
      </c>
      <c r="O18" s="9" t="s">
        <v>103</v>
      </c>
      <c r="P18" s="9" t="s">
        <v>102</v>
      </c>
      <c r="Q18" s="9" t="s">
        <v>102</v>
      </c>
      <c r="R18" s="10" t="s">
        <v>103</v>
      </c>
      <c r="S18" s="10" t="s">
        <v>103</v>
      </c>
      <c r="T18" s="9" t="s">
        <v>102</v>
      </c>
      <c r="U18" s="9" t="s">
        <v>142</v>
      </c>
      <c r="V18" s="9" t="s">
        <v>143</v>
      </c>
      <c r="W18" s="12">
        <f>IFERROR(V18-U18,)</f>
        <v>1.0416666918899864E-4</v>
      </c>
      <c r="X18" s="13">
        <f>IFERROR(VALUE((V18-U18)*86400),)</f>
        <v>9.000000217929482</v>
      </c>
      <c r="Y18" s="10" t="s">
        <v>102</v>
      </c>
      <c r="Z18" s="9">
        <v>0.0</v>
      </c>
      <c r="AA18" s="9" t="s">
        <v>102</v>
      </c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 spans="1:39" ht="15" customHeight="1">
      <c r="A19" s="9" t="s">
        <v>145</v>
      </c>
      <c r="B19" s="9" t="s">
        <v>144</v>
      </c>
      <c r="C19" s="10" t="s">
        <v>101</v>
      </c>
      <c r="D19" s="9" t="s">
        <v>102</v>
      </c>
      <c r="E19" s="9" t="s">
        <v>102</v>
      </c>
      <c r="F19" s="9" t="s">
        <v>104</v>
      </c>
      <c r="G19" s="9">
        <v>0.0</v>
      </c>
      <c r="H19" s="9" t="s">
        <v>102</v>
      </c>
      <c r="I19" s="10" t="s">
        <v>116</v>
      </c>
      <c r="J19" s="10" t="s">
        <v>174</v>
      </c>
      <c r="K19" s="9" t="s">
        <v>105</v>
      </c>
      <c r="L19" s="9" t="s">
        <v>102</v>
      </c>
      <c r="M19" s="9" t="s">
        <v>102</v>
      </c>
      <c r="N19" s="9" t="s">
        <v>108</v>
      </c>
      <c r="O19" s="9" t="s">
        <v>103</v>
      </c>
      <c r="P19" s="9" t="s">
        <v>102</v>
      </c>
      <c r="Q19" s="9" t="s">
        <v>102</v>
      </c>
      <c r="R19" s="10" t="s">
        <v>103</v>
      </c>
      <c r="S19" s="10" t="s">
        <v>103</v>
      </c>
      <c r="T19" s="9" t="s">
        <v>102</v>
      </c>
      <c r="U19" s="9" t="s">
        <v>147</v>
      </c>
      <c r="V19" s="9" t="s">
        <v>148</v>
      </c>
      <c r="W19" s="12">
        <f>IFERROR(V19-U19,)</f>
        <v>1.0416666191304103E-4</v>
      </c>
      <c r="X19" s="13">
        <f>IFERROR(VALUE((V19-U19)*86400),)</f>
        <v>8.999999589286745</v>
      </c>
      <c r="Y19" s="10" t="s">
        <v>102</v>
      </c>
      <c r="Z19" s="9">
        <v>0.0</v>
      </c>
      <c r="AA19" s="9" t="s">
        <v>102</v>
      </c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39" ht="15" customHeight="1">
      <c r="A20" s="9" t="s">
        <v>150</v>
      </c>
      <c r="B20" s="9" t="s">
        <v>149</v>
      </c>
      <c r="C20" s="10" t="s">
        <v>101</v>
      </c>
      <c r="D20" s="9" t="s">
        <v>102</v>
      </c>
      <c r="E20" s="9" t="s">
        <v>102</v>
      </c>
      <c r="F20" s="9" t="s">
        <v>104</v>
      </c>
      <c r="G20" s="9">
        <v>0.0</v>
      </c>
      <c r="H20" s="9" t="s">
        <v>102</v>
      </c>
      <c r="I20" s="10" t="s">
        <v>116</v>
      </c>
      <c r="J20" s="10" t="s">
        <v>174</v>
      </c>
      <c r="K20" s="9" t="s">
        <v>105</v>
      </c>
      <c r="L20" s="9" t="s">
        <v>102</v>
      </c>
      <c r="M20" s="9" t="s">
        <v>102</v>
      </c>
      <c r="N20" s="9" t="s">
        <v>108</v>
      </c>
      <c r="O20" s="9" t="s">
        <v>103</v>
      </c>
      <c r="P20" s="9" t="s">
        <v>102</v>
      </c>
      <c r="Q20" s="9" t="s">
        <v>102</v>
      </c>
      <c r="R20" s="10" t="s">
        <v>103</v>
      </c>
      <c r="S20" s="10" t="s">
        <v>103</v>
      </c>
      <c r="T20" s="9" t="s">
        <v>102</v>
      </c>
      <c r="U20" s="9" t="s">
        <v>151</v>
      </c>
      <c r="V20" s="9" t="s">
        <v>152</v>
      </c>
      <c r="W20" s="12">
        <f>IFERROR(V20-U20,)</f>
        <v>1.3888889225199819E-4</v>
      </c>
      <c r="X20" s="13">
        <f>IFERROR(VALUE((V20-U20)*86400),)</f>
        <v>12.000000290572643</v>
      </c>
      <c r="Y20" s="10" t="s">
        <v>102</v>
      </c>
      <c r="Z20" s="9">
        <v>0.0</v>
      </c>
      <c r="AA20" s="9" t="s">
        <v>102</v>
      </c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5" customHeight="1">
      <c r="A21" s="9" t="s">
        <v>154</v>
      </c>
      <c r="B21" s="9" t="s">
        <v>164</v>
      </c>
      <c r="C21" s="10" t="s">
        <v>101</v>
      </c>
      <c r="D21" s="9" t="s">
        <v>102</v>
      </c>
      <c r="E21" s="9" t="s">
        <v>102</v>
      </c>
      <c r="F21" s="9" t="s">
        <v>104</v>
      </c>
      <c r="G21" s="9">
        <v>0.0</v>
      </c>
      <c r="H21" s="9" t="s">
        <v>102</v>
      </c>
      <c r="I21" s="10" t="s">
        <v>158</v>
      </c>
      <c r="J21" s="10" t="s">
        <v>159</v>
      </c>
      <c r="K21" s="10" t="s">
        <v>160</v>
      </c>
      <c r="L21" s="10" t="s">
        <v>102</v>
      </c>
      <c r="M21" s="10" t="s">
        <v>102</v>
      </c>
      <c r="N21" s="9" t="s">
        <v>108</v>
      </c>
      <c r="O21" s="10" t="s">
        <v>103</v>
      </c>
      <c r="P21" s="10" t="s">
        <v>102</v>
      </c>
      <c r="Q21" s="10" t="s">
        <v>102</v>
      </c>
      <c r="R21" s="10" t="s">
        <v>103</v>
      </c>
      <c r="S21" s="10" t="s">
        <v>103</v>
      </c>
      <c r="T21" s="10" t="s">
        <v>110</v>
      </c>
      <c r="U21" s="11" t="s">
        <v>146</v>
      </c>
      <c r="V21" s="11" t="s">
        <v>120</v>
      </c>
      <c r="W21" s="12">
        <f>IFERROR(V21-U21,)</f>
        <v>3.240740697947331E-4</v>
      </c>
      <c r="X21" s="13">
        <f>IFERROR(VALUE((V21-U21)*86400),)</f>
        <v>27.999999630264938</v>
      </c>
      <c r="Y21" s="10" t="s">
        <v>102</v>
      </c>
      <c r="Z21" s="9">
        <v>0.0</v>
      </c>
      <c r="AA21" s="9" t="s">
        <v>102</v>
      </c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15" customHeight="1">
      <c r="A22" s="9" t="s">
        <v>118</v>
      </c>
      <c r="B22" s="9" t="s">
        <v>119</v>
      </c>
      <c r="C22" s="10" t="s">
        <v>101</v>
      </c>
      <c r="D22" s="9" t="s">
        <v>102</v>
      </c>
      <c r="E22" s="9" t="s">
        <v>102</v>
      </c>
      <c r="F22" s="9" t="s">
        <v>104</v>
      </c>
      <c r="G22" s="9">
        <v>0.0</v>
      </c>
      <c r="H22" s="9" t="s">
        <v>102</v>
      </c>
      <c r="I22" s="10" t="s">
        <v>158</v>
      </c>
      <c r="J22" s="10" t="s">
        <v>159</v>
      </c>
      <c r="K22" s="10" t="s">
        <v>160</v>
      </c>
      <c r="L22" s="10" t="s">
        <v>102</v>
      </c>
      <c r="M22" s="10" t="s">
        <v>102</v>
      </c>
      <c r="N22" s="9" t="s">
        <v>108</v>
      </c>
      <c r="O22" s="10" t="s">
        <v>103</v>
      </c>
      <c r="P22" s="10" t="s">
        <v>102</v>
      </c>
      <c r="Q22" s="10" t="s">
        <v>102</v>
      </c>
      <c r="R22" s="10" t="s">
        <v>103</v>
      </c>
      <c r="S22" s="10" t="s">
        <v>103</v>
      </c>
      <c r="T22" s="10" t="s">
        <v>110</v>
      </c>
      <c r="U22" s="11" t="s">
        <v>115</v>
      </c>
      <c r="V22" s="11" t="s">
        <v>109</v>
      </c>
      <c r="W22" s="12">
        <f>IFERROR(V22-U22,)</f>
        <v>3.9351851592073217E-4</v>
      </c>
      <c r="X22" s="13">
        <f>IFERROR(VALUE((V22-U22)*86400),)</f>
        <v>33.99999977555126</v>
      </c>
      <c r="Y22" s="10" t="s">
        <v>102</v>
      </c>
      <c r="Z22" s="9">
        <v>0.0</v>
      </c>
      <c r="AA22" s="9" t="s">
        <v>102</v>
      </c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 spans="1:39" ht="15" customHeight="1">
      <c r="A23" s="9" t="s">
        <v>153</v>
      </c>
      <c r="B23" s="9" t="s">
        <v>133</v>
      </c>
      <c r="C23" s="10" t="s">
        <v>101</v>
      </c>
      <c r="D23" s="9" t="s">
        <v>102</v>
      </c>
      <c r="E23" s="9" t="s">
        <v>102</v>
      </c>
      <c r="F23" s="9" t="s">
        <v>104</v>
      </c>
      <c r="G23" s="9">
        <v>0.0</v>
      </c>
      <c r="H23" s="9" t="s">
        <v>102</v>
      </c>
      <c r="I23" s="10" t="s">
        <v>158</v>
      </c>
      <c r="J23" s="10" t="s">
        <v>159</v>
      </c>
      <c r="K23" s="10" t="s">
        <v>160</v>
      </c>
      <c r="L23" s="10" t="s">
        <v>102</v>
      </c>
      <c r="M23" s="10" t="s">
        <v>102</v>
      </c>
      <c r="N23" s="9" t="s">
        <v>108</v>
      </c>
      <c r="O23" s="10" t="s">
        <v>103</v>
      </c>
      <c r="P23" s="10" t="s">
        <v>102</v>
      </c>
      <c r="Q23" s="10" t="s">
        <v>102</v>
      </c>
      <c r="R23" s="10" t="s">
        <v>103</v>
      </c>
      <c r="S23" s="10" t="s">
        <v>103</v>
      </c>
      <c r="T23" s="10" t="s">
        <v>110</v>
      </c>
      <c r="U23" s="11" t="s">
        <v>165</v>
      </c>
      <c r="V23" s="11" t="s">
        <v>190</v>
      </c>
      <c r="W23" s="12">
        <f>IFERROR(V23-U23,)</f>
        <v>4.1666666948003694E-4</v>
      </c>
      <c r="X23" s="13">
        <f>IFERROR(VALUE((V23-U23)*86400),)</f>
        <v>36.00000024307519</v>
      </c>
      <c r="Y23" s="10" t="s">
        <v>102</v>
      </c>
      <c r="Z23" s="9">
        <v>0.0</v>
      </c>
      <c r="AA23" s="9" t="s">
        <v>102</v>
      </c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 spans="1:39" ht="15" customHeight="1">
      <c r="A24" s="9" t="s">
        <v>167</v>
      </c>
      <c r="B24" s="9" t="s">
        <v>166</v>
      </c>
      <c r="C24" s="10" t="s">
        <v>101</v>
      </c>
      <c r="D24" s="9" t="s">
        <v>102</v>
      </c>
      <c r="E24" s="9" t="s">
        <v>102</v>
      </c>
      <c r="F24" s="9" t="s">
        <v>104</v>
      </c>
      <c r="G24" s="9">
        <v>0.0</v>
      </c>
      <c r="H24" s="9" t="s">
        <v>102</v>
      </c>
      <c r="I24" s="10" t="s">
        <v>162</v>
      </c>
      <c r="J24" s="10" t="s">
        <v>159</v>
      </c>
      <c r="K24" s="10" t="s">
        <v>160</v>
      </c>
      <c r="L24" s="10" t="s">
        <v>102</v>
      </c>
      <c r="M24" s="10" t="s">
        <v>102</v>
      </c>
      <c r="N24" s="9" t="s">
        <v>108</v>
      </c>
      <c r="O24" s="10" t="s">
        <v>103</v>
      </c>
      <c r="P24" s="10" t="s">
        <v>102</v>
      </c>
      <c r="Q24" s="10" t="s">
        <v>102</v>
      </c>
      <c r="R24" s="10" t="s">
        <v>103</v>
      </c>
      <c r="S24" s="10" t="s">
        <v>103</v>
      </c>
      <c r="T24" s="10" t="s">
        <v>110</v>
      </c>
      <c r="U24" s="11" t="s">
        <v>168</v>
      </c>
      <c r="V24" s="11" t="s">
        <v>169</v>
      </c>
      <c r="W24" s="12">
        <f>IFERROR(V24-U24,)</f>
        <v>7.87037039117422E-4</v>
      </c>
      <c r="X24" s="13">
        <f>IFERROR(VALUE((V24-U24)*86400),)</f>
        <v>68.00000017974526</v>
      </c>
      <c r="Y24" s="10" t="s">
        <v>102</v>
      </c>
      <c r="Z24" s="9">
        <v>0.0</v>
      </c>
      <c r="AA24" s="9" t="s">
        <v>102</v>
      </c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 spans="1:39" ht="15" customHeight="1">
      <c r="A25" s="9" t="s">
        <v>171</v>
      </c>
      <c r="B25" s="9" t="s">
        <v>170</v>
      </c>
      <c r="C25" s="10" t="s">
        <v>101</v>
      </c>
      <c r="D25" s="9" t="s">
        <v>102</v>
      </c>
      <c r="E25" s="9" t="s">
        <v>102</v>
      </c>
      <c r="F25" s="9" t="s">
        <v>104</v>
      </c>
      <c r="G25" s="9">
        <v>0.0</v>
      </c>
      <c r="H25" s="9" t="s">
        <v>102</v>
      </c>
      <c r="I25" s="10" t="s">
        <v>162</v>
      </c>
      <c r="J25" s="10" t="s">
        <v>159</v>
      </c>
      <c r="K25" s="10" t="s">
        <v>160</v>
      </c>
      <c r="L25" s="10" t="s">
        <v>102</v>
      </c>
      <c r="M25" s="10" t="s">
        <v>102</v>
      </c>
      <c r="N25" s="9" t="s">
        <v>108</v>
      </c>
      <c r="O25" s="10" t="s">
        <v>103</v>
      </c>
      <c r="P25" s="10" t="s">
        <v>102</v>
      </c>
      <c r="Q25" s="10" t="s">
        <v>102</v>
      </c>
      <c r="R25" s="10" t="s">
        <v>103</v>
      </c>
      <c r="S25" s="10" t="s">
        <v>103</v>
      </c>
      <c r="T25" s="10" t="s">
        <v>110</v>
      </c>
      <c r="U25" s="11" t="s">
        <v>173</v>
      </c>
      <c r="V25" s="11" t="s">
        <v>175</v>
      </c>
      <c r="W25" s="12">
        <f>IFERROR(V25-U25,)</f>
        <v>1.6203703853534535E-4</v>
      </c>
      <c r="X25" s="13">
        <f>IFERROR(VALUE((V25-U25)*86400),)</f>
        <v>14.000000129453838</v>
      </c>
      <c r="Y25" s="10" t="s">
        <v>102</v>
      </c>
      <c r="Z25" s="9">
        <v>0.0</v>
      </c>
      <c r="AA25" s="9" t="s">
        <v>102</v>
      </c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 spans="1:39" ht="15" customHeight="1">
      <c r="A26" s="9" t="s">
        <v>177</v>
      </c>
      <c r="B26" s="9" t="s">
        <v>176</v>
      </c>
      <c r="C26" s="10" t="s">
        <v>101</v>
      </c>
      <c r="D26" s="9" t="s">
        <v>102</v>
      </c>
      <c r="E26" s="9" t="s">
        <v>102</v>
      </c>
      <c r="F26" s="9" t="s">
        <v>104</v>
      </c>
      <c r="G26" s="9">
        <v>0.0</v>
      </c>
      <c r="H26" s="9" t="s">
        <v>102</v>
      </c>
      <c r="I26" s="10" t="s">
        <v>162</v>
      </c>
      <c r="J26" s="10" t="s">
        <v>159</v>
      </c>
      <c r="K26" s="10" t="s">
        <v>160</v>
      </c>
      <c r="L26" s="10" t="s">
        <v>102</v>
      </c>
      <c r="M26" s="10" t="s">
        <v>102</v>
      </c>
      <c r="N26" s="9" t="s">
        <v>108</v>
      </c>
      <c r="O26" s="10" t="s">
        <v>103</v>
      </c>
      <c r="P26" s="10" t="s">
        <v>102</v>
      </c>
      <c r="Q26" s="10" t="s">
        <v>102</v>
      </c>
      <c r="R26" s="10" t="s">
        <v>103</v>
      </c>
      <c r="S26" s="10" t="s">
        <v>103</v>
      </c>
      <c r="T26" s="10" t="s">
        <v>110</v>
      </c>
      <c r="U26" s="11" t="s">
        <v>178</v>
      </c>
      <c r="V26" s="11" t="s">
        <v>179</v>
      </c>
      <c r="W26" s="12">
        <f>IFERROR(V26-U26,)</f>
        <v>2.1990740788169205E-4</v>
      </c>
      <c r="X26" s="13">
        <f>IFERROR(VALUE((V26-U26)*86400),)</f>
        <v>19.000000040978193</v>
      </c>
      <c r="Y26" s="10" t="s">
        <v>102</v>
      </c>
      <c r="Z26" s="9">
        <v>0.0</v>
      </c>
      <c r="AA26" s="9" t="s">
        <v>102</v>
      </c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 spans="1:39" ht="15" customHeight="1">
      <c r="A27" s="9" t="s">
        <v>189</v>
      </c>
      <c r="B27" s="9" t="s">
        <v>180</v>
      </c>
      <c r="C27" s="10" t="s">
        <v>101</v>
      </c>
      <c r="D27" s="9" t="s">
        <v>102</v>
      </c>
      <c r="E27" s="9" t="s">
        <v>102</v>
      </c>
      <c r="F27" s="9" t="s">
        <v>104</v>
      </c>
      <c r="G27" s="9">
        <v>0.0</v>
      </c>
      <c r="H27" s="9" t="s">
        <v>102</v>
      </c>
      <c r="I27" s="10" t="s">
        <v>157</v>
      </c>
      <c r="J27" s="10" t="s">
        <v>159</v>
      </c>
      <c r="K27" s="10" t="s">
        <v>160</v>
      </c>
      <c r="L27" s="10" t="s">
        <v>102</v>
      </c>
      <c r="M27" s="10" t="s">
        <v>102</v>
      </c>
      <c r="N27" s="9" t="s">
        <v>156</v>
      </c>
      <c r="O27" s="10" t="s">
        <v>103</v>
      </c>
      <c r="P27" s="10" t="s">
        <v>102</v>
      </c>
      <c r="Q27" s="10" t="s">
        <v>102</v>
      </c>
      <c r="R27" s="10" t="s">
        <v>103</v>
      </c>
      <c r="S27" s="10" t="s">
        <v>103</v>
      </c>
      <c r="T27" s="10" t="s">
        <v>110</v>
      </c>
      <c r="U27" s="11" t="s">
        <v>191</v>
      </c>
      <c r="V27" s="11" t="s">
        <v>192</v>
      </c>
      <c r="W27" s="12">
        <f>IFERROR(V27-U27,)</f>
        <v>1.5046296175569296E-4</v>
      </c>
      <c r="X27" s="13">
        <f>IFERROR(VALUE((V27-U27)*86400),)</f>
        <v>12.999999895691872</v>
      </c>
      <c r="Y27" s="10" t="s">
        <v>193</v>
      </c>
      <c r="Z27" s="9">
        <v>2.0</v>
      </c>
      <c r="AA27" s="9" t="s">
        <v>194</v>
      </c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 spans="1:39" ht="15" customHeight="1">
      <c r="A28" s="9" t="s">
        <v>172</v>
      </c>
      <c r="B28" s="9" t="s">
        <v>155</v>
      </c>
      <c r="C28" s="10" t="s">
        <v>101</v>
      </c>
      <c r="D28" s="9" t="s">
        <v>102</v>
      </c>
      <c r="E28" s="9" t="s">
        <v>102</v>
      </c>
      <c r="F28" s="9" t="s">
        <v>104</v>
      </c>
      <c r="G28" s="9">
        <v>0.0</v>
      </c>
      <c r="H28" s="9" t="s">
        <v>102</v>
      </c>
      <c r="I28" s="10" t="s">
        <v>195</v>
      </c>
      <c r="J28" s="10" t="s">
        <v>159</v>
      </c>
      <c r="K28" s="10" t="s">
        <v>160</v>
      </c>
      <c r="L28" s="10" t="s">
        <v>102</v>
      </c>
      <c r="M28" s="10" t="s">
        <v>102</v>
      </c>
      <c r="N28" s="9" t="s">
        <v>108</v>
      </c>
      <c r="O28" s="10" t="s">
        <v>103</v>
      </c>
      <c r="P28" s="10" t="s">
        <v>102</v>
      </c>
      <c r="Q28" s="10" t="s">
        <v>102</v>
      </c>
      <c r="R28" s="10" t="s">
        <v>103</v>
      </c>
      <c r="S28" s="10" t="s">
        <v>103</v>
      </c>
      <c r="T28" s="10" t="s">
        <v>110</v>
      </c>
      <c r="U28" s="11" t="s">
        <v>196</v>
      </c>
      <c r="V28" s="11" t="s">
        <v>197</v>
      </c>
      <c r="W28" s="12">
        <f>IFERROR(V28-U28,)</f>
        <v>3.5879630013369024E-4</v>
      </c>
      <c r="X28" s="13">
        <f>IFERROR(VALUE((V28-U28)*86400),)</f>
        <v>31.000000331550837</v>
      </c>
      <c r="Y28" s="10" t="s">
        <v>102</v>
      </c>
      <c r="Z28" s="9">
        <v>0.0</v>
      </c>
      <c r="AA28" s="9" t="s">
        <v>102</v>
      </c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 spans="1:39" ht="15" customHeight="1">
      <c r="A29" s="9" t="s">
        <v>199</v>
      </c>
      <c r="B29" s="9" t="s">
        <v>198</v>
      </c>
      <c r="C29" s="10" t="s">
        <v>101</v>
      </c>
      <c r="D29" s="9" t="s">
        <v>102</v>
      </c>
      <c r="E29" s="9" t="s">
        <v>102</v>
      </c>
      <c r="F29" s="9" t="s">
        <v>104</v>
      </c>
      <c r="G29" s="9">
        <v>0.0</v>
      </c>
      <c r="H29" s="9" t="s">
        <v>102</v>
      </c>
      <c r="I29" s="10" t="s">
        <v>195</v>
      </c>
      <c r="J29" s="10" t="s">
        <v>159</v>
      </c>
      <c r="K29" s="10" t="s">
        <v>160</v>
      </c>
      <c r="L29" s="10" t="s">
        <v>102</v>
      </c>
      <c r="M29" s="10" t="s">
        <v>102</v>
      </c>
      <c r="N29" s="9" t="s">
        <v>156</v>
      </c>
      <c r="O29" s="10" t="s">
        <v>103</v>
      </c>
      <c r="P29" s="10" t="s">
        <v>102</v>
      </c>
      <c r="Q29" s="10" t="s">
        <v>102</v>
      </c>
      <c r="R29" s="10" t="s">
        <v>103</v>
      </c>
      <c r="S29" s="10" t="s">
        <v>103</v>
      </c>
      <c r="T29" s="10" t="s">
        <v>110</v>
      </c>
      <c r="U29" s="11" t="s">
        <v>201</v>
      </c>
      <c r="V29" s="11" t="s">
        <v>202</v>
      </c>
      <c r="W29" s="12">
        <f>IFERROR(V29-U29,)</f>
        <v>0.05116898148844484</v>
      </c>
      <c r="X29" s="13">
        <f>IFERROR(VALUE((V29-U29)*86400),)</f>
        <v>4421.000000601634</v>
      </c>
      <c r="Y29" s="10" t="s">
        <v>203</v>
      </c>
      <c r="Z29" s="9">
        <v>2.0</v>
      </c>
      <c r="AA29" s="9" t="s">
        <v>204</v>
      </c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 spans="1:39" ht="15" customHeight="1">
      <c r="A30" s="9" t="s">
        <v>200</v>
      </c>
      <c r="B30" s="9" t="s">
        <v>161</v>
      </c>
      <c r="C30" s="10" t="s">
        <v>101</v>
      </c>
      <c r="D30" s="9" t="s">
        <v>102</v>
      </c>
      <c r="E30" s="9" t="s">
        <v>102</v>
      </c>
      <c r="F30" s="9" t="s">
        <v>104</v>
      </c>
      <c r="G30" s="9">
        <v>0.0</v>
      </c>
      <c r="H30" s="9" t="s">
        <v>102</v>
      </c>
      <c r="I30" s="10" t="s">
        <v>195</v>
      </c>
      <c r="J30" s="10" t="s">
        <v>159</v>
      </c>
      <c r="K30" s="10" t="s">
        <v>160</v>
      </c>
      <c r="L30" s="10" t="s">
        <v>102</v>
      </c>
      <c r="M30" s="10" t="s">
        <v>102</v>
      </c>
      <c r="N30" s="9" t="s">
        <v>108</v>
      </c>
      <c r="O30" s="10" t="s">
        <v>103</v>
      </c>
      <c r="P30" s="10" t="s">
        <v>102</v>
      </c>
      <c r="Q30" s="10" t="s">
        <v>102</v>
      </c>
      <c r="R30" s="10" t="s">
        <v>103</v>
      </c>
      <c r="S30" s="10" t="s">
        <v>103</v>
      </c>
      <c r="T30" s="10" t="s">
        <v>110</v>
      </c>
      <c r="U30" s="11" t="s">
        <v>205</v>
      </c>
      <c r="V30" s="11" t="s">
        <v>206</v>
      </c>
      <c r="W30" s="12">
        <f>IFERROR(V30-U30,)</f>
        <v>1.6203703853534535E-4</v>
      </c>
      <c r="X30" s="13">
        <f>IFERROR(VALUE((V30-U30)*86400),)</f>
        <v>14.000000129453838</v>
      </c>
      <c r="Y30" s="10" t="s">
        <v>102</v>
      </c>
      <c r="Z30" s="9">
        <v>0.0</v>
      </c>
      <c r="AA30" s="9" t="s">
        <v>102</v>
      </c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 spans="1:39" ht="15" customHeight="1">
      <c r="A31" s="9" t="s">
        <v>154</v>
      </c>
      <c r="B31" s="9" t="s">
        <v>164</v>
      </c>
      <c r="C31" s="10" t="s">
        <v>101</v>
      </c>
      <c r="D31" s="9" t="s">
        <v>102</v>
      </c>
      <c r="E31" s="9" t="s">
        <v>102</v>
      </c>
      <c r="F31" s="9" t="s">
        <v>104</v>
      </c>
      <c r="G31" s="9">
        <v>0.0</v>
      </c>
      <c r="H31" s="9" t="s">
        <v>102</v>
      </c>
      <c r="I31" s="10" t="s">
        <v>158</v>
      </c>
      <c r="J31" s="10" t="s">
        <v>208</v>
      </c>
      <c r="K31" s="9" t="s">
        <v>160</v>
      </c>
      <c r="L31" s="9" t="s">
        <v>102</v>
      </c>
      <c r="M31" s="9" t="s">
        <v>102</v>
      </c>
      <c r="N31" s="9" t="s">
        <v>108</v>
      </c>
      <c r="O31" s="9" t="s">
        <v>103</v>
      </c>
      <c r="P31" s="9" t="s">
        <v>102</v>
      </c>
      <c r="Q31" s="9" t="s">
        <v>102</v>
      </c>
      <c r="R31" s="10" t="s">
        <v>103</v>
      </c>
      <c r="S31" s="10" t="s">
        <v>103</v>
      </c>
      <c r="T31" s="9" t="s">
        <v>102</v>
      </c>
      <c r="U31" s="9" t="s">
        <v>146</v>
      </c>
      <c r="V31" s="9" t="s">
        <v>120</v>
      </c>
      <c r="W31" s="12">
        <f>IFERROR(V31-U31,)</f>
        <v>3.240740697947331E-4</v>
      </c>
      <c r="X31" s="13">
        <f>IFERROR(VALUE((V31-U31)*86400),)</f>
        <v>27.999999630264938</v>
      </c>
      <c r="Y31" s="10" t="s">
        <v>102</v>
      </c>
      <c r="Z31" s="9">
        <v>0.0</v>
      </c>
      <c r="AA31" s="9" t="s">
        <v>102</v>
      </c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 spans="1:39" ht="15" customHeight="1">
      <c r="A32" s="9" t="s">
        <v>118</v>
      </c>
      <c r="B32" s="9" t="s">
        <v>119</v>
      </c>
      <c r="C32" s="10" t="s">
        <v>101</v>
      </c>
      <c r="D32" s="9" t="s">
        <v>102</v>
      </c>
      <c r="E32" s="9" t="s">
        <v>102</v>
      </c>
      <c r="F32" s="9" t="s">
        <v>104</v>
      </c>
      <c r="G32" s="9">
        <v>0.0</v>
      </c>
      <c r="H32" s="9" t="s">
        <v>102</v>
      </c>
      <c r="I32" s="10" t="s">
        <v>158</v>
      </c>
      <c r="J32" s="10" t="s">
        <v>208</v>
      </c>
      <c r="K32" s="9" t="s">
        <v>160</v>
      </c>
      <c r="L32" s="9" t="s">
        <v>102</v>
      </c>
      <c r="M32" s="9" t="s">
        <v>102</v>
      </c>
      <c r="N32" s="9" t="s">
        <v>108</v>
      </c>
      <c r="O32" s="9" t="s">
        <v>103</v>
      </c>
      <c r="P32" s="9" t="s">
        <v>102</v>
      </c>
      <c r="Q32" s="9" t="s">
        <v>102</v>
      </c>
      <c r="R32" s="10" t="s">
        <v>103</v>
      </c>
      <c r="S32" s="10" t="s">
        <v>103</v>
      </c>
      <c r="T32" s="9" t="s">
        <v>102</v>
      </c>
      <c r="U32" s="9" t="s">
        <v>115</v>
      </c>
      <c r="V32" s="9" t="s">
        <v>109</v>
      </c>
      <c r="W32" s="12">
        <f>IFERROR(V32-U32,)</f>
        <v>3.9351851592073217E-4</v>
      </c>
      <c r="X32" s="13">
        <f>IFERROR(VALUE((V32-U32)*86400),)</f>
        <v>33.99999977555126</v>
      </c>
      <c r="Y32" s="10" t="s">
        <v>102</v>
      </c>
      <c r="Z32" s="9">
        <v>0.0</v>
      </c>
      <c r="AA32" s="9" t="s">
        <v>102</v>
      </c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 spans="1:39" ht="15" customHeight="1">
      <c r="A33" s="9" t="s">
        <v>153</v>
      </c>
      <c r="B33" s="9" t="s">
        <v>133</v>
      </c>
      <c r="C33" s="10" t="s">
        <v>101</v>
      </c>
      <c r="D33" s="9" t="s">
        <v>102</v>
      </c>
      <c r="E33" s="9" t="s">
        <v>102</v>
      </c>
      <c r="F33" s="9" t="s">
        <v>104</v>
      </c>
      <c r="G33" s="9">
        <v>0.0</v>
      </c>
      <c r="H33" s="9" t="s">
        <v>102</v>
      </c>
      <c r="I33" s="10" t="s">
        <v>158</v>
      </c>
      <c r="J33" s="10" t="s">
        <v>208</v>
      </c>
      <c r="K33" s="9" t="s">
        <v>160</v>
      </c>
      <c r="L33" s="9" t="s">
        <v>102</v>
      </c>
      <c r="M33" s="9" t="s">
        <v>102</v>
      </c>
      <c r="N33" s="9" t="s">
        <v>108</v>
      </c>
      <c r="O33" s="9" t="s">
        <v>103</v>
      </c>
      <c r="P33" s="9" t="s">
        <v>102</v>
      </c>
      <c r="Q33" s="9" t="s">
        <v>102</v>
      </c>
      <c r="R33" s="10" t="s">
        <v>103</v>
      </c>
      <c r="S33" s="10" t="s">
        <v>103</v>
      </c>
      <c r="T33" s="9" t="s">
        <v>102</v>
      </c>
      <c r="U33" s="9" t="s">
        <v>165</v>
      </c>
      <c r="V33" s="9" t="s">
        <v>190</v>
      </c>
      <c r="W33" s="12">
        <f>IFERROR(V33-U33,)</f>
        <v>4.1666666948003694E-4</v>
      </c>
      <c r="X33" s="13">
        <f>IFERROR(VALUE((V33-U33)*86400),)</f>
        <v>36.00000024307519</v>
      </c>
      <c r="Y33" s="10" t="s">
        <v>102</v>
      </c>
      <c r="Z33" s="9">
        <v>0.0</v>
      </c>
      <c r="AA33" s="9" t="s">
        <v>102</v>
      </c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1:39" ht="15" customHeight="1">
      <c r="A34" s="9" t="s">
        <v>167</v>
      </c>
      <c r="B34" s="9" t="s">
        <v>166</v>
      </c>
      <c r="C34" s="10" t="s">
        <v>101</v>
      </c>
      <c r="D34" s="9" t="s">
        <v>102</v>
      </c>
      <c r="E34" s="9" t="s">
        <v>102</v>
      </c>
      <c r="F34" s="9" t="s">
        <v>104</v>
      </c>
      <c r="G34" s="9">
        <v>0.0</v>
      </c>
      <c r="H34" s="9" t="s">
        <v>102</v>
      </c>
      <c r="I34" s="10" t="s">
        <v>162</v>
      </c>
      <c r="J34" s="10" t="s">
        <v>208</v>
      </c>
      <c r="K34" s="9" t="s">
        <v>160</v>
      </c>
      <c r="L34" s="9" t="s">
        <v>102</v>
      </c>
      <c r="M34" s="9" t="s">
        <v>102</v>
      </c>
      <c r="N34" s="9" t="s">
        <v>108</v>
      </c>
      <c r="O34" s="9" t="s">
        <v>103</v>
      </c>
      <c r="P34" s="9" t="s">
        <v>102</v>
      </c>
      <c r="Q34" s="9" t="s">
        <v>102</v>
      </c>
      <c r="R34" s="10" t="s">
        <v>103</v>
      </c>
      <c r="S34" s="10" t="s">
        <v>103</v>
      </c>
      <c r="T34" s="9" t="s">
        <v>102</v>
      </c>
      <c r="U34" s="9" t="s">
        <v>168</v>
      </c>
      <c r="V34" s="9" t="s">
        <v>169</v>
      </c>
      <c r="W34" s="12">
        <f>IFERROR(V34-U34,)</f>
        <v>7.87037039117422E-4</v>
      </c>
      <c r="X34" s="13">
        <f>IFERROR(VALUE((V34-U34)*86400),)</f>
        <v>68.00000017974526</v>
      </c>
      <c r="Y34" s="10" t="s">
        <v>102</v>
      </c>
      <c r="Z34" s="9">
        <v>0.0</v>
      </c>
      <c r="AA34" s="9" t="s">
        <v>102</v>
      </c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 spans="1:39" ht="15" customHeight="1">
      <c r="A35" s="9" t="s">
        <v>171</v>
      </c>
      <c r="B35" s="9" t="s">
        <v>170</v>
      </c>
      <c r="C35" s="10" t="s">
        <v>101</v>
      </c>
      <c r="D35" s="9" t="s">
        <v>102</v>
      </c>
      <c r="E35" s="9" t="s">
        <v>102</v>
      </c>
      <c r="F35" s="9" t="s">
        <v>104</v>
      </c>
      <c r="G35" s="9">
        <v>0.0</v>
      </c>
      <c r="H35" s="9" t="s">
        <v>102</v>
      </c>
      <c r="I35" s="10" t="s">
        <v>162</v>
      </c>
      <c r="J35" s="10" t="s">
        <v>208</v>
      </c>
      <c r="K35" s="9" t="s">
        <v>160</v>
      </c>
      <c r="L35" s="9" t="s">
        <v>102</v>
      </c>
      <c r="M35" s="9" t="s">
        <v>102</v>
      </c>
      <c r="N35" s="9" t="s">
        <v>108</v>
      </c>
      <c r="O35" s="9" t="s">
        <v>103</v>
      </c>
      <c r="P35" s="9" t="s">
        <v>102</v>
      </c>
      <c r="Q35" s="9" t="s">
        <v>102</v>
      </c>
      <c r="R35" s="10" t="s">
        <v>103</v>
      </c>
      <c r="S35" s="10" t="s">
        <v>103</v>
      </c>
      <c r="T35" s="9" t="s">
        <v>102</v>
      </c>
      <c r="U35" s="9" t="s">
        <v>173</v>
      </c>
      <c r="V35" s="9" t="s">
        <v>175</v>
      </c>
      <c r="W35" s="12">
        <f>IFERROR(V35-U35,)</f>
        <v>1.6203703853534535E-4</v>
      </c>
      <c r="X35" s="13">
        <f>IFERROR(VALUE((V35-U35)*86400),)</f>
        <v>14.000000129453838</v>
      </c>
      <c r="Y35" s="10" t="s">
        <v>102</v>
      </c>
      <c r="Z35" s="9">
        <v>0.0</v>
      </c>
      <c r="AA35" s="9" t="s">
        <v>102</v>
      </c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 spans="1:39" ht="15" customHeight="1">
      <c r="A36" s="9" t="s">
        <v>177</v>
      </c>
      <c r="B36" s="9" t="s">
        <v>176</v>
      </c>
      <c r="C36" s="10" t="s">
        <v>101</v>
      </c>
      <c r="D36" s="9" t="s">
        <v>102</v>
      </c>
      <c r="E36" s="9" t="s">
        <v>102</v>
      </c>
      <c r="F36" s="9" t="s">
        <v>104</v>
      </c>
      <c r="G36" s="9">
        <v>0.0</v>
      </c>
      <c r="H36" s="9" t="s">
        <v>102</v>
      </c>
      <c r="I36" s="10" t="s">
        <v>162</v>
      </c>
      <c r="J36" s="10" t="s">
        <v>208</v>
      </c>
      <c r="K36" s="9" t="s">
        <v>160</v>
      </c>
      <c r="L36" s="9" t="s">
        <v>102</v>
      </c>
      <c r="M36" s="9" t="s">
        <v>102</v>
      </c>
      <c r="N36" s="9" t="s">
        <v>108</v>
      </c>
      <c r="O36" s="9" t="s">
        <v>103</v>
      </c>
      <c r="P36" s="9" t="s">
        <v>102</v>
      </c>
      <c r="Q36" s="9" t="s">
        <v>102</v>
      </c>
      <c r="R36" s="10" t="s">
        <v>103</v>
      </c>
      <c r="S36" s="10" t="s">
        <v>103</v>
      </c>
      <c r="T36" s="9" t="s">
        <v>102</v>
      </c>
      <c r="U36" s="9" t="s">
        <v>178</v>
      </c>
      <c r="V36" s="9" t="s">
        <v>179</v>
      </c>
      <c r="W36" s="12">
        <f>IFERROR(V36-U36,)</f>
        <v>2.1990740788169205E-4</v>
      </c>
      <c r="X36" s="13">
        <f>IFERROR(VALUE((V36-U36)*86400),)</f>
        <v>19.000000040978193</v>
      </c>
      <c r="Y36" s="10" t="s">
        <v>102</v>
      </c>
      <c r="Z36" s="9">
        <v>0.0</v>
      </c>
      <c r="AA36" s="9" t="s">
        <v>102</v>
      </c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spans="1:39" ht="15" customHeight="1">
      <c r="A37" s="9" t="s">
        <v>189</v>
      </c>
      <c r="B37" s="9" t="s">
        <v>180</v>
      </c>
      <c r="C37" s="10" t="s">
        <v>101</v>
      </c>
      <c r="D37" s="9" t="s">
        <v>102</v>
      </c>
      <c r="E37" s="9" t="s">
        <v>102</v>
      </c>
      <c r="F37" s="9" t="s">
        <v>104</v>
      </c>
      <c r="G37" s="9">
        <v>0.0</v>
      </c>
      <c r="H37" s="9" t="s">
        <v>102</v>
      </c>
      <c r="I37" s="10" t="s">
        <v>157</v>
      </c>
      <c r="J37" s="10" t="s">
        <v>208</v>
      </c>
      <c r="K37" s="9" t="s">
        <v>160</v>
      </c>
      <c r="L37" s="9" t="s">
        <v>102</v>
      </c>
      <c r="M37" s="9" t="s">
        <v>102</v>
      </c>
      <c r="N37" s="9" t="s">
        <v>156</v>
      </c>
      <c r="O37" s="9" t="s">
        <v>103</v>
      </c>
      <c r="P37" s="9" t="s">
        <v>102</v>
      </c>
      <c r="Q37" s="9" t="s">
        <v>102</v>
      </c>
      <c r="R37" s="10" t="s">
        <v>103</v>
      </c>
      <c r="S37" s="10" t="s">
        <v>103</v>
      </c>
      <c r="T37" s="9" t="s">
        <v>102</v>
      </c>
      <c r="U37" s="9" t="s">
        <v>191</v>
      </c>
      <c r="V37" s="9" t="s">
        <v>192</v>
      </c>
      <c r="W37" s="12">
        <f>IFERROR(V37-U37,)</f>
        <v>1.5046296175569296E-4</v>
      </c>
      <c r="X37" s="13">
        <f>IFERROR(VALUE((V37-U37)*86400),)</f>
        <v>12.999999895691872</v>
      </c>
      <c r="Y37" s="10" t="s">
        <v>193</v>
      </c>
      <c r="Z37" s="9">
        <v>2.0</v>
      </c>
      <c r="AA37" s="9" t="s">
        <v>194</v>
      </c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ht="15" customHeight="1">
      <c r="A38" s="9" t="s">
        <v>172</v>
      </c>
      <c r="B38" s="9" t="s">
        <v>155</v>
      </c>
      <c r="C38" s="10" t="s">
        <v>101</v>
      </c>
      <c r="D38" s="9" t="s">
        <v>102</v>
      </c>
      <c r="E38" s="9" t="s">
        <v>102</v>
      </c>
      <c r="F38" s="9" t="s">
        <v>104</v>
      </c>
      <c r="G38" s="9">
        <v>0.0</v>
      </c>
      <c r="H38" s="9" t="s">
        <v>102</v>
      </c>
      <c r="I38" s="10" t="s">
        <v>195</v>
      </c>
      <c r="J38" s="10" t="s">
        <v>208</v>
      </c>
      <c r="K38" s="9" t="s">
        <v>160</v>
      </c>
      <c r="L38" s="9" t="s">
        <v>102</v>
      </c>
      <c r="M38" s="9" t="s">
        <v>102</v>
      </c>
      <c r="N38" s="9" t="s">
        <v>108</v>
      </c>
      <c r="O38" s="9" t="s">
        <v>103</v>
      </c>
      <c r="P38" s="9" t="s">
        <v>102</v>
      </c>
      <c r="Q38" s="9" t="s">
        <v>102</v>
      </c>
      <c r="R38" s="10" t="s">
        <v>103</v>
      </c>
      <c r="S38" s="10" t="s">
        <v>103</v>
      </c>
      <c r="T38" s="9" t="s">
        <v>102</v>
      </c>
      <c r="U38" s="9" t="s">
        <v>196</v>
      </c>
      <c r="V38" s="9" t="s">
        <v>197</v>
      </c>
      <c r="W38" s="12">
        <f>IFERROR(V38-U38,)</f>
        <v>3.5879630013369024E-4</v>
      </c>
      <c r="X38" s="13">
        <f>IFERROR(VALUE((V38-U38)*86400),)</f>
        <v>31.000000331550837</v>
      </c>
      <c r="Y38" s="10" t="s">
        <v>102</v>
      </c>
      <c r="Z38" s="9">
        <v>0.0</v>
      </c>
      <c r="AA38" s="9" t="s">
        <v>102</v>
      </c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 spans="1:39" ht="15" customHeight="1">
      <c r="A39" s="9" t="s">
        <v>199</v>
      </c>
      <c r="B39" s="9" t="s">
        <v>198</v>
      </c>
      <c r="C39" s="10" t="s">
        <v>101</v>
      </c>
      <c r="D39" s="9" t="s">
        <v>102</v>
      </c>
      <c r="E39" s="9" t="s">
        <v>102</v>
      </c>
      <c r="F39" s="9" t="s">
        <v>104</v>
      </c>
      <c r="G39" s="9">
        <v>0.0</v>
      </c>
      <c r="H39" s="9" t="s">
        <v>102</v>
      </c>
      <c r="I39" s="10" t="s">
        <v>195</v>
      </c>
      <c r="J39" s="10" t="s">
        <v>208</v>
      </c>
      <c r="K39" s="9" t="s">
        <v>160</v>
      </c>
      <c r="L39" s="9" t="s">
        <v>102</v>
      </c>
      <c r="M39" s="9" t="s">
        <v>102</v>
      </c>
      <c r="N39" s="9" t="s">
        <v>156</v>
      </c>
      <c r="O39" s="9" t="s">
        <v>103</v>
      </c>
      <c r="P39" s="9" t="s">
        <v>102</v>
      </c>
      <c r="Q39" s="9" t="s">
        <v>102</v>
      </c>
      <c r="R39" s="10" t="s">
        <v>103</v>
      </c>
      <c r="S39" s="10" t="s">
        <v>103</v>
      </c>
      <c r="T39" s="9" t="s">
        <v>102</v>
      </c>
      <c r="U39" s="9" t="s">
        <v>201</v>
      </c>
      <c r="V39" s="9" t="s">
        <v>202</v>
      </c>
      <c r="W39" s="12">
        <f>IFERROR(V39-U39,)</f>
        <v>0.05116898148844484</v>
      </c>
      <c r="X39" s="13">
        <f>IFERROR(VALUE((V39-U39)*86400),)</f>
        <v>4421.000000601634</v>
      </c>
      <c r="Y39" s="10" t="s">
        <v>203</v>
      </c>
      <c r="Z39" s="9">
        <v>2.0</v>
      </c>
      <c r="AA39" s="9" t="s">
        <v>204</v>
      </c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 spans="1:39" ht="15" customHeight="1">
      <c r="A40" s="9" t="s">
        <v>200</v>
      </c>
      <c r="B40" s="9" t="s">
        <v>161</v>
      </c>
      <c r="C40" s="10" t="s">
        <v>101</v>
      </c>
      <c r="D40" s="9" t="s">
        <v>102</v>
      </c>
      <c r="E40" s="9" t="s">
        <v>102</v>
      </c>
      <c r="F40" s="9" t="s">
        <v>104</v>
      </c>
      <c r="G40" s="9">
        <v>0.0</v>
      </c>
      <c r="H40" s="9" t="s">
        <v>102</v>
      </c>
      <c r="I40" s="10" t="s">
        <v>195</v>
      </c>
      <c r="J40" s="10" t="s">
        <v>208</v>
      </c>
      <c r="K40" s="9" t="s">
        <v>160</v>
      </c>
      <c r="L40" s="9" t="s">
        <v>102</v>
      </c>
      <c r="M40" s="9" t="s">
        <v>102</v>
      </c>
      <c r="N40" s="9" t="s">
        <v>108</v>
      </c>
      <c r="O40" s="9" t="s">
        <v>103</v>
      </c>
      <c r="P40" s="9" t="s">
        <v>102</v>
      </c>
      <c r="Q40" s="9" t="s">
        <v>102</v>
      </c>
      <c r="R40" s="10" t="s">
        <v>103</v>
      </c>
      <c r="S40" s="10" t="s">
        <v>103</v>
      </c>
      <c r="T40" s="9" t="s">
        <v>102</v>
      </c>
      <c r="U40" s="9" t="s">
        <v>205</v>
      </c>
      <c r="V40" s="9" t="s">
        <v>206</v>
      </c>
      <c r="W40" s="12">
        <f>IFERROR(V40-U40,)</f>
        <v>1.6203703853534535E-4</v>
      </c>
      <c r="X40" s="13">
        <f>IFERROR(VALUE((V40-U40)*86400),)</f>
        <v>14.000000129453838</v>
      </c>
      <c r="Y40" s="10" t="s">
        <v>102</v>
      </c>
      <c r="Z40" s="9">
        <v>0.0</v>
      </c>
      <c r="AA40" s="9" t="s">
        <v>102</v>
      </c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ht="15" customHeight="1">
      <c r="W41" s="15"/>
    </row>
    <row r="42" spans="1:39" ht="15" customHeight="1">
      <c r="W42" s="15"/>
    </row>
    <row r="43" spans="1:39" ht="15" customHeight="1">
      <c r="W43" s="15"/>
    </row>
    <row r="44" spans="1:39" ht="15" customHeight="1">
      <c r="W44" s="15"/>
    </row>
    <row r="45" spans="1:39" ht="15" customHeight="1">
      <c r="W45" s="15"/>
    </row>
    <row r="46" spans="1:39" ht="15" customHeight="1">
      <c r="W46" s="15"/>
    </row>
    <row r="47" spans="1:39" ht="1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9"/>
      <c r="P47" s="19"/>
      <c r="W47" s="15"/>
    </row>
    <row r="48" spans="1:39" ht="1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9"/>
      <c r="P48" s="19"/>
      <c r="W48" s="15"/>
    </row>
    <row r="49" spans="1:39" ht="1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9"/>
      <c r="P49" s="19"/>
      <c r="W49" s="15"/>
    </row>
    <row r="50" spans="1:39" ht="15" customHeight="1">
      <c r="W50" s="15"/>
    </row>
    <row r="51" spans="1:39" ht="15" customHeight="1">
      <c r="W51" s="15"/>
    </row>
    <row r="52" spans="1:39" ht="15" customHeight="1">
      <c r="W52" s="15"/>
    </row>
    <row r="53" spans="1:39" ht="15" customHeight="1">
      <c r="W53" s="15"/>
    </row>
    <row r="54" spans="1:39" ht="15" customHeight="1">
      <c r="W54" s="15"/>
    </row>
    <row r="55" spans="1:39" ht="15" customHeight="1">
      <c r="W55" s="15"/>
    </row>
    <row r="56" spans="1:39" ht="15" customHeight="1">
      <c r="W56" s="15"/>
    </row>
    <row r="57" spans="1:39" ht="15" customHeight="1">
      <c r="W57" s="15"/>
    </row>
    <row r="58" spans="1:39" ht="15" customHeight="1">
      <c r="W58" s="15"/>
    </row>
    <row r="59" spans="1:39" ht="15" customHeight="1">
      <c r="W59" s="15"/>
    </row>
    <row r="60" spans="1:39" ht="15" customHeight="1">
      <c r="W60" s="15"/>
    </row>
    <row r="61" spans="1:39" ht="15" customHeight="1">
      <c r="W61" s="15"/>
    </row>
    <row r="62" spans="1:39" ht="15" customHeight="1">
      <c r="W62" s="15"/>
    </row>
    <row r="63" spans="1:39" ht="15" customHeight="1">
      <c r="W63" s="15"/>
    </row>
    <row r="64" spans="1:39" ht="15" customHeight="1">
      <c r="W64" s="15"/>
    </row>
    <row r="65" spans="1:39" ht="15" customHeight="1">
      <c r="W65" s="15"/>
    </row>
    <row r="66" spans="1:39" ht="15" customHeight="1">
      <c r="W66" s="15"/>
    </row>
    <row r="67" spans="1:39" ht="15" customHeight="1">
      <c r="W67" s="15"/>
    </row>
    <row r="68" spans="1:39" ht="15" customHeight="1">
      <c r="W68" s="15"/>
    </row>
    <row r="69" spans="1:39" ht="15" customHeight="1">
      <c r="W69" s="15"/>
    </row>
    <row r="70" spans="1:39" ht="15" customHeight="1">
      <c r="W70" s="15"/>
    </row>
    <row r="71" spans="1:39" ht="15" customHeight="1">
      <c r="W71" s="15"/>
    </row>
    <row r="72" spans="1:39" ht="15" customHeight="1">
      <c r="W72" s="15"/>
    </row>
    <row r="73" spans="1:39" ht="15" customHeight="1">
      <c r="W73" s="15"/>
    </row>
    <row r="74" spans="1:39" ht="15" customHeight="1">
      <c r="W74" s="15"/>
    </row>
    <row r="75" spans="1:39" ht="15" customHeight="1">
      <c r="W75" s="15"/>
    </row>
    <row r="76" spans="1:39" ht="15" customHeight="1">
      <c r="W76" s="15"/>
    </row>
    <row r="77" spans="1:39" ht="15" customHeight="1">
      <c r="W77" s="15"/>
    </row>
    <row r="78" spans="1:39" ht="15" customHeight="1">
      <c r="W78" s="15"/>
    </row>
    <row r="79" spans="1:39" ht="15" customHeight="1">
      <c r="W79" s="15"/>
    </row>
    <row r="80" spans="1:39" ht="15" customHeight="1">
      <c r="W80" s="15"/>
    </row>
    <row r="81" spans="1:39" ht="15" customHeight="1">
      <c r="W81" s="15"/>
    </row>
    <row r="82" spans="1:39" ht="15" customHeight="1">
      <c r="W82" s="15"/>
    </row>
    <row r="83" spans="1:39" ht="15" customHeight="1">
      <c r="W83" s="15"/>
    </row>
    <row r="84" spans="1:39" ht="15" customHeight="1">
      <c r="W84" s="15"/>
    </row>
    <row r="85" spans="1:39" ht="15" customHeight="1">
      <c r="W85" s="15"/>
    </row>
    <row r="86" spans="1:39" ht="15" customHeight="1">
      <c r="W86" s="15"/>
    </row>
    <row r="87" spans="1:39" ht="15" customHeight="1">
      <c r="W87" s="15"/>
    </row>
    <row r="88" spans="1:39" ht="15" customHeight="1">
      <c r="W88" s="15"/>
    </row>
    <row r="89" spans="1:39" ht="15" customHeight="1">
      <c r="W89" s="15"/>
    </row>
    <row r="90" spans="1:39" ht="15" customHeight="1">
      <c r="W90" s="15"/>
    </row>
    <row r="91" spans="1:39" ht="15" customHeight="1">
      <c r="W91" s="15"/>
    </row>
    <row r="92" spans="1:39" ht="15" customHeight="1">
      <c r="W92" s="15"/>
    </row>
    <row r="93" spans="1:39" ht="15" customHeight="1">
      <c r="W93" s="15"/>
    </row>
    <row r="94" spans="1:39" ht="15" customHeight="1">
      <c r="W94" s="15"/>
    </row>
    <row r="95" spans="1:39" ht="15" customHeight="1">
      <c r="W95" s="15"/>
    </row>
    <row r="96" spans="1:39" ht="15" customHeight="1">
      <c r="W96" s="15"/>
    </row>
    <row r="97" spans="1:39" ht="15" customHeight="1">
      <c r="W97" s="15"/>
    </row>
    <row r="98" spans="1:39" ht="15" customHeight="1">
      <c r="W98" s="15"/>
    </row>
    <row r="99" spans="1:39" ht="15" customHeight="1">
      <c r="W99" s="15"/>
    </row>
    <row r="100" spans="1:39" ht="15" customHeight="1">
      <c r="W100" s="15"/>
    </row>
    <row r="101" spans="1:39" ht="15" customHeight="1">
      <c r="W101" s="15"/>
    </row>
    <row r="102" spans="1:39" ht="15" customHeight="1">
      <c r="W102" s="15"/>
    </row>
    <row r="103" spans="1:39" ht="15" customHeight="1">
      <c r="W103" s="15"/>
    </row>
    <row r="104" spans="1:39" ht="15" customHeight="1">
      <c r="W104" s="15"/>
    </row>
    <row r="105" spans="1:39" ht="15" customHeight="1">
      <c r="W105" s="15"/>
    </row>
    <row r="106" spans="1:39" ht="15" customHeight="1">
      <c r="W106" s="15"/>
    </row>
    <row r="107" spans="1:39" ht="15" customHeight="1">
      <c r="W107" s="15"/>
    </row>
    <row r="108" spans="1:39" ht="15" customHeight="1">
      <c r="W108" s="15"/>
    </row>
    <row r="109" spans="1:39" ht="15" customHeight="1">
      <c r="W109" s="15"/>
    </row>
    <row r="110" spans="1:39" ht="15" customHeight="1">
      <c r="W110" s="15"/>
    </row>
    <row r="111" spans="1:39" ht="15" customHeight="1">
      <c r="W111" s="15"/>
    </row>
    <row r="112" spans="1:39" ht="15" customHeight="1">
      <c r="W112" s="15"/>
    </row>
    <row r="113" spans="1:39" ht="15" customHeight="1">
      <c r="W113" s="15"/>
    </row>
    <row r="114" spans="1:39" ht="15" customHeight="1">
      <c r="W114" s="15"/>
    </row>
    <row r="115" spans="1:39" ht="15" customHeight="1">
      <c r="W115" s="15"/>
    </row>
    <row r="116" spans="1:39" ht="15" customHeight="1">
      <c r="W116" s="15"/>
    </row>
    <row r="117" spans="1:39" ht="15" customHeight="1">
      <c r="W117" s="15"/>
    </row>
    <row r="118" spans="1:39" ht="15" customHeight="1">
      <c r="W118" s="15"/>
    </row>
    <row r="119" spans="1:39" ht="15" customHeight="1">
      <c r="W119" s="15"/>
    </row>
    <row r="120" spans="1:39" ht="15" customHeight="1">
      <c r="W120" s="15"/>
    </row>
    <row r="121" spans="1:39" ht="15" customHeight="1">
      <c r="W121" s="15"/>
    </row>
    <row r="122" spans="1:39" ht="15" customHeight="1">
      <c r="W122" s="15"/>
    </row>
    <row r="123" spans="1:39" ht="15" customHeight="1">
      <c r="W123" s="15"/>
    </row>
    <row r="124" spans="1:39" ht="15" customHeight="1">
      <c r="W124" s="15"/>
    </row>
    <row r="125" spans="1:39" ht="15" customHeight="1">
      <c r="W125" s="15"/>
    </row>
    <row r="126" spans="1:39" ht="15" customHeight="1">
      <c r="W126" s="15"/>
    </row>
    <row r="127" spans="1:39" ht="15" customHeight="1">
      <c r="W127" s="15"/>
    </row>
    <row r="128" spans="1:39" ht="15" customHeight="1">
      <c r="W128" s="15"/>
    </row>
    <row r="129" spans="1:39" ht="15" customHeight="1">
      <c r="W129" s="15"/>
    </row>
    <row r="130" spans="1:39" ht="15" customHeight="1">
      <c r="W130" s="15"/>
    </row>
    <row r="131" spans="1:39" ht="15" customHeight="1">
      <c r="W131" s="15"/>
    </row>
    <row r="132" spans="1:39" ht="15" customHeight="1">
      <c r="W132" s="15"/>
    </row>
    <row r="133" spans="1:39" ht="15" customHeight="1">
      <c r="W133" s="15"/>
    </row>
    <row r="134" spans="1:39" ht="15" customHeight="1">
      <c r="W134" s="15"/>
    </row>
    <row r="135" spans="1:39" ht="15" customHeight="1">
      <c r="W135" s="15"/>
    </row>
    <row r="136" spans="1:39" ht="15" customHeight="1">
      <c r="W136" s="15"/>
    </row>
    <row r="137" spans="1:39" ht="15" customHeight="1">
      <c r="W137" s="15"/>
    </row>
    <row r="138" spans="1:39" ht="15" customHeight="1">
      <c r="W138" s="15"/>
    </row>
    <row r="139" spans="1:39" ht="15" customHeight="1">
      <c r="W139" s="15"/>
    </row>
    <row r="140" spans="1:39" ht="15" customHeight="1">
      <c r="W140" s="15"/>
    </row>
    <row r="141" spans="1:39" ht="15" customHeight="1">
      <c r="W141" s="15"/>
    </row>
    <row r="142" spans="1:39" ht="15" customHeight="1">
      <c r="W142" s="15"/>
    </row>
    <row r="143" spans="1:39" ht="15" customHeight="1">
      <c r="W143" s="15"/>
    </row>
    <row r="144" spans="1:39" ht="15" customHeight="1">
      <c r="W144" s="15"/>
    </row>
    <row r="145" spans="1:39" ht="15" customHeight="1">
      <c r="W145" s="15"/>
    </row>
    <row r="146" spans="1:39" ht="15" customHeight="1">
      <c r="W146" s="15"/>
    </row>
    <row r="147" spans="1:39" ht="15" customHeight="1">
      <c r="W147" s="15"/>
    </row>
    <row r="148" spans="1:39" ht="15" customHeight="1">
      <c r="W148" s="15"/>
    </row>
    <row r="149" spans="1:39" ht="15" customHeight="1">
      <c r="W149" s="15"/>
    </row>
    <row r="150" spans="1:39" ht="15" customHeight="1">
      <c r="W150" s="15"/>
    </row>
    <row r="151" spans="1:39" ht="15" customHeight="1">
      <c r="W151" s="15"/>
    </row>
    <row r="152" spans="1:39" ht="15" customHeight="1">
      <c r="W152" s="15"/>
    </row>
    <row r="153" spans="1:39" ht="15" customHeight="1">
      <c r="W153" s="15"/>
    </row>
    <row r="154" spans="1:39" ht="15" customHeight="1">
      <c r="W154" s="15"/>
    </row>
    <row r="155" spans="1:39" ht="15" customHeight="1">
      <c r="W155" s="15"/>
    </row>
    <row r="156" spans="1:39" ht="15" customHeight="1">
      <c r="W156" s="15"/>
    </row>
    <row r="157" spans="1:39" ht="15" customHeight="1">
      <c r="W157" s="15"/>
    </row>
    <row r="158" spans="1:39" ht="15" customHeight="1">
      <c r="W158" s="15"/>
    </row>
    <row r="159" spans="1:39" ht="15" customHeight="1">
      <c r="W159" s="15"/>
    </row>
    <row r="160" spans="1:39" ht="15" customHeight="1">
      <c r="W160" s="15"/>
    </row>
    <row r="161" spans="1:39" ht="15" customHeight="1">
      <c r="W161" s="15"/>
    </row>
    <row r="162" spans="1:39" ht="15" customHeight="1">
      <c r="W162" s="15"/>
    </row>
    <row r="163" spans="1:39" ht="15" customHeight="1">
      <c r="W163" s="15"/>
    </row>
    <row r="164" spans="1:39" ht="15" customHeight="1">
      <c r="W164" s="15"/>
    </row>
    <row r="165" spans="1:39" ht="15" customHeight="1">
      <c r="W165" s="15"/>
    </row>
    <row r="166" spans="1:39" ht="15" customHeight="1">
      <c r="W166" s="15"/>
    </row>
    <row r="167" spans="1:39" ht="15" customHeight="1">
      <c r="W167" s="15"/>
    </row>
    <row r="168" spans="1:39" ht="15" customHeight="1">
      <c r="W168" s="15"/>
    </row>
    <row r="169" spans="1:39" ht="15" customHeight="1">
      <c r="W169" s="15"/>
    </row>
    <row r="170" spans="1:39" ht="15" customHeight="1">
      <c r="W170" s="15"/>
    </row>
    <row r="171" spans="1:39" ht="15" customHeight="1">
      <c r="W171" s="15"/>
    </row>
    <row r="172" spans="1:39" ht="15" customHeight="1">
      <c r="W172" s="15"/>
    </row>
    <row r="173" spans="1:39" ht="15" customHeight="1">
      <c r="W173" s="15"/>
    </row>
    <row r="174" spans="1:39" ht="15" customHeight="1">
      <c r="W174" s="15"/>
    </row>
    <row r="175" spans="1:39" ht="15" customHeight="1">
      <c r="W175" s="15"/>
    </row>
    <row r="176" spans="1:39" ht="15" customHeight="1">
      <c r="W176" s="15"/>
    </row>
    <row r="177" spans="1:39" ht="15" customHeight="1">
      <c r="W177" s="15"/>
    </row>
    <row r="178" spans="1:39" ht="15" customHeight="1">
      <c r="W178" s="15"/>
    </row>
    <row r="179" spans="1:39" ht="15" customHeight="1">
      <c r="W179" s="15"/>
    </row>
    <row r="180" spans="1:39" ht="15" customHeight="1">
      <c r="W180" s="15"/>
    </row>
    <row r="181" spans="1:39" ht="15" customHeight="1">
      <c r="W181" s="15"/>
    </row>
    <row r="182" spans="1:39" ht="15" customHeight="1">
      <c r="W182" s="15"/>
    </row>
    <row r="183" spans="1:39" ht="15" customHeight="1">
      <c r="W183" s="15"/>
    </row>
    <row r="184" spans="1:39" ht="15" customHeight="1">
      <c r="W184" s="15"/>
    </row>
    <row r="185" spans="1:39" ht="15" customHeight="1">
      <c r="W185" s="15"/>
    </row>
    <row r="186" spans="1:39" ht="15" customHeight="1">
      <c r="W186" s="15"/>
    </row>
    <row r="187" spans="1:39" ht="15" customHeight="1">
      <c r="W187" s="15"/>
    </row>
    <row r="188" spans="1:39" ht="15" customHeight="1">
      <c r="W188" s="15"/>
    </row>
    <row r="189" spans="1:39" ht="15" customHeight="1">
      <c r="W189" s="15"/>
    </row>
    <row r="190" spans="1:39" ht="15" customHeight="1">
      <c r="W190" s="15"/>
    </row>
    <row r="191" spans="1:39" ht="15" customHeight="1">
      <c r="W191" s="15"/>
    </row>
    <row r="192" spans="1:39" ht="15" customHeight="1">
      <c r="W192" s="15"/>
    </row>
    <row r="193" spans="1:39" ht="15" customHeight="1">
      <c r="W193" s="15"/>
    </row>
    <row r="194" spans="1:39" ht="15" customHeight="1">
      <c r="W194" s="15"/>
    </row>
    <row r="195" spans="1:39" ht="15" customHeight="1">
      <c r="W195" s="15"/>
    </row>
    <row r="196" spans="1:39" ht="15" customHeight="1">
      <c r="W196" s="15"/>
    </row>
    <row r="197" spans="1:39" ht="15" customHeight="1">
      <c r="W197" s="15"/>
    </row>
    <row r="198" spans="1:39" ht="15" customHeight="1">
      <c r="W198" s="15"/>
    </row>
    <row r="199" spans="1:39" ht="15" customHeight="1">
      <c r="W199" s="15"/>
    </row>
    <row r="200" spans="1:39" ht="15" customHeight="1">
      <c r="W200" s="15"/>
    </row>
    <row r="201" spans="1:39" ht="15" customHeight="1">
      <c r="W201" s="15"/>
    </row>
    <row r="202" spans="1:39" ht="15" customHeight="1">
      <c r="W202" s="15"/>
    </row>
    <row r="203" spans="1:39" ht="15" customHeight="1">
      <c r="W203" s="15"/>
    </row>
    <row r="204" spans="1:39" ht="15" customHeight="1">
      <c r="W204" s="15"/>
    </row>
    <row r="205" spans="1:39" ht="15" customHeight="1">
      <c r="W205" s="15"/>
    </row>
    <row r="206" spans="1:39" ht="15" customHeight="1">
      <c r="W206" s="15"/>
    </row>
    <row r="207" spans="1:39" ht="15" customHeight="1">
      <c r="W207" s="15"/>
    </row>
    <row r="208" spans="1:39" ht="15" customHeight="1">
      <c r="W208" s="15"/>
    </row>
    <row r="209" spans="1:39" ht="15" customHeight="1">
      <c r="W209" s="15"/>
    </row>
    <row r="210" spans="1:39" ht="15" customHeight="1">
      <c r="W210" s="15"/>
    </row>
    <row r="211" spans="1:39" ht="15" customHeight="1">
      <c r="W211" s="15"/>
    </row>
    <row r="212" spans="1:39" ht="15" customHeight="1">
      <c r="W212" s="15"/>
    </row>
    <row r="213" spans="1:39" ht="15" customHeight="1">
      <c r="W213" s="15"/>
    </row>
    <row r="214" spans="1:39" ht="15" customHeight="1">
      <c r="W214" s="15"/>
    </row>
    <row r="215" spans="1:39" ht="15" customHeight="1">
      <c r="W215" s="15"/>
    </row>
    <row r="216" spans="1:39" ht="15" customHeight="1">
      <c r="W216" s="15"/>
    </row>
    <row r="217" spans="1:39" ht="15" customHeight="1">
      <c r="W217" s="15"/>
    </row>
    <row r="218" spans="1:39" ht="15" customHeight="1">
      <c r="W218" s="15"/>
    </row>
    <row r="219" spans="1:39" ht="15" customHeight="1">
      <c r="W219" s="15"/>
    </row>
    <row r="220" spans="1:39" ht="15" customHeight="1">
      <c r="W220" s="15"/>
    </row>
    <row r="221" spans="1:39" ht="15" customHeight="1">
      <c r="W221" s="15"/>
    </row>
    <row r="222" spans="1:39" ht="15" customHeight="1">
      <c r="W222" s="15"/>
    </row>
    <row r="223" spans="1:39" ht="15" customHeight="1">
      <c r="W223" s="15"/>
    </row>
    <row r="224" spans="1:39" ht="15" customHeight="1">
      <c r="W224" s="15"/>
    </row>
    <row r="225" spans="1:39" ht="15" customHeight="1">
      <c r="W225" s="15"/>
    </row>
    <row r="226" spans="1:39" ht="15" customHeight="1">
      <c r="W226" s="15"/>
    </row>
    <row r="227" spans="1:39" ht="15" customHeight="1">
      <c r="W227" s="15"/>
    </row>
    <row r="228" spans="1:39" ht="15" customHeight="1">
      <c r="W228" s="15"/>
    </row>
    <row r="229" spans="1:39" ht="15" customHeight="1">
      <c r="W229" s="15"/>
    </row>
    <row r="230" spans="1:39" ht="15" customHeight="1">
      <c r="W230" s="15"/>
    </row>
    <row r="231" spans="1:39" ht="15" customHeight="1">
      <c r="W231" s="15"/>
    </row>
    <row r="232" spans="1:39" ht="15" customHeight="1">
      <c r="W232" s="15"/>
    </row>
    <row r="233" spans="1:39" ht="15" customHeight="1">
      <c r="W233" s="15"/>
    </row>
    <row r="234" spans="1:39" ht="15" customHeight="1">
      <c r="W234" s="15"/>
    </row>
    <row r="235" spans="1:39" ht="15" customHeight="1">
      <c r="W235" s="15"/>
    </row>
    <row r="236" spans="1:39" ht="15" customHeight="1">
      <c r="W236" s="15"/>
    </row>
    <row r="237" spans="1:39" ht="15" customHeight="1">
      <c r="W237" s="15"/>
    </row>
    <row r="238" spans="1:39" ht="15" customHeight="1">
      <c r="W238" s="15"/>
    </row>
    <row r="239" spans="1:39" ht="15" customHeight="1">
      <c r="W239" s="15"/>
    </row>
    <row r="240" spans="1:39" ht="15" customHeight="1">
      <c r="W240" s="15"/>
    </row>
    <row r="241" spans="1:39" ht="15" customHeight="1">
      <c r="W241" s="15"/>
    </row>
    <row r="242" spans="1:39" ht="15" customHeight="1">
      <c r="W242" s="15"/>
    </row>
    <row r="243" spans="1:39" ht="15" customHeight="1">
      <c r="W243" s="15"/>
    </row>
    <row r="244" spans="1:39" ht="15" customHeight="1">
      <c r="W244" s="15"/>
    </row>
    <row r="245" spans="1:39" ht="15" customHeight="1">
      <c r="W245" s="15"/>
    </row>
    <row r="246" spans="1:39" ht="15" customHeight="1">
      <c r="W246" s="15"/>
    </row>
    <row r="247" spans="1:39" ht="15" customHeight="1">
      <c r="W247" s="15"/>
    </row>
    <row r="248" spans="1:39" ht="15" customHeight="1">
      <c r="W248" s="15"/>
    </row>
    <row r="249" spans="1:39" ht="15" customHeight="1">
      <c r="W249" s="15"/>
    </row>
    <row r="250" spans="1:39" ht="15" customHeight="1">
      <c r="W250" s="15"/>
    </row>
    <row r="251" spans="1:39" ht="15" customHeight="1">
      <c r="W251" s="15"/>
    </row>
    <row r="252" spans="1:39" ht="15" customHeight="1">
      <c r="W252" s="15"/>
    </row>
    <row r="253" spans="1:39" ht="15" customHeight="1">
      <c r="W253" s="15"/>
    </row>
    <row r="254" spans="1:39" ht="15" customHeight="1">
      <c r="W254" s="15"/>
    </row>
    <row r="255" spans="1:39" ht="15" customHeight="1">
      <c r="W255" s="15"/>
    </row>
    <row r="256" spans="1:39" ht="15" customHeight="1">
      <c r="W256" s="15"/>
    </row>
    <row r="257" spans="1:39" ht="15" customHeight="1">
      <c r="W257" s="15"/>
    </row>
    <row r="258" spans="1:39" ht="15" customHeight="1">
      <c r="W258" s="15"/>
    </row>
    <row r="259" spans="1:39" ht="15" customHeight="1">
      <c r="W259" s="15"/>
    </row>
    <row r="260" spans="1:39" ht="15" customHeight="1">
      <c r="W260" s="15"/>
    </row>
    <row r="261" spans="1:39" ht="15" customHeight="1">
      <c r="W261" s="15"/>
    </row>
    <row r="262" spans="1:39" ht="15" customHeight="1">
      <c r="W262" s="15"/>
    </row>
    <row r="263" spans="1:39" ht="15" customHeight="1">
      <c r="W263" s="15"/>
    </row>
    <row r="264" spans="1:39" ht="15" customHeight="1">
      <c r="W264" s="15"/>
    </row>
    <row r="265" spans="1:39" ht="15" customHeight="1">
      <c r="W265" s="15"/>
    </row>
    <row r="266" spans="1:39" ht="15" customHeight="1">
      <c r="W266" s="15"/>
    </row>
    <row r="267" spans="1:39" ht="15" customHeight="1">
      <c r="W267" s="15"/>
    </row>
    <row r="268" spans="1:39" ht="15" customHeight="1">
      <c r="W268" s="15"/>
    </row>
    <row r="269" spans="1:39" ht="15" customHeight="1">
      <c r="W269" s="15"/>
    </row>
    <row r="270" spans="1:39" ht="15" customHeight="1">
      <c r="W270" s="15"/>
    </row>
    <row r="271" spans="1:39" ht="15" customHeight="1">
      <c r="W271" s="15"/>
    </row>
    <row r="272" spans="1:39" ht="15" customHeight="1">
      <c r="W272" s="15"/>
    </row>
    <row r="273" spans="1:39" ht="15" customHeight="1">
      <c r="W273" s="15"/>
    </row>
    <row r="274" spans="1:39" ht="15" customHeight="1">
      <c r="W274" s="15"/>
    </row>
    <row r="275" spans="1:39" ht="15" customHeight="1">
      <c r="W275" s="15"/>
    </row>
    <row r="276" spans="1:39" ht="15" customHeight="1">
      <c r="W276" s="15"/>
    </row>
    <row r="277" spans="1:39" ht="15" customHeight="1">
      <c r="W277" s="15"/>
    </row>
    <row r="278" spans="1:39" ht="15" customHeight="1">
      <c r="W278" s="15"/>
    </row>
    <row r="279" spans="1:39" ht="15" customHeight="1">
      <c r="W279" s="15"/>
    </row>
    <row r="280" spans="1:39" ht="15" customHeight="1">
      <c r="W280" s="15"/>
    </row>
    <row r="281" spans="1:39" ht="15" customHeight="1">
      <c r="W281" s="15"/>
    </row>
    <row r="282" spans="1:39" ht="15" customHeight="1">
      <c r="W282" s="15"/>
    </row>
    <row r="283" spans="1:39" ht="15" customHeight="1">
      <c r="W283" s="15"/>
    </row>
    <row r="284" spans="1:39" ht="15" customHeight="1">
      <c r="W284" s="15"/>
    </row>
    <row r="285" spans="1:39" ht="15" customHeight="1">
      <c r="W285" s="15"/>
    </row>
    <row r="286" spans="1:39" ht="15" customHeight="1">
      <c r="W286" s="15"/>
    </row>
    <row r="287" spans="1:39" ht="15" customHeight="1">
      <c r="W287" s="15"/>
    </row>
    <row r="288" spans="1:39" ht="15" customHeight="1">
      <c r="W288" s="15"/>
    </row>
    <row r="289" spans="1:39" ht="15" customHeight="1">
      <c r="W289" s="15"/>
    </row>
    <row r="290" spans="1:39" ht="15" customHeight="1">
      <c r="W290" s="15"/>
    </row>
    <row r="291" spans="1:39" ht="15" customHeight="1">
      <c r="W291" s="15"/>
    </row>
    <row r="292" spans="1:39" ht="15" customHeight="1">
      <c r="W292" s="15"/>
    </row>
    <row r="293" spans="1:39" ht="15" customHeight="1">
      <c r="W293" s="15"/>
    </row>
    <row r="294" spans="1:39" ht="15" customHeight="1">
      <c r="W294" s="15"/>
    </row>
    <row r="295" spans="1:39" ht="15" customHeight="1">
      <c r="W295" s="15"/>
    </row>
    <row r="296" spans="1:39" ht="15" customHeight="1">
      <c r="W296" s="15"/>
    </row>
    <row r="297" spans="1:39" ht="15" customHeight="1">
      <c r="W297" s="15"/>
    </row>
    <row r="298" spans="1:39" ht="15" customHeight="1">
      <c r="W298" s="15"/>
    </row>
    <row r="299" spans="1:39" ht="15" customHeight="1">
      <c r="W299" s="15"/>
    </row>
    <row r="300" spans="1:39" ht="15" customHeight="1">
      <c r="W300" s="15"/>
    </row>
    <row r="301" spans="1:39" ht="15" customHeight="1">
      <c r="W301" s="15"/>
    </row>
    <row r="302" spans="1:39" ht="15" customHeight="1">
      <c r="W302" s="15"/>
    </row>
    <row r="303" spans="1:39" ht="15" customHeight="1">
      <c r="W303" s="15"/>
    </row>
    <row r="304" spans="1:39" ht="15" customHeight="1">
      <c r="W304" s="15"/>
    </row>
    <row r="305" spans="1:39" ht="15" customHeight="1">
      <c r="W305" s="15"/>
    </row>
    <row r="306" spans="1:39" ht="15" customHeight="1">
      <c r="W306" s="15"/>
    </row>
    <row r="307" spans="1:39" ht="15" customHeight="1">
      <c r="W307" s="15"/>
    </row>
    <row r="308" spans="1:39" ht="15" customHeight="1">
      <c r="W308" s="15"/>
    </row>
    <row r="309" spans="1:39" ht="15" customHeight="1">
      <c r="W309" s="15"/>
    </row>
    <row r="310" spans="1:39" ht="15" customHeight="1">
      <c r="W310" s="15"/>
    </row>
    <row r="311" spans="1:39" ht="15" customHeight="1">
      <c r="W311" s="15"/>
    </row>
    <row r="312" spans="1:39" ht="15" customHeight="1">
      <c r="W312" s="15"/>
    </row>
    <row r="313" spans="1:39" ht="15" customHeight="1">
      <c r="W313" s="15"/>
    </row>
    <row r="314" spans="1:39" ht="15" customHeight="1">
      <c r="W314" s="15"/>
    </row>
    <row r="315" spans="1:39" ht="15" customHeight="1">
      <c r="W315" s="15"/>
    </row>
    <row r="316" spans="1:39" ht="15" customHeight="1">
      <c r="W316" s="15"/>
    </row>
    <row r="317" spans="1:39" ht="15" customHeight="1">
      <c r="W317" s="15"/>
    </row>
    <row r="318" spans="1:39" ht="15" customHeight="1">
      <c r="W318" s="15"/>
    </row>
    <row r="319" spans="1:39" ht="15" customHeight="1">
      <c r="W319" s="15"/>
    </row>
    <row r="320" spans="1:39" ht="15" customHeight="1">
      <c r="W320" s="15"/>
    </row>
    <row r="321" spans="1:39" ht="15" customHeight="1">
      <c r="W321" s="15"/>
    </row>
    <row r="322" spans="1:39" ht="15" customHeight="1">
      <c r="W322" s="15"/>
    </row>
    <row r="323" spans="1:39" ht="15" customHeight="1">
      <c r="W323" s="15"/>
    </row>
    <row r="324" spans="1:39" ht="15" customHeight="1">
      <c r="W324" s="15"/>
    </row>
    <row r="325" spans="1:39" ht="15" customHeight="1">
      <c r="W325" s="15"/>
    </row>
    <row r="326" spans="1:39" ht="15" customHeight="1">
      <c r="W326" s="15"/>
    </row>
    <row r="327" spans="1:39" ht="15" customHeight="1">
      <c r="W327" s="15"/>
    </row>
    <row r="328" spans="1:39" ht="15" customHeight="1">
      <c r="W328" s="15"/>
    </row>
    <row r="329" spans="1:39" ht="15" customHeight="1">
      <c r="W329" s="15"/>
    </row>
    <row r="330" spans="1:39" ht="15" customHeight="1">
      <c r="W330" s="15"/>
    </row>
    <row r="331" spans="1:39" ht="15" customHeight="1">
      <c r="W331" s="15"/>
    </row>
    <row r="332" spans="1:39" ht="15" customHeight="1">
      <c r="W332" s="15"/>
    </row>
    <row r="333" spans="1:39" ht="15" customHeight="1">
      <c r="W333" s="15"/>
    </row>
    <row r="334" spans="1:39" ht="15" customHeight="1">
      <c r="W334" s="15"/>
    </row>
    <row r="335" spans="1:39" ht="15" customHeight="1">
      <c r="W335" s="15"/>
    </row>
    <row r="336" spans="1:39" ht="15" customHeight="1">
      <c r="W336" s="15"/>
    </row>
    <row r="337" spans="1:39" ht="15" customHeight="1">
      <c r="W337" s="15"/>
    </row>
    <row r="338" spans="1:39" ht="15" customHeight="1">
      <c r="W338" s="15"/>
    </row>
    <row r="339" spans="1:39" ht="15" customHeight="1">
      <c r="W339" s="15"/>
    </row>
    <row r="340" spans="1:39" ht="15" customHeight="1">
      <c r="W340" s="15"/>
    </row>
    <row r="341" spans="1:39" ht="15" customHeight="1">
      <c r="W341" s="15"/>
    </row>
    <row r="342" spans="1:39" ht="15" customHeight="1">
      <c r="W342" s="15"/>
    </row>
    <row r="343" spans="1:39" ht="15" customHeight="1">
      <c r="W343" s="15"/>
    </row>
    <row r="344" spans="1:39" ht="15" customHeight="1">
      <c r="W344" s="15"/>
    </row>
    <row r="345" spans="1:39" ht="15" customHeight="1">
      <c r="W345" s="15"/>
    </row>
    <row r="346" spans="1:39" ht="15" customHeight="1">
      <c r="W346" s="15"/>
    </row>
    <row r="347" spans="1:39" ht="15" customHeight="1">
      <c r="W347" s="15"/>
    </row>
    <row r="348" spans="1:39" ht="15" customHeight="1">
      <c r="W348" s="15"/>
    </row>
    <row r="349" spans="1:39" ht="15" customHeight="1">
      <c r="W349" s="15"/>
    </row>
    <row r="350" spans="1:39" ht="15" customHeight="1">
      <c r="W350" s="15"/>
    </row>
    <row r="351" spans="1:39" ht="15" customHeight="1">
      <c r="W351" s="15"/>
    </row>
    <row r="352" spans="1:39" ht="15" customHeight="1">
      <c r="W352" s="15"/>
    </row>
    <row r="353" spans="1:39" ht="15" customHeight="1">
      <c r="W353" s="15"/>
    </row>
    <row r="354" spans="1:39" ht="15" customHeight="1">
      <c r="W354" s="15"/>
    </row>
    <row r="355" spans="1:39" ht="15" customHeight="1">
      <c r="W355" s="15"/>
    </row>
    <row r="356" spans="1:39" ht="15" customHeight="1">
      <c r="W356" s="15"/>
    </row>
    <row r="357" spans="1:39" ht="15" customHeight="1">
      <c r="W357" s="15"/>
    </row>
    <row r="358" spans="1:39" ht="15" customHeight="1">
      <c r="W358" s="15"/>
    </row>
    <row r="359" spans="1:39" ht="15" customHeight="1">
      <c r="W359" s="15"/>
    </row>
    <row r="360" spans="1:39" ht="15" customHeight="1">
      <c r="W360" s="15"/>
    </row>
    <row r="361" spans="1:39" ht="15" customHeight="1">
      <c r="W361" s="15"/>
    </row>
    <row r="362" spans="1:39" ht="15" customHeight="1">
      <c r="W362" s="15"/>
    </row>
    <row r="363" spans="1:39" ht="15" customHeight="1">
      <c r="W363" s="15"/>
    </row>
    <row r="364" spans="1:39" ht="15" customHeight="1">
      <c r="W364" s="15"/>
    </row>
    <row r="365" spans="1:39" ht="15" customHeight="1">
      <c r="W365" s="15"/>
    </row>
    <row r="366" spans="1:39" ht="15" customHeight="1">
      <c r="W366" s="15"/>
    </row>
    <row r="367" spans="1:39" ht="15" customHeight="1">
      <c r="W367" s="15"/>
    </row>
    <row r="368" spans="1:39" ht="15" customHeight="1">
      <c r="W368" s="15"/>
    </row>
    <row r="369" spans="1:39" ht="15" customHeight="1">
      <c r="W369" s="15"/>
    </row>
    <row r="370" spans="1:39" ht="15" customHeight="1">
      <c r="W370" s="15"/>
    </row>
    <row r="371" spans="1:39" ht="15" customHeight="1">
      <c r="W371" s="15"/>
    </row>
    <row r="372" spans="1:39" ht="15" customHeight="1">
      <c r="W372" s="15"/>
    </row>
    <row r="373" spans="1:39" ht="15" customHeight="1">
      <c r="W373" s="15"/>
    </row>
    <row r="374" spans="1:39" ht="15" customHeight="1">
      <c r="W374" s="15"/>
    </row>
    <row r="375" spans="1:39" ht="15" customHeight="1">
      <c r="W375" s="15"/>
    </row>
    <row r="376" spans="1:39" ht="15" customHeight="1">
      <c r="W376" s="15"/>
    </row>
    <row r="377" spans="1:39" ht="15" customHeight="1">
      <c r="W377" s="15"/>
    </row>
    <row r="378" spans="1:39" ht="15" customHeight="1">
      <c r="W378" s="15"/>
    </row>
    <row r="379" spans="1:39" ht="15" customHeight="1">
      <c r="W379" s="15"/>
    </row>
    <row r="380" spans="1:39" ht="15" customHeight="1">
      <c r="W380" s="15"/>
    </row>
    <row r="381" spans="1:39" ht="15" customHeight="1">
      <c r="W381" s="15"/>
    </row>
    <row r="382" spans="1:39" ht="15" customHeight="1">
      <c r="W382" s="15"/>
    </row>
    <row r="383" spans="1:39" ht="15" customHeight="1">
      <c r="W383" s="15"/>
    </row>
    <row r="384" spans="1:39" ht="15" customHeight="1">
      <c r="W384" s="15"/>
    </row>
    <row r="385" spans="1:39" ht="15" customHeight="1">
      <c r="W385" s="15"/>
    </row>
    <row r="386" spans="1:39" ht="15" customHeight="1">
      <c r="W386" s="15"/>
    </row>
    <row r="387" spans="1:39" ht="15" customHeight="1">
      <c r="W387" s="15"/>
    </row>
    <row r="388" spans="1:39" ht="15" customHeight="1">
      <c r="W388" s="15"/>
    </row>
    <row r="389" spans="1:39" ht="15" customHeight="1">
      <c r="W389" s="15"/>
    </row>
    <row r="390" spans="1:39" ht="15" customHeight="1">
      <c r="W390" s="15"/>
    </row>
    <row r="391" spans="1:39" ht="15" customHeight="1">
      <c r="W391" s="15"/>
    </row>
    <row r="392" spans="1:39" ht="15" customHeight="1">
      <c r="W392" s="15"/>
    </row>
    <row r="393" spans="1:39" ht="15" customHeight="1">
      <c r="W393" s="15"/>
    </row>
    <row r="394" spans="1:39" ht="15" customHeight="1">
      <c r="W394" s="15"/>
    </row>
    <row r="395" spans="1:39" ht="15" customHeight="1">
      <c r="W395" s="15"/>
    </row>
    <row r="396" spans="1:39" ht="15" customHeight="1">
      <c r="W396" s="15"/>
    </row>
    <row r="397" spans="1:39" ht="15" customHeight="1">
      <c r="W397" s="15"/>
    </row>
    <row r="398" spans="1:39" ht="15" customHeight="1">
      <c r="W398" s="15"/>
    </row>
    <row r="399" spans="1:39" ht="15" customHeight="1">
      <c r="W399" s="15"/>
    </row>
    <row r="400" spans="1:39" ht="15" customHeight="1">
      <c r="W400" s="15"/>
    </row>
    <row r="401" spans="1:39" ht="15" customHeight="1">
      <c r="W401" s="15"/>
    </row>
    <row r="402" spans="1:39" ht="15" customHeight="1">
      <c r="W402" s="15"/>
    </row>
    <row r="403" spans="1:39" ht="15" customHeight="1">
      <c r="W403" s="15"/>
    </row>
    <row r="404" spans="1:39" ht="15" customHeight="1">
      <c r="W404" s="15"/>
    </row>
    <row r="405" spans="1:39" ht="15" customHeight="1">
      <c r="W405" s="15"/>
    </row>
    <row r="406" spans="1:39" ht="15" customHeight="1">
      <c r="W406" s="15"/>
    </row>
    <row r="407" spans="1:39" ht="15" customHeight="1">
      <c r="W407" s="15"/>
    </row>
    <row r="408" spans="1:39" ht="15" customHeight="1">
      <c r="W408" s="15"/>
    </row>
    <row r="409" spans="1:39" ht="15" customHeight="1">
      <c r="W409" s="15"/>
    </row>
    <row r="410" spans="1:39" ht="15" customHeight="1">
      <c r="W410" s="15"/>
    </row>
    <row r="411" spans="1:39" ht="15" customHeight="1">
      <c r="W411" s="15"/>
    </row>
    <row r="412" spans="1:39" ht="15" customHeight="1">
      <c r="W412" s="15"/>
    </row>
    <row r="413" spans="1:39" ht="15" customHeight="1">
      <c r="W413" s="15"/>
    </row>
    <row r="414" spans="1:39" ht="15" customHeight="1">
      <c r="W414" s="15"/>
    </row>
    <row r="415" spans="1:39" ht="15" customHeight="1">
      <c r="W415" s="15"/>
    </row>
    <row r="416" spans="1:39" ht="15" customHeight="1">
      <c r="W416" s="15"/>
    </row>
    <row r="417" spans="1:39" ht="15" customHeight="1">
      <c r="W417" s="15"/>
    </row>
    <row r="418" spans="1:39" ht="15" customHeight="1">
      <c r="W418" s="15"/>
    </row>
    <row r="419" spans="1:39" ht="15" customHeight="1">
      <c r="W419" s="15"/>
    </row>
    <row r="420" spans="1:39" ht="15" customHeight="1">
      <c r="W420" s="15"/>
    </row>
    <row r="421" spans="1:39" ht="15" customHeight="1">
      <c r="W421" s="15"/>
    </row>
    <row r="422" spans="1:39" ht="15" customHeight="1">
      <c r="W422" s="15"/>
    </row>
    <row r="423" spans="1:39" ht="15" customHeight="1">
      <c r="W423" s="15"/>
    </row>
    <row r="424" spans="1:39" ht="15" customHeight="1">
      <c r="W424" s="15"/>
    </row>
    <row r="425" spans="1:39" ht="15" customHeight="1">
      <c r="W425" s="15"/>
    </row>
    <row r="426" spans="1:39" ht="15" customHeight="1">
      <c r="W426" s="15"/>
    </row>
    <row r="427" spans="1:39" ht="15" customHeight="1">
      <c r="W427" s="15"/>
    </row>
    <row r="428" spans="1:39" ht="15" customHeight="1">
      <c r="W428" s="15"/>
    </row>
    <row r="429" spans="1:39" ht="15" customHeight="1">
      <c r="W429" s="15"/>
    </row>
    <row r="430" spans="1:39" ht="15" customHeight="1">
      <c r="W430" s="15"/>
    </row>
    <row r="431" spans="1:39" ht="15" customHeight="1">
      <c r="W431" s="15"/>
    </row>
    <row r="432" spans="1:39" ht="15" customHeight="1">
      <c r="W432" s="15"/>
    </row>
    <row r="433" spans="1:39" ht="15" customHeight="1">
      <c r="W433" s="15"/>
    </row>
    <row r="434" spans="1:39" ht="15" customHeight="1">
      <c r="W434" s="15"/>
    </row>
    <row r="435" spans="1:39" ht="15" customHeight="1">
      <c r="W435" s="15"/>
    </row>
    <row r="436" spans="1:39" ht="15" customHeight="1">
      <c r="W436" s="15"/>
    </row>
    <row r="437" spans="1:39" ht="15" customHeight="1">
      <c r="W437" s="15"/>
    </row>
    <row r="438" spans="1:39" ht="15" customHeight="1">
      <c r="W438" s="15"/>
    </row>
    <row r="439" spans="1:39" ht="15" customHeight="1">
      <c r="W439" s="15"/>
    </row>
    <row r="440" spans="1:39" ht="15" customHeight="1">
      <c r="W440" s="15"/>
    </row>
    <row r="441" spans="1:39" ht="15" customHeight="1">
      <c r="W441" s="15"/>
    </row>
    <row r="442" spans="1:39" ht="15" customHeight="1">
      <c r="W442" s="15"/>
    </row>
    <row r="443" spans="1:39" ht="15" customHeight="1">
      <c r="W443" s="15"/>
    </row>
    <row r="444" spans="1:39" ht="15" customHeight="1">
      <c r="W444" s="15"/>
    </row>
    <row r="445" spans="1:39" ht="15" customHeight="1">
      <c r="W445" s="15"/>
    </row>
    <row r="446" spans="1:39" ht="15" customHeight="1">
      <c r="W446" s="15"/>
    </row>
    <row r="447" spans="1:39" ht="15" customHeight="1">
      <c r="W447" s="15"/>
    </row>
    <row r="448" spans="1:39" ht="15" customHeight="1">
      <c r="W448" s="15"/>
    </row>
    <row r="449" spans="1:39" ht="15" customHeight="1">
      <c r="W449" s="15"/>
    </row>
    <row r="450" spans="1:39" ht="15" customHeight="1">
      <c r="W450" s="15"/>
    </row>
    <row r="451" spans="1:39" ht="15" customHeight="1">
      <c r="W451" s="15"/>
    </row>
    <row r="452" spans="1:39" ht="15" customHeight="1">
      <c r="W452" s="15"/>
    </row>
    <row r="453" spans="1:39" ht="15" customHeight="1">
      <c r="W453" s="15"/>
    </row>
    <row r="454" spans="1:39" ht="15" customHeight="1">
      <c r="W454" s="15"/>
    </row>
    <row r="455" spans="1:39" ht="15" customHeight="1">
      <c r="W455" s="15"/>
    </row>
    <row r="456" spans="1:39" ht="15" customHeight="1">
      <c r="W456" s="15"/>
    </row>
    <row r="457" spans="1:39" ht="15" customHeight="1">
      <c r="W457" s="15"/>
    </row>
    <row r="458" spans="1:39" ht="15" customHeight="1">
      <c r="W458" s="15"/>
    </row>
    <row r="459" spans="1:39" ht="15" customHeight="1">
      <c r="W459" s="15"/>
    </row>
    <row r="460" spans="1:39" ht="15" customHeight="1">
      <c r="W460" s="15"/>
    </row>
    <row r="461" spans="1:39" ht="15" customHeight="1">
      <c r="W461" s="15"/>
    </row>
    <row r="462" spans="1:39" ht="15" customHeight="1">
      <c r="W462" s="15"/>
    </row>
    <row r="463" spans="1:39" ht="15" customHeight="1">
      <c r="W463" s="15"/>
    </row>
    <row r="464" spans="1:39" ht="15" customHeight="1">
      <c r="W464" s="15"/>
    </row>
    <row r="465" spans="1:39" ht="15" customHeight="1">
      <c r="W465" s="15"/>
    </row>
    <row r="466" spans="1:39" ht="15" customHeight="1">
      <c r="W466" s="15"/>
    </row>
    <row r="467" spans="1:39" ht="15" customHeight="1">
      <c r="W467" s="15"/>
    </row>
    <row r="468" spans="1:39" ht="15" customHeight="1">
      <c r="W468" s="15"/>
    </row>
    <row r="469" spans="1:39" ht="15" customHeight="1">
      <c r="W469" s="15"/>
    </row>
    <row r="470" spans="1:39" ht="15" customHeight="1">
      <c r="W470" s="15"/>
    </row>
    <row r="471" spans="1:39" ht="15" customHeight="1">
      <c r="W471" s="15"/>
    </row>
    <row r="472" spans="1:39" ht="15" customHeight="1">
      <c r="W472" s="15"/>
    </row>
    <row r="473" spans="1:39" ht="15" customHeight="1">
      <c r="W473" s="15"/>
    </row>
    <row r="474" spans="1:39" ht="15" customHeight="1">
      <c r="W474" s="15"/>
    </row>
    <row r="475" spans="1:39" ht="15" customHeight="1">
      <c r="W475" s="15"/>
    </row>
    <row r="476" spans="1:39" ht="15" customHeight="1">
      <c r="W476" s="15"/>
    </row>
    <row r="477" spans="1:39" ht="15" customHeight="1">
      <c r="W477" s="15"/>
    </row>
    <row r="478" spans="1:39" ht="15" customHeight="1">
      <c r="W478" s="15"/>
    </row>
    <row r="479" spans="1:39" ht="15" customHeight="1">
      <c r="W479" s="15"/>
    </row>
    <row r="480" spans="1:39" ht="15" customHeight="1">
      <c r="W480" s="15"/>
    </row>
    <row r="481" spans="1:39" ht="15" customHeight="1">
      <c r="W481" s="15"/>
    </row>
    <row r="482" spans="1:39" ht="15" customHeight="1">
      <c r="W482" s="15"/>
    </row>
    <row r="483" spans="1:39" ht="15" customHeight="1">
      <c r="W483" s="15"/>
    </row>
    <row r="484" spans="1:39" ht="15" customHeight="1">
      <c r="W484" s="15"/>
    </row>
    <row r="485" spans="1:39" ht="15" customHeight="1">
      <c r="W485" s="15"/>
    </row>
    <row r="486" spans="1:39" ht="15" customHeight="1">
      <c r="W486" s="15"/>
    </row>
    <row r="487" spans="1:39" ht="15" customHeight="1">
      <c r="W487" s="15"/>
    </row>
    <row r="488" spans="1:39" ht="15" customHeight="1">
      <c r="W488" s="15"/>
    </row>
    <row r="489" spans="1:39" ht="15" customHeight="1">
      <c r="W489" s="15"/>
    </row>
    <row r="490" spans="1:39" ht="15" customHeight="1">
      <c r="W490" s="15"/>
    </row>
    <row r="491" spans="1:39" ht="15" customHeight="1">
      <c r="W491" s="15"/>
    </row>
    <row r="492" spans="1:39" ht="15" customHeight="1">
      <c r="W492" s="15"/>
    </row>
    <row r="493" spans="1:39" ht="15" customHeight="1">
      <c r="W493" s="15"/>
    </row>
    <row r="494" spans="1:39" ht="15" customHeight="1">
      <c r="W494" s="15"/>
    </row>
    <row r="495" spans="1:39" ht="15" customHeight="1">
      <c r="W495" s="15"/>
    </row>
    <row r="496" spans="1:39" ht="15" customHeight="1">
      <c r="W496" s="15"/>
    </row>
    <row r="497" spans="1:39" ht="15" customHeight="1">
      <c r="W497" s="15"/>
    </row>
    <row r="498" spans="1:39" ht="15" customHeight="1">
      <c r="W498" s="15"/>
    </row>
    <row r="499" spans="1:39" ht="15" customHeight="1">
      <c r="W499" s="15"/>
    </row>
    <row r="500" spans="1:39" ht="15" customHeight="1">
      <c r="W500" s="15"/>
    </row>
    <row r="501" spans="1:39" ht="15" customHeight="1">
      <c r="W501" s="15"/>
    </row>
    <row r="502" spans="1:39" ht="15" customHeight="1">
      <c r="W502" s="15"/>
    </row>
    <row r="503" spans="1:39" ht="15" customHeight="1">
      <c r="W503" s="15"/>
    </row>
    <row r="504" spans="1:39" ht="15" customHeight="1">
      <c r="W504" s="15"/>
    </row>
    <row r="505" spans="1:39" ht="15" customHeight="1">
      <c r="W505" s="15"/>
    </row>
    <row r="506" spans="1:39" ht="15" customHeight="1">
      <c r="W506" s="15"/>
    </row>
    <row r="507" spans="1:39" ht="15" customHeight="1">
      <c r="W507" s="15"/>
    </row>
    <row r="508" spans="1:39" ht="15" customHeight="1">
      <c r="W508" s="15"/>
    </row>
    <row r="509" spans="1:39" ht="15" customHeight="1">
      <c r="W509" s="15"/>
    </row>
    <row r="510" spans="1:39" ht="15" customHeight="1">
      <c r="W510" s="15"/>
    </row>
    <row r="511" spans="1:39" ht="15" customHeight="1">
      <c r="W511" s="15"/>
    </row>
    <row r="512" spans="1:39" ht="15" customHeight="1">
      <c r="W512" s="15"/>
    </row>
    <row r="513" spans="1:39" ht="15" customHeight="1">
      <c r="W513" s="15"/>
    </row>
    <row r="514" spans="1:39" ht="15" customHeight="1">
      <c r="W514" s="15"/>
    </row>
    <row r="515" spans="1:39" ht="15" customHeight="1">
      <c r="W515" s="15"/>
    </row>
    <row r="516" spans="1:39" ht="15" customHeight="1">
      <c r="W516" s="15"/>
    </row>
    <row r="517" spans="1:39" ht="15" customHeight="1">
      <c r="W517" s="15"/>
    </row>
    <row r="518" spans="1:39" ht="15" customHeight="1">
      <c r="W518" s="15"/>
    </row>
    <row r="519" spans="1:39" ht="15" customHeight="1">
      <c r="W519" s="15"/>
    </row>
    <row r="520" spans="1:39" ht="15" customHeight="1">
      <c r="W520" s="15"/>
    </row>
    <row r="521" spans="1:39" ht="15" customHeight="1">
      <c r="W521" s="15"/>
    </row>
    <row r="522" spans="1:39" ht="15" customHeight="1">
      <c r="W522" s="15"/>
    </row>
    <row r="523" spans="1:39" ht="15" customHeight="1">
      <c r="W523" s="15"/>
    </row>
    <row r="524" spans="1:39" ht="15" customHeight="1">
      <c r="W524" s="15"/>
    </row>
    <row r="525" spans="1:39" ht="15" customHeight="1">
      <c r="W525" s="15"/>
    </row>
    <row r="526" spans="1:39" ht="15" customHeight="1">
      <c r="W526" s="15"/>
    </row>
    <row r="527" spans="1:39" ht="15" customHeight="1">
      <c r="W527" s="15"/>
    </row>
    <row r="528" spans="1:39" ht="15" customHeight="1">
      <c r="W528" s="15"/>
    </row>
    <row r="529" spans="1:39" ht="15" customHeight="1">
      <c r="W529" s="15"/>
    </row>
    <row r="530" spans="1:39" ht="15" customHeight="1">
      <c r="W530" s="15"/>
    </row>
    <row r="531" spans="1:39" ht="15" customHeight="1">
      <c r="W531" s="15"/>
    </row>
    <row r="532" spans="1:39" ht="15" customHeight="1">
      <c r="W532" s="15"/>
    </row>
    <row r="533" spans="1:39" ht="15" customHeight="1">
      <c r="W533" s="15"/>
    </row>
    <row r="534" spans="1:39" ht="15" customHeight="1">
      <c r="W534" s="15"/>
    </row>
    <row r="535" spans="1:39" ht="15" customHeight="1">
      <c r="W535" s="15"/>
    </row>
    <row r="536" spans="1:39" ht="15" customHeight="1">
      <c r="W536" s="15"/>
    </row>
    <row r="537" spans="1:39" ht="15" customHeight="1">
      <c r="W537" s="15"/>
    </row>
    <row r="538" spans="1:39" ht="15" customHeight="1">
      <c r="W538" s="15"/>
    </row>
    <row r="539" spans="1:39" ht="15" customHeight="1">
      <c r="W539" s="15"/>
    </row>
    <row r="540" spans="1:39" ht="15" customHeight="1">
      <c r="W540" s="15"/>
    </row>
    <row r="541" spans="1:39" ht="15" customHeight="1">
      <c r="W541" s="15"/>
    </row>
    <row r="542" spans="1:39" ht="15" customHeight="1">
      <c r="W542" s="15"/>
    </row>
    <row r="543" spans="1:39" ht="15" customHeight="1">
      <c r="W543" s="15"/>
    </row>
    <row r="544" spans="1:39" ht="15" customHeight="1">
      <c r="W544" s="15"/>
    </row>
    <row r="545" spans="1:39" ht="15" customHeight="1">
      <c r="W545" s="15"/>
    </row>
    <row r="546" spans="1:39" ht="15" customHeight="1">
      <c r="W546" s="15"/>
    </row>
    <row r="547" spans="1:39" ht="15" customHeight="1">
      <c r="W547" s="15"/>
    </row>
    <row r="548" spans="1:39" ht="15" customHeight="1">
      <c r="W548" s="15"/>
    </row>
    <row r="549" spans="1:39" ht="15" customHeight="1">
      <c r="W549" s="15"/>
    </row>
    <row r="550" spans="1:39" ht="15" customHeight="1">
      <c r="W550" s="15"/>
    </row>
    <row r="551" spans="1:39" ht="15" customHeight="1">
      <c r="W551" s="15"/>
    </row>
    <row r="552" spans="1:39" ht="15" customHeight="1">
      <c r="W552" s="15"/>
    </row>
    <row r="553" spans="1:39" ht="15" customHeight="1">
      <c r="W553" s="15"/>
    </row>
    <row r="554" spans="1:39" ht="15" customHeight="1">
      <c r="W554" s="15"/>
    </row>
    <row r="555" spans="1:39" ht="15" customHeight="1">
      <c r="W555" s="15"/>
    </row>
    <row r="556" spans="1:39" ht="15" customHeight="1">
      <c r="W556" s="15"/>
    </row>
    <row r="557" spans="1:39" ht="15" customHeight="1">
      <c r="W557" s="15"/>
    </row>
    <row r="558" spans="1:39" ht="15" customHeight="1">
      <c r="W558" s="15"/>
    </row>
    <row r="559" spans="1:39" ht="15" customHeight="1">
      <c r="W559" s="15"/>
    </row>
    <row r="560" spans="1:39" ht="15" customHeight="1">
      <c r="W560" s="15"/>
    </row>
    <row r="561" spans="1:39" ht="15" customHeight="1">
      <c r="W561" s="15"/>
    </row>
    <row r="562" spans="1:39" ht="15" customHeight="1">
      <c r="W562" s="15"/>
    </row>
    <row r="563" spans="1:39" ht="15" customHeight="1">
      <c r="W563" s="15"/>
    </row>
    <row r="564" spans="1:39" ht="15" customHeight="1">
      <c r="W564" s="15"/>
    </row>
    <row r="565" spans="1:39" ht="15" customHeight="1">
      <c r="W565" s="15"/>
    </row>
    <row r="566" spans="1:39" ht="15" customHeight="1">
      <c r="W566" s="15"/>
    </row>
    <row r="567" spans="1:39" ht="15" customHeight="1">
      <c r="W567" s="15"/>
    </row>
    <row r="568" spans="1:39" ht="15" customHeight="1">
      <c r="W568" s="15"/>
    </row>
    <row r="569" spans="1:39" ht="15" customHeight="1">
      <c r="W569" s="15"/>
    </row>
    <row r="570" spans="1:39" ht="15" customHeight="1">
      <c r="W570" s="15"/>
    </row>
    <row r="571" spans="1:39" ht="15" customHeight="1">
      <c r="W571" s="15"/>
    </row>
    <row r="572" spans="1:39" ht="15" customHeight="1">
      <c r="W572" s="15"/>
    </row>
    <row r="573" spans="1:39" ht="15" customHeight="1">
      <c r="W573" s="15"/>
    </row>
    <row r="574" spans="1:39" ht="15" customHeight="1">
      <c r="W574" s="15"/>
    </row>
    <row r="575" spans="1:39" ht="15" customHeight="1">
      <c r="W575" s="15"/>
    </row>
    <row r="576" spans="1:39" ht="15" customHeight="1">
      <c r="W576" s="15"/>
    </row>
    <row r="577" spans="1:39" ht="15" customHeight="1">
      <c r="W577" s="15"/>
    </row>
    <row r="578" spans="1:39" ht="15" customHeight="1">
      <c r="W578" s="15"/>
    </row>
    <row r="579" spans="1:39" ht="15" customHeight="1">
      <c r="W579" s="15"/>
    </row>
    <row r="580" spans="1:39" ht="15" customHeight="1">
      <c r="W580" s="15"/>
    </row>
    <row r="581" spans="1:39" ht="15" customHeight="1">
      <c r="W581" s="15"/>
    </row>
    <row r="582" spans="1:39" ht="15" customHeight="1">
      <c r="W582" s="15"/>
    </row>
    <row r="583" spans="1:39" ht="15" customHeight="1">
      <c r="W583" s="15"/>
    </row>
    <row r="584" spans="1:39" ht="15" customHeight="1">
      <c r="W584" s="15"/>
    </row>
    <row r="585" spans="1:39" ht="15" customHeight="1">
      <c r="W585" s="15"/>
    </row>
    <row r="586" spans="1:39" ht="15" customHeight="1">
      <c r="W586" s="15"/>
    </row>
    <row r="587" spans="1:39" ht="15" customHeight="1">
      <c r="W587" s="15"/>
    </row>
    <row r="588" spans="1:39" ht="15" customHeight="1">
      <c r="W588" s="15"/>
    </row>
    <row r="589" spans="1:39" ht="15" customHeight="1">
      <c r="W589" s="15"/>
    </row>
    <row r="590" spans="1:39" ht="15" customHeight="1">
      <c r="W590" s="15"/>
    </row>
    <row r="591" spans="1:39" ht="15" customHeight="1">
      <c r="W591" s="15"/>
    </row>
    <row r="592" spans="1:39" ht="15" customHeight="1">
      <c r="W592" s="15"/>
    </row>
    <row r="593" spans="1:39" ht="15" customHeight="1">
      <c r="W593" s="15"/>
    </row>
    <row r="594" spans="1:39" ht="15" customHeight="1">
      <c r="W594" s="15"/>
    </row>
    <row r="595" spans="1:39" ht="15" customHeight="1">
      <c r="W595" s="15"/>
    </row>
    <row r="596" spans="1:39" ht="15" customHeight="1">
      <c r="W596" s="15"/>
    </row>
    <row r="597" spans="1:39" ht="15" customHeight="1">
      <c r="W597" s="15"/>
    </row>
    <row r="598" spans="1:39" ht="15" customHeight="1">
      <c r="W598" s="15"/>
    </row>
    <row r="599" spans="1:39" ht="15" customHeight="1">
      <c r="W599" s="15"/>
    </row>
    <row r="600" spans="1:39" ht="15" customHeight="1">
      <c r="W600" s="15"/>
    </row>
    <row r="601" spans="1:39" ht="15" customHeight="1">
      <c r="W601" s="15"/>
    </row>
    <row r="602" spans="1:39" ht="15" customHeight="1">
      <c r="W602" s="15"/>
    </row>
    <row r="603" spans="1:39" ht="15" customHeight="1">
      <c r="W603" s="15"/>
    </row>
    <row r="604" spans="1:39" ht="15" customHeight="1">
      <c r="W604" s="15"/>
    </row>
    <row r="605" spans="1:39" ht="15" customHeight="1">
      <c r="W605" s="15"/>
    </row>
    <row r="606" spans="1:39" ht="15" customHeight="1">
      <c r="W606" s="15"/>
    </row>
    <row r="607" spans="1:39" ht="15" customHeight="1">
      <c r="W607" s="15"/>
    </row>
    <row r="608" spans="1:39" ht="15" customHeight="1">
      <c r="W608" s="15"/>
    </row>
    <row r="609" spans="1:39" ht="15" customHeight="1">
      <c r="W609" s="15"/>
    </row>
    <row r="610" spans="1:39" ht="15" customHeight="1">
      <c r="W610" s="15"/>
    </row>
    <row r="611" spans="1:39" ht="15" customHeight="1">
      <c r="W611" s="15"/>
    </row>
    <row r="612" spans="1:39" ht="15" customHeight="1">
      <c r="W612" s="15"/>
    </row>
    <row r="613" spans="1:39" ht="15" customHeight="1">
      <c r="W613" s="15"/>
    </row>
    <row r="614" spans="1:39" ht="15" customHeight="1">
      <c r="W614" s="15"/>
    </row>
    <row r="615" spans="1:39" ht="15" customHeight="1">
      <c r="W615" s="15"/>
    </row>
    <row r="616" spans="1:39" ht="15" customHeight="1">
      <c r="W616" s="15"/>
    </row>
    <row r="617" spans="1:39" ht="15" customHeight="1">
      <c r="W617" s="15"/>
    </row>
    <row r="618" spans="1:39" ht="15" customHeight="1">
      <c r="W618" s="15"/>
    </row>
    <row r="619" spans="1:39" ht="15" customHeight="1">
      <c r="W619" s="15"/>
    </row>
    <row r="620" spans="1:39" ht="15" customHeight="1">
      <c r="W620" s="15"/>
    </row>
    <row r="621" spans="1:39" ht="15" customHeight="1">
      <c r="W621" s="15"/>
    </row>
    <row r="622" spans="1:39" ht="15" customHeight="1">
      <c r="W622" s="15"/>
    </row>
    <row r="623" spans="1:39" ht="15" customHeight="1">
      <c r="W623" s="15"/>
    </row>
    <row r="624" spans="1:39" ht="15" customHeight="1">
      <c r="W624" s="15"/>
    </row>
    <row r="625" spans="1:39" ht="15" customHeight="1">
      <c r="W625" s="15"/>
    </row>
    <row r="626" spans="1:39" ht="15" customHeight="1">
      <c r="W626" s="15"/>
    </row>
    <row r="627" spans="1:39" ht="15" customHeight="1">
      <c r="W627" s="15"/>
    </row>
    <row r="628" spans="1:39" ht="15" customHeight="1">
      <c r="W628" s="15"/>
    </row>
    <row r="629" spans="1:39" ht="15" customHeight="1">
      <c r="W629" s="15"/>
    </row>
    <row r="630" spans="1:39" ht="15" customHeight="1">
      <c r="W630" s="15"/>
    </row>
    <row r="631" spans="1:39" ht="15" customHeight="1">
      <c r="W631" s="15"/>
    </row>
    <row r="632" spans="1:39" ht="15" customHeight="1">
      <c r="W632" s="15"/>
    </row>
    <row r="633" spans="1:39" ht="15" customHeight="1">
      <c r="W633" s="15"/>
    </row>
    <row r="634" spans="1:39" ht="15" customHeight="1">
      <c r="W634" s="15"/>
    </row>
    <row r="635" spans="1:39" ht="15" customHeight="1">
      <c r="W635" s="15"/>
    </row>
    <row r="636" spans="1:39" ht="15" customHeight="1">
      <c r="W636" s="15"/>
    </row>
    <row r="637" spans="1:39" ht="15" customHeight="1">
      <c r="W637" s="15"/>
    </row>
    <row r="638" spans="1:39" ht="15" customHeight="1">
      <c r="W638" s="15"/>
    </row>
    <row r="639" spans="1:39" ht="15" customHeight="1">
      <c r="W639" s="15"/>
    </row>
    <row r="640" spans="1:39" ht="15" customHeight="1">
      <c r="W640" s="15"/>
    </row>
    <row r="641" spans="1:39" ht="15" customHeight="1">
      <c r="W641" s="15"/>
    </row>
    <row r="642" spans="1:39" ht="15" customHeight="1">
      <c r="W642" s="15"/>
    </row>
    <row r="643" spans="1:39" ht="15" customHeight="1">
      <c r="W643" s="15"/>
    </row>
    <row r="644" spans="1:39" ht="15" customHeight="1">
      <c r="W644" s="15"/>
    </row>
    <row r="645" spans="1:39" ht="15" customHeight="1">
      <c r="W645" s="15"/>
    </row>
    <row r="646" spans="1:39" ht="15" customHeight="1">
      <c r="W646" s="15"/>
    </row>
    <row r="647" spans="1:39" ht="15" customHeight="1">
      <c r="W647" s="15"/>
    </row>
    <row r="648" spans="1:39" ht="15" customHeight="1">
      <c r="W648" s="15"/>
    </row>
    <row r="649" spans="1:39" ht="15" customHeight="1">
      <c r="W649" s="15"/>
    </row>
    <row r="650" spans="1:39" ht="15" customHeight="1">
      <c r="W650" s="15"/>
    </row>
    <row r="651" spans="1:39" ht="15" customHeight="1">
      <c r="W651" s="15"/>
    </row>
    <row r="652" spans="1:39" ht="15" customHeight="1">
      <c r="W652" s="15"/>
    </row>
    <row r="653" spans="1:39" ht="15" customHeight="1">
      <c r="W653" s="15"/>
    </row>
    <row r="654" spans="1:39" ht="15" customHeight="1">
      <c r="W654" s="15"/>
    </row>
    <row r="655" spans="1:39" ht="15" customHeight="1">
      <c r="W655" s="15"/>
    </row>
    <row r="656" spans="1:39" ht="15" customHeight="1">
      <c r="W656" s="15"/>
    </row>
    <row r="657" spans="1:39" ht="15" customHeight="1">
      <c r="W657" s="15"/>
    </row>
    <row r="658" spans="1:39" ht="15" customHeight="1">
      <c r="W658" s="15"/>
    </row>
    <row r="659" spans="1:39" ht="15" customHeight="1">
      <c r="W659" s="15"/>
    </row>
    <row r="660" spans="1:39" ht="15" customHeight="1">
      <c r="W660" s="15"/>
    </row>
    <row r="661" spans="1:39" ht="15" customHeight="1">
      <c r="W661" s="15"/>
    </row>
    <row r="662" spans="1:39" ht="15" customHeight="1">
      <c r="W662" s="15"/>
    </row>
    <row r="663" spans="1:39" ht="15" customHeight="1">
      <c r="W663" s="15"/>
    </row>
    <row r="664" spans="1:39" ht="15" customHeight="1">
      <c r="W664" s="15"/>
    </row>
    <row r="665" spans="1:39" ht="15" customHeight="1">
      <c r="W665" s="15"/>
    </row>
    <row r="666" spans="1:39" ht="15" customHeight="1">
      <c r="W666" s="15"/>
    </row>
    <row r="667" spans="1:39" ht="15" customHeight="1">
      <c r="W667" s="15"/>
    </row>
    <row r="668" spans="1:39" ht="15" customHeight="1">
      <c r="W668" s="15"/>
    </row>
    <row r="669" spans="1:39" ht="15" customHeight="1">
      <c r="W669" s="15"/>
    </row>
    <row r="670" spans="1:39" ht="15" customHeight="1">
      <c r="W670" s="15"/>
    </row>
    <row r="671" spans="1:39" ht="15" customHeight="1">
      <c r="W671" s="15"/>
    </row>
    <row r="672" spans="1:39" ht="15" customHeight="1">
      <c r="W672" s="15"/>
    </row>
    <row r="673" spans="1:39" ht="15" customHeight="1">
      <c r="W673" s="15"/>
    </row>
    <row r="674" spans="1:39" ht="15" customHeight="1">
      <c r="W674" s="15"/>
    </row>
    <row r="675" spans="1:39" ht="15" customHeight="1">
      <c r="W675" s="15"/>
    </row>
    <row r="676" spans="1:39" ht="15" customHeight="1">
      <c r="W676" s="15"/>
    </row>
    <row r="677" spans="1:39" ht="15" customHeight="1">
      <c r="W677" s="15"/>
    </row>
    <row r="678" spans="1:39" ht="15" customHeight="1">
      <c r="W678" s="15"/>
    </row>
    <row r="679" spans="1:39" ht="15" customHeight="1">
      <c r="W679" s="15"/>
    </row>
    <row r="680" spans="1:39" ht="15" customHeight="1">
      <c r="W680" s="15"/>
    </row>
    <row r="681" spans="1:39" ht="15" customHeight="1">
      <c r="W681" s="15"/>
    </row>
    <row r="682" spans="1:39" ht="15" customHeight="1">
      <c r="W682" s="15"/>
    </row>
    <row r="683" spans="1:39" ht="15" customHeight="1">
      <c r="W683" s="15"/>
    </row>
    <row r="684" spans="1:39" ht="15" customHeight="1">
      <c r="W684" s="15"/>
    </row>
    <row r="685" spans="1:39" ht="15" customHeight="1">
      <c r="W685" s="15"/>
    </row>
    <row r="686" spans="1:39" ht="15" customHeight="1">
      <c r="W686" s="15"/>
    </row>
    <row r="687" spans="1:39" ht="15" customHeight="1">
      <c r="W687" s="15"/>
    </row>
    <row r="688" spans="1:39" ht="15" customHeight="1">
      <c r="W688" s="15"/>
    </row>
    <row r="689" spans="1:39" ht="15" customHeight="1">
      <c r="W689" s="15"/>
    </row>
    <row r="690" spans="1:39" ht="15" customHeight="1">
      <c r="W690" s="15"/>
    </row>
    <row r="691" spans="1:39" ht="15" customHeight="1">
      <c r="W691" s="15"/>
    </row>
    <row r="692" spans="1:39" ht="15" customHeight="1">
      <c r="W692" s="15"/>
    </row>
    <row r="693" spans="1:39" ht="15" customHeight="1">
      <c r="W693" s="15"/>
    </row>
    <row r="694" spans="1:39" ht="15" customHeight="1">
      <c r="W694" s="15"/>
    </row>
    <row r="695" spans="1:39" ht="15" customHeight="1">
      <c r="W695" s="15"/>
    </row>
    <row r="696" spans="1:39" ht="15" customHeight="1">
      <c r="W696" s="15"/>
    </row>
    <row r="697" spans="1:39" ht="15" customHeight="1">
      <c r="W697" s="15"/>
    </row>
    <row r="698" spans="1:39" ht="15" customHeight="1">
      <c r="W698" s="15"/>
    </row>
    <row r="699" spans="1:39" ht="15" customHeight="1">
      <c r="W699" s="15"/>
    </row>
    <row r="700" spans="1:39" ht="15" customHeight="1">
      <c r="W700" s="15"/>
    </row>
    <row r="701" spans="1:39" ht="15" customHeight="1">
      <c r="W701" s="15"/>
    </row>
    <row r="702" spans="1:39" ht="15" customHeight="1">
      <c r="W702" s="15"/>
    </row>
    <row r="703" spans="1:39" ht="15" customHeight="1">
      <c r="W703" s="15"/>
    </row>
    <row r="704" spans="1:39" ht="15" customHeight="1">
      <c r="W704" s="15"/>
    </row>
    <row r="705" spans="1:39" ht="15" customHeight="1">
      <c r="W705" s="15"/>
    </row>
    <row r="706" spans="1:39" ht="15" customHeight="1">
      <c r="W706" s="15"/>
    </row>
    <row r="707" spans="1:39" ht="15" customHeight="1">
      <c r="W707" s="15"/>
    </row>
    <row r="708" spans="1:39" ht="15" customHeight="1">
      <c r="W708" s="15"/>
    </row>
    <row r="709" spans="1:39" ht="15" customHeight="1">
      <c r="W709" s="15"/>
    </row>
    <row r="710" spans="1:39" ht="15" customHeight="1">
      <c r="W710" s="15"/>
    </row>
    <row r="711" spans="1:39" ht="15" customHeight="1">
      <c r="W711" s="15"/>
    </row>
    <row r="712" spans="1:39" ht="15" customHeight="1">
      <c r="W712" s="15"/>
    </row>
    <row r="713" spans="1:39" ht="15" customHeight="1">
      <c r="W713" s="15"/>
    </row>
    <row r="714" spans="1:39" ht="15" customHeight="1">
      <c r="W714" s="15"/>
    </row>
    <row r="715" spans="1:39" ht="15" customHeight="1">
      <c r="W715" s="15"/>
    </row>
    <row r="716" spans="1:39" ht="15" customHeight="1">
      <c r="W716" s="15"/>
    </row>
    <row r="717" spans="1:39" ht="15" customHeight="1">
      <c r="W717" s="15"/>
    </row>
    <row r="718" spans="1:39" ht="15" customHeight="1">
      <c r="W718" s="15"/>
    </row>
    <row r="719" spans="1:39" ht="15" customHeight="1">
      <c r="W719" s="15"/>
    </row>
    <row r="720" spans="1:39" ht="15" customHeight="1">
      <c r="W720" s="15"/>
    </row>
    <row r="721" spans="1:39" ht="15" customHeight="1">
      <c r="W721" s="15"/>
    </row>
    <row r="722" spans="1:39" ht="15" customHeight="1">
      <c r="W722" s="15"/>
    </row>
    <row r="723" spans="1:39" ht="15" customHeight="1">
      <c r="W723" s="15"/>
    </row>
    <row r="724" spans="1:39" ht="15" customHeight="1">
      <c r="W724" s="15"/>
    </row>
    <row r="725" spans="1:39" ht="15" customHeight="1">
      <c r="W725" s="15"/>
    </row>
    <row r="726" spans="1:39" ht="15" customHeight="1">
      <c r="W726" s="15"/>
    </row>
    <row r="727" spans="1:39" ht="15" customHeight="1">
      <c r="W727" s="15"/>
    </row>
    <row r="728" spans="1:39" ht="15" customHeight="1">
      <c r="W728" s="15"/>
    </row>
    <row r="729" spans="1:39" ht="15" customHeight="1">
      <c r="W729" s="15"/>
    </row>
    <row r="730" spans="1:39" ht="15" customHeight="1">
      <c r="W730" s="15"/>
    </row>
    <row r="731" spans="1:39" ht="15" customHeight="1">
      <c r="W731" s="15"/>
    </row>
    <row r="732" spans="1:39" ht="15" customHeight="1">
      <c r="W732" s="15"/>
    </row>
    <row r="733" spans="1:39" ht="15" customHeight="1">
      <c r="W733" s="15"/>
    </row>
    <row r="734" spans="1:39" ht="15" customHeight="1">
      <c r="W734" s="15"/>
    </row>
    <row r="735" spans="1:39" ht="15" customHeight="1">
      <c r="W735" s="15"/>
    </row>
    <row r="736" spans="1:39" ht="15" customHeight="1">
      <c r="W736" s="15"/>
    </row>
    <row r="737" spans="1:39" ht="15" customHeight="1">
      <c r="W737" s="15"/>
    </row>
    <row r="738" spans="1:39" ht="15" customHeight="1">
      <c r="W738" s="15"/>
    </row>
    <row r="739" spans="1:39" ht="15" customHeight="1">
      <c r="W739" s="15"/>
    </row>
    <row r="740" spans="1:39" ht="15" customHeight="1">
      <c r="W740" s="15"/>
    </row>
    <row r="741" spans="1:39" ht="15" customHeight="1">
      <c r="W741" s="15"/>
    </row>
    <row r="742" spans="1:39" ht="15" customHeight="1">
      <c r="W742" s="15"/>
    </row>
    <row r="743" spans="1:39" ht="15" customHeight="1">
      <c r="W743" s="15"/>
    </row>
    <row r="744" spans="1:39" ht="15" customHeight="1">
      <c r="W744" s="15"/>
    </row>
    <row r="745" spans="1:39" ht="15" customHeight="1">
      <c r="W745" s="15"/>
    </row>
    <row r="746" spans="1:39" ht="15" customHeight="1">
      <c r="W746" s="15"/>
    </row>
    <row r="747" spans="1:39" ht="15" customHeight="1">
      <c r="W747" s="15"/>
    </row>
    <row r="748" spans="1:39" ht="15" customHeight="1">
      <c r="W748" s="15"/>
    </row>
    <row r="749" spans="1:39" ht="15" customHeight="1">
      <c r="W749" s="15"/>
    </row>
    <row r="750" spans="1:39" ht="15" customHeight="1">
      <c r="W750" s="15"/>
    </row>
    <row r="751" spans="1:39" ht="15" customHeight="1">
      <c r="W751" s="15"/>
    </row>
    <row r="752" spans="1:39" ht="15" customHeight="1">
      <c r="W752" s="15"/>
    </row>
    <row r="753" spans="1:39" ht="15" customHeight="1">
      <c r="W753" s="15"/>
    </row>
    <row r="754" spans="1:39" ht="15" customHeight="1">
      <c r="W754" s="15"/>
    </row>
    <row r="755" spans="1:39" ht="15" customHeight="1">
      <c r="W755" s="15"/>
    </row>
    <row r="756" spans="1:39" ht="15" customHeight="1">
      <c r="W756" s="15"/>
    </row>
    <row r="757" spans="1:39" ht="15" customHeight="1">
      <c r="W757" s="15"/>
    </row>
    <row r="758" spans="1:39" ht="15" customHeight="1">
      <c r="W758" s="15"/>
    </row>
    <row r="759" spans="1:39" ht="15" customHeight="1">
      <c r="W759" s="15"/>
    </row>
    <row r="760" spans="1:39" ht="15" customHeight="1">
      <c r="W760" s="15"/>
    </row>
    <row r="761" spans="1:39" ht="15" customHeight="1">
      <c r="W761" s="15"/>
    </row>
    <row r="762" spans="1:39" ht="15" customHeight="1">
      <c r="W762" s="15"/>
    </row>
    <row r="763" spans="1:39" ht="15" customHeight="1">
      <c r="W763" s="15"/>
    </row>
    <row r="764" spans="1:39" ht="15" customHeight="1">
      <c r="W764" s="15"/>
    </row>
    <row r="765" spans="1:39" ht="15" customHeight="1">
      <c r="W765" s="15"/>
    </row>
    <row r="766" spans="1:39" ht="15" customHeight="1">
      <c r="W766" s="15"/>
    </row>
    <row r="767" spans="1:39" ht="15" customHeight="1">
      <c r="W767" s="15"/>
    </row>
    <row r="768" spans="1:39" ht="15" customHeight="1">
      <c r="W768" s="15"/>
    </row>
    <row r="769" spans="1:39" ht="15" customHeight="1">
      <c r="W769" s="15"/>
    </row>
    <row r="770" spans="1:39" ht="15" customHeight="1">
      <c r="W770" s="15"/>
    </row>
    <row r="771" spans="1:39" ht="15" customHeight="1">
      <c r="W771" s="15"/>
    </row>
    <row r="772" spans="1:39" ht="15" customHeight="1">
      <c r="W772" s="15"/>
    </row>
    <row r="773" spans="1:39" ht="15" customHeight="1">
      <c r="W773" s="15"/>
    </row>
    <row r="774" spans="1:39" ht="15" customHeight="1">
      <c r="W774" s="15"/>
    </row>
    <row r="775" spans="1:39" ht="15" customHeight="1">
      <c r="W775" s="15"/>
    </row>
    <row r="776" spans="1:39" ht="15" customHeight="1">
      <c r="W776" s="15"/>
    </row>
    <row r="777" spans="1:39" ht="15" customHeight="1">
      <c r="W777" s="15"/>
    </row>
    <row r="778" spans="1:39" ht="15" customHeight="1">
      <c r="W778" s="15"/>
    </row>
    <row r="779" spans="1:39" ht="15" customHeight="1">
      <c r="W779" s="15"/>
    </row>
    <row r="780" spans="1:39" ht="15" customHeight="1">
      <c r="W780" s="15"/>
    </row>
    <row r="781" spans="1:39" ht="15" customHeight="1">
      <c r="W781" s="15"/>
    </row>
    <row r="782" spans="1:39" ht="15" customHeight="1">
      <c r="W782" s="15"/>
    </row>
    <row r="783" spans="1:39" ht="15" customHeight="1">
      <c r="W783" s="15"/>
    </row>
    <row r="784" spans="1:39" ht="15" customHeight="1">
      <c r="W784" s="15"/>
    </row>
    <row r="785" spans="1:39" ht="15" customHeight="1">
      <c r="W785" s="15"/>
    </row>
    <row r="786" spans="1:39" ht="15" customHeight="1">
      <c r="W786" s="15"/>
    </row>
    <row r="787" spans="1:39" ht="15" customHeight="1">
      <c r="W787" s="15"/>
    </row>
    <row r="788" spans="1:39" ht="15" customHeight="1">
      <c r="W788" s="15"/>
    </row>
    <row r="789" spans="1:39" ht="15" customHeight="1">
      <c r="W789" s="15"/>
    </row>
    <row r="790" spans="1:39" ht="15" customHeight="1">
      <c r="W790" s="15"/>
    </row>
    <row r="791" spans="1:39" ht="15" customHeight="1">
      <c r="W791" s="15"/>
    </row>
    <row r="792" spans="1:39" ht="15" customHeight="1">
      <c r="W792" s="15"/>
    </row>
    <row r="793" spans="1:39" ht="15" customHeight="1">
      <c r="W793" s="15"/>
    </row>
    <row r="794" spans="1:39" ht="15" customHeight="1">
      <c r="W794" s="15"/>
    </row>
    <row r="795" spans="1:39" ht="15" customHeight="1">
      <c r="W795" s="15"/>
    </row>
    <row r="796" spans="1:39" ht="15" customHeight="1">
      <c r="W796" s="15"/>
    </row>
    <row r="797" spans="1:39" ht="15" customHeight="1">
      <c r="W797" s="15"/>
    </row>
    <row r="798" spans="1:39" ht="15" customHeight="1">
      <c r="W798" s="15"/>
    </row>
    <row r="799" spans="1:39" ht="15" customHeight="1">
      <c r="W799" s="15"/>
    </row>
    <row r="800" spans="1:39" ht="15" customHeight="1">
      <c r="W800" s="15"/>
    </row>
    <row r="801" spans="1:39" ht="15" customHeight="1">
      <c r="W801" s="15"/>
    </row>
    <row r="802" spans="1:39" ht="15" customHeight="1">
      <c r="W802" s="15"/>
    </row>
    <row r="803" spans="1:39" ht="15" customHeight="1">
      <c r="W803" s="15"/>
    </row>
    <row r="804" spans="1:39" ht="15" customHeight="1">
      <c r="W804" s="15"/>
    </row>
    <row r="805" spans="1:39" ht="15" customHeight="1">
      <c r="W805" s="15"/>
    </row>
    <row r="806" spans="1:39" ht="15" customHeight="1">
      <c r="W806" s="15"/>
    </row>
    <row r="807" spans="1:39" ht="15" customHeight="1">
      <c r="W807" s="15"/>
    </row>
    <row r="808" spans="1:39" ht="15" customHeight="1">
      <c r="W808" s="15"/>
    </row>
    <row r="809" spans="1:39" ht="15" customHeight="1">
      <c r="W809" s="15"/>
    </row>
    <row r="810" spans="1:39" ht="15" customHeight="1">
      <c r="W810" s="15"/>
    </row>
    <row r="811" spans="1:39" ht="15" customHeight="1">
      <c r="W811" s="15"/>
    </row>
    <row r="812" spans="1:39" ht="15" customHeight="1">
      <c r="W812" s="15"/>
    </row>
    <row r="813" spans="1:39" ht="15" customHeight="1">
      <c r="W813" s="15"/>
    </row>
    <row r="814" spans="1:39" ht="15" customHeight="1">
      <c r="W814" s="15"/>
    </row>
    <row r="815" spans="1:39" ht="15" customHeight="1">
      <c r="W815" s="15"/>
    </row>
    <row r="816" spans="1:39" ht="15" customHeight="1">
      <c r="W816" s="15"/>
    </row>
    <row r="817" spans="1:39" ht="15" customHeight="1">
      <c r="W817" s="15"/>
    </row>
    <row r="818" spans="1:39" ht="15" customHeight="1">
      <c r="W818" s="15"/>
    </row>
    <row r="819" spans="1:39" ht="15" customHeight="1">
      <c r="W819" s="15"/>
    </row>
    <row r="820" spans="1:39" ht="15" customHeight="1">
      <c r="W820" s="15"/>
    </row>
    <row r="821" spans="1:39" ht="15" customHeight="1">
      <c r="W821" s="15"/>
    </row>
    <row r="822" spans="1:39" ht="15" customHeight="1">
      <c r="W822" s="15"/>
    </row>
    <row r="823" spans="1:39" ht="15" customHeight="1">
      <c r="W823" s="15"/>
    </row>
    <row r="824" spans="1:39" ht="15" customHeight="1">
      <c r="W824" s="15"/>
    </row>
    <row r="825" spans="1:39" ht="15" customHeight="1">
      <c r="W825" s="15"/>
    </row>
    <row r="826" spans="1:39" ht="15" customHeight="1">
      <c r="W826" s="15"/>
    </row>
    <row r="827" spans="1:39" ht="15" customHeight="1">
      <c r="W827" s="15"/>
    </row>
    <row r="828" spans="1:39" ht="15" customHeight="1">
      <c r="W828" s="15"/>
    </row>
    <row r="829" spans="1:39" ht="15" customHeight="1">
      <c r="W829" s="15"/>
    </row>
    <row r="830" spans="1:39" ht="15" customHeight="1">
      <c r="W830" s="15"/>
    </row>
    <row r="831" spans="1:39" ht="15" customHeight="1">
      <c r="W831" s="15"/>
    </row>
    <row r="832" spans="1:39" ht="15" customHeight="1">
      <c r="W832" s="15"/>
    </row>
    <row r="833" spans="1:39" ht="15" customHeight="1">
      <c r="W833" s="15"/>
    </row>
    <row r="834" spans="1:39" ht="15" customHeight="1">
      <c r="W834" s="15"/>
    </row>
    <row r="835" spans="1:39" ht="15" customHeight="1">
      <c r="W835" s="15"/>
    </row>
    <row r="836" spans="1:39" ht="15" customHeight="1">
      <c r="W836" s="15"/>
    </row>
    <row r="837" spans="1:39" ht="15" customHeight="1">
      <c r="W837" s="15"/>
    </row>
    <row r="838" spans="1:39" ht="15" customHeight="1">
      <c r="W838" s="15"/>
    </row>
    <row r="839" spans="1:39" ht="15" customHeight="1">
      <c r="W839" s="15"/>
    </row>
    <row r="840" spans="1:39" ht="15" customHeight="1">
      <c r="W840" s="15"/>
    </row>
    <row r="841" spans="1:39" ht="15" customHeight="1">
      <c r="W841" s="15"/>
    </row>
    <row r="842" spans="1:39" ht="15" customHeight="1">
      <c r="W842" s="15"/>
    </row>
    <row r="843" spans="1:39" ht="15" customHeight="1">
      <c r="W843" s="15"/>
    </row>
    <row r="844" spans="1:39" ht="15" customHeight="1">
      <c r="W844" s="15"/>
    </row>
    <row r="845" spans="1:39" ht="15" customHeight="1">
      <c r="W845" s="15"/>
    </row>
    <row r="846" spans="1:39" ht="15" customHeight="1">
      <c r="W846" s="15"/>
    </row>
    <row r="847" spans="1:39" ht="15" customHeight="1">
      <c r="W847" s="15"/>
    </row>
    <row r="848" spans="1:39" ht="15" customHeight="1">
      <c r="W848" s="15"/>
    </row>
    <row r="849" spans="1:39" ht="15" customHeight="1">
      <c r="W849" s="15"/>
    </row>
    <row r="850" spans="1:39" ht="15" customHeight="1">
      <c r="W850" s="15"/>
    </row>
    <row r="851" spans="1:39" ht="15" customHeight="1">
      <c r="W851" s="15"/>
    </row>
    <row r="852" spans="1:39" ht="15" customHeight="1">
      <c r="W852" s="15"/>
    </row>
    <row r="853" spans="1:39" ht="15" customHeight="1">
      <c r="W853" s="15"/>
    </row>
    <row r="854" spans="1:39" ht="15" customHeight="1">
      <c r="W854" s="15"/>
    </row>
    <row r="855" spans="1:39" ht="15" customHeight="1">
      <c r="W855" s="15"/>
    </row>
    <row r="856" spans="1:39" ht="15" customHeight="1">
      <c r="W856" s="15"/>
    </row>
    <row r="857" spans="1:39" ht="15" customHeight="1">
      <c r="W857" s="15"/>
    </row>
    <row r="858" spans="1:39" ht="15" customHeight="1">
      <c r="W858" s="15"/>
    </row>
    <row r="859" spans="1:39" ht="15" customHeight="1">
      <c r="W859" s="15"/>
    </row>
    <row r="860" spans="1:39" ht="15" customHeight="1">
      <c r="W860" s="15"/>
    </row>
    <row r="861" spans="1:39" ht="15" customHeight="1">
      <c r="W861" s="15"/>
    </row>
    <row r="862" spans="1:39" ht="15" customHeight="1">
      <c r="W862" s="15"/>
    </row>
    <row r="863" spans="1:39" ht="15" customHeight="1">
      <c r="W863" s="15"/>
    </row>
    <row r="864" spans="1:39" ht="15" customHeight="1">
      <c r="W864" s="15"/>
    </row>
    <row r="865" spans="1:39" ht="15" customHeight="1">
      <c r="W865" s="15"/>
    </row>
    <row r="866" spans="1:39" ht="15" customHeight="1">
      <c r="W866" s="15"/>
    </row>
    <row r="867" spans="1:39" ht="15" customHeight="1">
      <c r="W867" s="15"/>
    </row>
    <row r="868" spans="1:39" ht="15" customHeight="1">
      <c r="W868" s="15"/>
    </row>
    <row r="869" spans="1:39" ht="15" customHeight="1">
      <c r="W869" s="15"/>
    </row>
    <row r="870" spans="1:39" ht="15" customHeight="1">
      <c r="W870" s="15"/>
    </row>
    <row r="871" spans="1:39" ht="15" customHeight="1">
      <c r="W871" s="15"/>
    </row>
    <row r="872" spans="1:39" ht="15" customHeight="1">
      <c r="W872" s="15"/>
    </row>
    <row r="873" spans="1:39" ht="15" customHeight="1">
      <c r="W873" s="15"/>
    </row>
    <row r="874" spans="1:39" ht="15" customHeight="1">
      <c r="W874" s="15"/>
    </row>
    <row r="875" spans="1:39" ht="15" customHeight="1">
      <c r="W875" s="15"/>
    </row>
    <row r="876" spans="1:39" ht="15" customHeight="1">
      <c r="W876" s="15"/>
    </row>
    <row r="877" spans="1:39" ht="15" customHeight="1">
      <c r="W877" s="15"/>
    </row>
    <row r="878" spans="1:39" ht="15" customHeight="1">
      <c r="W878" s="15"/>
    </row>
    <row r="879" spans="1:39" ht="15" customHeight="1">
      <c r="W879" s="15"/>
    </row>
    <row r="880" spans="1:39" ht="15" customHeight="1">
      <c r="W880" s="15"/>
    </row>
    <row r="881" spans="1:39" ht="15" customHeight="1">
      <c r="W881" s="15"/>
    </row>
    <row r="882" spans="1:39" ht="15" customHeight="1">
      <c r="W882" s="15"/>
    </row>
    <row r="883" spans="1:39" ht="15" customHeight="1">
      <c r="W883" s="15"/>
    </row>
    <row r="884" spans="1:39" ht="15" customHeight="1">
      <c r="W884" s="15"/>
    </row>
    <row r="885" spans="1:39" ht="15" customHeight="1">
      <c r="W885" s="15"/>
    </row>
    <row r="886" spans="1:39" ht="15" customHeight="1">
      <c r="W886" s="15"/>
    </row>
    <row r="887" spans="1:39" ht="15" customHeight="1">
      <c r="W887" s="15"/>
    </row>
    <row r="888" spans="1:39" ht="15" customHeight="1">
      <c r="W888" s="15"/>
    </row>
    <row r="889" spans="1:39" ht="15" customHeight="1">
      <c r="W889" s="15"/>
    </row>
    <row r="890" spans="1:39" ht="15" customHeight="1">
      <c r="W890" s="15"/>
    </row>
    <row r="891" spans="1:39" ht="15" customHeight="1">
      <c r="W891" s="15"/>
    </row>
    <row r="892" spans="1:39" ht="15" customHeight="1">
      <c r="W892" s="15"/>
    </row>
    <row r="893" spans="1:39" ht="15" customHeight="1">
      <c r="W893" s="15"/>
    </row>
    <row r="894" spans="1:39" ht="15" customHeight="1">
      <c r="W894" s="15"/>
    </row>
    <row r="895" spans="1:39" ht="15" customHeight="1">
      <c r="W895" s="15"/>
    </row>
    <row r="896" spans="1:39" ht="15" customHeight="1">
      <c r="W896" s="15"/>
    </row>
    <row r="897" spans="1:39" ht="15" customHeight="1">
      <c r="W897" s="15"/>
    </row>
    <row r="898" spans="1:39" ht="15" customHeight="1">
      <c r="W898" s="15"/>
    </row>
    <row r="899" spans="1:39" ht="15" customHeight="1">
      <c r="W899" s="15"/>
    </row>
    <row r="900" spans="1:39" ht="15" customHeight="1">
      <c r="W900" s="15"/>
    </row>
    <row r="901" spans="1:39" ht="15" customHeight="1">
      <c r="W901" s="15"/>
    </row>
    <row r="902" spans="1:39" ht="15" customHeight="1">
      <c r="W902" s="15"/>
    </row>
    <row r="903" spans="1:39" ht="15" customHeight="1">
      <c r="W903" s="15"/>
    </row>
    <row r="904" spans="1:39" ht="15" customHeight="1">
      <c r="W904" s="15"/>
    </row>
    <row r="905" spans="1:39" ht="15" customHeight="1">
      <c r="W905" s="15"/>
    </row>
    <row r="906" spans="1:39" ht="15" customHeight="1">
      <c r="W906" s="15"/>
    </row>
    <row r="907" spans="1:39" ht="15" customHeight="1">
      <c r="W907" s="15"/>
    </row>
    <row r="908" spans="1:39" ht="15" customHeight="1">
      <c r="W908" s="15"/>
    </row>
    <row r="909" spans="1:39" ht="15" customHeight="1">
      <c r="W909" s="15"/>
    </row>
    <row r="910" spans="1:39" ht="15" customHeight="1">
      <c r="W910" s="15"/>
    </row>
    <row r="911" spans="1:39" ht="15" customHeight="1">
      <c r="W911" s="15"/>
    </row>
    <row r="912" spans="1:39" ht="15" customHeight="1">
      <c r="W912" s="15"/>
    </row>
    <row r="913" spans="1:39" ht="15" customHeight="1">
      <c r="W913" s="15"/>
    </row>
    <row r="914" spans="1:39" ht="15" customHeight="1">
      <c r="W914" s="15"/>
    </row>
    <row r="915" spans="1:39" ht="15" customHeight="1">
      <c r="W915" s="15"/>
    </row>
    <row r="916" spans="1:39" ht="15" customHeight="1">
      <c r="W916" s="15"/>
    </row>
    <row r="917" spans="1:39" ht="15" customHeight="1">
      <c r="W917" s="15"/>
    </row>
    <row r="918" spans="1:39" ht="15" customHeight="1">
      <c r="W918" s="15"/>
    </row>
    <row r="919" spans="1:39" ht="15" customHeight="1">
      <c r="W919" s="15"/>
    </row>
    <row r="920" spans="1:39" ht="15" customHeight="1">
      <c r="W920" s="15"/>
    </row>
    <row r="921" spans="1:39" ht="15" customHeight="1">
      <c r="W921" s="15"/>
    </row>
    <row r="922" spans="1:39" ht="15" customHeight="1">
      <c r="W922" s="15"/>
    </row>
    <row r="923" spans="1:39" ht="15" customHeight="1">
      <c r="W923" s="15"/>
    </row>
    <row r="924" spans="1:39" ht="15" customHeight="1">
      <c r="W924" s="15"/>
    </row>
    <row r="925" spans="1:39" ht="15" customHeight="1">
      <c r="W925" s="15"/>
    </row>
    <row r="926" spans="1:39" ht="15" customHeight="1">
      <c r="W926" s="15"/>
    </row>
    <row r="927" spans="1:39" ht="15" customHeight="1">
      <c r="W927" s="15"/>
    </row>
    <row r="928" spans="1:39" ht="15" customHeight="1">
      <c r="W928" s="15"/>
    </row>
    <row r="929" spans="1:39" ht="15" customHeight="1">
      <c r="W929" s="15"/>
    </row>
    <row r="930" spans="1:39" ht="15" customHeight="1">
      <c r="W930" s="15"/>
    </row>
    <row r="931" spans="1:39" ht="15" customHeight="1">
      <c r="W931" s="15"/>
    </row>
    <row r="932" spans="1:39" ht="15" customHeight="1">
      <c r="W932" s="15"/>
    </row>
    <row r="933" spans="1:39" ht="15" customHeight="1">
      <c r="W933" s="15"/>
    </row>
    <row r="934" spans="1:39" ht="15" customHeight="1">
      <c r="W934" s="15"/>
    </row>
    <row r="935" spans="1:39" ht="15" customHeight="1">
      <c r="W935" s="15"/>
    </row>
    <row r="936" spans="1:39" ht="15" customHeight="1">
      <c r="W936" s="15"/>
    </row>
    <row r="937" spans="1:39" ht="15" customHeight="1">
      <c r="W937" s="15"/>
    </row>
    <row r="938" spans="1:39" ht="15" customHeight="1">
      <c r="W938" s="15"/>
    </row>
    <row r="939" spans="1:39" ht="15" customHeight="1">
      <c r="W939" s="15"/>
    </row>
    <row r="940" spans="1:39" ht="15" customHeight="1">
      <c r="W940" s="15"/>
    </row>
    <row r="941" spans="1:39" ht="15" customHeight="1">
      <c r="W941" s="15"/>
    </row>
    <row r="942" spans="1:39" ht="15" customHeight="1">
      <c r="W942" s="15"/>
    </row>
    <row r="943" spans="1:39" ht="15" customHeight="1">
      <c r="W943" s="15"/>
    </row>
    <row r="944" spans="1:39" ht="15" customHeight="1">
      <c r="W944" s="15"/>
    </row>
    <row r="945" spans="1:39" ht="15" customHeight="1">
      <c r="W945" s="15"/>
    </row>
    <row r="946" spans="1:39" ht="15" customHeight="1">
      <c r="W946" s="15"/>
    </row>
    <row r="947" spans="1:39" ht="15" customHeight="1">
      <c r="W947" s="15"/>
    </row>
    <row r="948" spans="1:39" ht="15" customHeight="1">
      <c r="W948" s="15"/>
    </row>
    <row r="949" spans="1:39" ht="15" customHeight="1">
      <c r="W949" s="15"/>
    </row>
    <row r="950" spans="1:39" ht="15" customHeight="1">
      <c r="W950" s="15"/>
    </row>
    <row r="951" spans="1:39" ht="15" customHeight="1">
      <c r="W951" s="15"/>
    </row>
    <row r="952" spans="1:39" ht="15" customHeight="1">
      <c r="W952" s="15"/>
    </row>
    <row r="953" spans="1:39" ht="15" customHeight="1">
      <c r="W953" s="15"/>
    </row>
    <row r="954" spans="1:39" ht="15" customHeight="1">
      <c r="W954" s="15"/>
    </row>
    <row r="955" spans="1:39" ht="15" customHeight="1">
      <c r="W955" s="15"/>
    </row>
    <row r="956" spans="1:39" ht="15" customHeight="1">
      <c r="W956" s="15"/>
    </row>
    <row r="957" spans="1:39" ht="15" customHeight="1">
      <c r="W957" s="15"/>
    </row>
    <row r="958" spans="1:39" ht="15" customHeight="1">
      <c r="W958" s="15"/>
    </row>
    <row r="959" spans="1:39" ht="15" customHeight="1">
      <c r="W959" s="15"/>
    </row>
    <row r="960" spans="1:39" ht="15" customHeight="1">
      <c r="W960" s="15"/>
    </row>
    <row r="961" spans="1:39" ht="15" customHeight="1">
      <c r="W961" s="15"/>
    </row>
    <row r="962" spans="1:39" ht="15" customHeight="1">
      <c r="W962" s="15"/>
    </row>
    <row r="963" spans="1:39" ht="15" customHeight="1">
      <c r="W963" s="15"/>
    </row>
    <row r="964" spans="1:39" ht="15" customHeight="1">
      <c r="W964" s="15"/>
    </row>
    <row r="965" spans="1:39" ht="15" customHeight="1">
      <c r="W965" s="15"/>
    </row>
    <row r="966" spans="1:39" ht="15" customHeight="1">
      <c r="W966" s="15"/>
    </row>
    <row r="967" spans="1:39" ht="15" customHeight="1">
      <c r="W967" s="15"/>
    </row>
    <row r="968" spans="1:39" ht="15" customHeight="1">
      <c r="W968" s="15"/>
    </row>
    <row r="969" spans="1:39" ht="15" customHeight="1">
      <c r="W969" s="15"/>
    </row>
    <row r="970" spans="1:39" ht="15" customHeight="1">
      <c r="W970" s="15"/>
    </row>
    <row r="971" spans="1:39" ht="15" customHeight="1">
      <c r="W971" s="15"/>
    </row>
    <row r="972" spans="1:39" ht="15" customHeight="1">
      <c r="W972" s="15"/>
    </row>
    <row r="973" spans="1:39" ht="15" customHeight="1">
      <c r="W973" s="15"/>
    </row>
    <row r="974" spans="1:39" ht="15" customHeight="1">
      <c r="W974" s="15"/>
    </row>
    <row r="975" spans="1:39" ht="15" customHeight="1">
      <c r="W975" s="15"/>
    </row>
    <row r="976" spans="1:39" ht="15" customHeight="1">
      <c r="W976" s="15"/>
    </row>
    <row r="977" spans="1:39" ht="15" customHeight="1">
      <c r="W977" s="15"/>
    </row>
    <row r="978" spans="1:39" ht="15" customHeight="1">
      <c r="W978" s="15"/>
    </row>
    <row r="979" spans="1:39" ht="15" customHeight="1">
      <c r="W979" s="15"/>
    </row>
    <row r="980" spans="1:39" ht="15" customHeight="1">
      <c r="W980" s="15"/>
    </row>
    <row r="981" spans="1:39" ht="15" customHeight="1">
      <c r="W981" s="15"/>
    </row>
    <row r="982" spans="1:39" ht="15" customHeight="1">
      <c r="W982" s="15"/>
    </row>
    <row r="983" spans="1:39" ht="15" customHeight="1">
      <c r="W983" s="15"/>
    </row>
    <row r="984" spans="1:39" ht="15" customHeight="1">
      <c r="W984" s="15"/>
    </row>
    <row r="985" spans="1:39" ht="15" customHeight="1">
      <c r="W985" s="15"/>
    </row>
    <row r="986" spans="1:39" ht="15" customHeight="1">
      <c r="W986" s="15"/>
    </row>
    <row r="987" spans="1:39" ht="15" customHeight="1">
      <c r="W987" s="15"/>
    </row>
    <row r="988" spans="1:39" ht="15" customHeight="1">
      <c r="W988" s="15"/>
    </row>
    <row r="989" spans="1:39" ht="15" customHeight="1">
      <c r="W989" s="15"/>
    </row>
    <row r="990" spans="1:39" ht="15" customHeight="1">
      <c r="W990" s="15"/>
    </row>
    <row r="991" spans="1:39" ht="15" customHeight="1">
      <c r="W991" s="15"/>
    </row>
    <row r="992" spans="1:39" ht="15" customHeight="1">
      <c r="W992" s="15"/>
    </row>
    <row r="993" spans="1:39" ht="15" customHeight="1">
      <c r="W993" s="15"/>
    </row>
    <row r="994" spans="1:39" ht="15" customHeight="1">
      <c r="W994" s="15"/>
    </row>
    <row r="995" spans="1:39" ht="15" customHeight="1">
      <c r="W995" s="15"/>
    </row>
    <row r="996" spans="1:39" ht="15" customHeight="1">
      <c r="W996" s="15"/>
    </row>
    <row r="997" spans="1:39" ht="15" customHeight="1">
      <c r="W997" s="15"/>
    </row>
    <row r="998" spans="1:39" ht="15" customHeight="1">
      <c r="W998" s="15"/>
    </row>
    <row r="999" spans="1:39" ht="15" customHeight="1">
      <c r="W999" s="15"/>
    </row>
    <row r="1000" spans="1:39" ht="15" customHeight="1">
      <c r="W1000" s="15"/>
    </row>
    <row r="1001" spans="1:39" ht="15" customHeight="1">
      <c r="W1001" s="15"/>
    </row>
    <row r="1002" spans="1:39" ht="15" customHeight="1">
      <c r="W1002" s="15"/>
    </row>
    <row r="1003" spans="1:39" ht="15" customHeight="1">
      <c r="W1003" s="15"/>
    </row>
    <row r="1004" spans="1:39" ht="15" customHeight="1">
      <c r="W1004" s="15"/>
    </row>
    <row r="1005" spans="1:39" ht="15" customHeight="1">
      <c r="W1005" s="15"/>
    </row>
    <row r="1006" spans="1:39" ht="15" customHeight="1">
      <c r="W1006" s="15"/>
    </row>
    <row r="1007" spans="1:39" ht="15" customHeight="1">
      <c r="W1007" s="15"/>
    </row>
    <row r="1008" spans="1:39" ht="15" customHeight="1">
      <c r="W1008" s="15"/>
    </row>
    <row r="1009" spans="1:39" ht="15" customHeight="1">
      <c r="W1009" s="15"/>
    </row>
    <row r="1010" spans="1:39" ht="15" customHeight="1">
      <c r="W1010" s="15"/>
    </row>
    <row r="1011" spans="1:39" ht="15" customHeight="1">
      <c r="W1011" s="15"/>
    </row>
    <row r="1012" spans="1:39" ht="15" customHeight="1">
      <c r="W1012" s="15"/>
    </row>
    <row r="1013" spans="1:39" ht="15" customHeight="1">
      <c r="W1013" s="15"/>
    </row>
    <row r="1014" spans="1:39" ht="15" customHeight="1">
      <c r="W1014" s="15"/>
    </row>
    <row r="1015" spans="1:39" ht="15" customHeight="1">
      <c r="W1015" s="15"/>
    </row>
    <row r="1016" spans="1:39" ht="15" customHeight="1">
      <c r="W1016" s="15"/>
    </row>
    <row r="1017" spans="1:39" ht="15" customHeight="1">
      <c r="W1017" s="15"/>
    </row>
    <row r="1018" spans="1:39" ht="15" customHeight="1">
      <c r="W1018" s="15"/>
    </row>
    <row r="1019" spans="1:39" ht="15" customHeight="1">
      <c r="W1019" s="15"/>
    </row>
  </sheetData>
  <autoFilter ref="A2:AA40"/>
  <mergeCells count="1">
    <mergeCell ref="A1:AA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2aca5c82-14d0-4b91-9897-2bfa48a36ed7}">
  <dimension ref="A1:I85"/>
  <sheetViews>
    <sheetView workbookViewId="0" topLeftCell="A1"/>
  </sheetViews>
  <sheetFormatPr defaultColWidth="14.434285714285714" defaultRowHeight="15" customHeight="1"/>
  <cols>
    <col min="1" max="1" width="9.571428571428571" customWidth="1"/>
    <col min="2" max="2" width="14.428571428571429" customWidth="1"/>
    <col min="3" max="3" width="72.85714285714286" customWidth="1"/>
    <col min="4" max="4" width="11" customWidth="1"/>
    <col min="5" max="5" width="17.142857142857142" customWidth="1"/>
    <col min="6" max="6" width="9.857142857142858" customWidth="1"/>
    <col min="7" max="7" width="12.571428571428571" customWidth="1"/>
    <col min="8" max="24" width="8.857142857142858" customWidth="1"/>
  </cols>
  <sheetData>
    <row r="1" spans="1:7" ht="15" customHeight="1">
      <c r="A1" s="1" t="s">
        <v>90</v>
      </c>
      <c r="B1" s="2"/>
      <c r="C1" s="2"/>
      <c r="D1" s="2"/>
      <c r="E1" s="2"/>
      <c r="F1" s="2"/>
      <c r="G1" s="2"/>
    </row>
    <row r="2" spans="1:8" ht="15.75" customHeight="1">
      <c r="A2" s="3" t="s">
        <v>91</v>
      </c>
      <c r="B2" s="5" t="s">
        <v>92</v>
      </c>
      <c r="C2" s="3" t="s">
        <v>93</v>
      </c>
      <c r="D2" s="3" t="s">
        <v>94</v>
      </c>
      <c r="E2" s="4" t="s">
        <v>95</v>
      </c>
      <c r="F2" s="3" t="s">
        <v>96</v>
      </c>
      <c r="G2" s="3" t="s">
        <v>17</v>
      </c>
    </row>
    <row r="3" spans="1:9" ht="15" customHeight="1">
      <c r="A3" s="20" t="s">
        <v>105</v>
      </c>
      <c r="B3" s="20" t="s">
        <v>47</v>
      </c>
      <c r="C3" s="20" t="s">
        <v>72</v>
      </c>
      <c r="D3" s="20" t="s">
        <v>104</v>
      </c>
      <c r="E3" s="20" t="s">
        <v>102</v>
      </c>
      <c r="F3" s="20" t="s">
        <v>87</v>
      </c>
      <c r="G3" s="20" t="s">
        <v>103</v>
      </c>
    </row>
    <row r="4" spans="1:9" ht="15" customHeight="1">
      <c r="A4" s="20" t="s">
        <v>71</v>
      </c>
      <c r="B4" s="20" t="s">
        <v>70</v>
      </c>
      <c r="C4" s="20" t="s">
        <v>69</v>
      </c>
      <c r="D4" s="20" t="s">
        <v>104</v>
      </c>
      <c r="E4" s="20" t="s">
        <v>102</v>
      </c>
      <c r="F4" s="20" t="s">
        <v>87</v>
      </c>
      <c r="G4" s="20" t="s">
        <v>103</v>
      </c>
    </row>
    <row r="5" spans="1:9" ht="15" customHeight="1">
      <c r="A5" s="20" t="s">
        <v>68</v>
      </c>
      <c r="B5" s="20" t="s">
        <v>70</v>
      </c>
      <c r="C5" s="20" t="s">
        <v>67</v>
      </c>
      <c r="D5" s="20" t="s">
        <v>104</v>
      </c>
      <c r="E5" s="20" t="s">
        <v>102</v>
      </c>
      <c r="F5" s="20" t="s">
        <v>87</v>
      </c>
      <c r="G5" s="20" t="s">
        <v>103</v>
      </c>
    </row>
    <row r="6" spans="1:9" ht="15" customHeight="1">
      <c r="A6" s="20" t="s">
        <v>150</v>
      </c>
      <c r="B6" s="20" t="s">
        <v>66</v>
      </c>
      <c r="C6" s="20" t="s">
        <v>149</v>
      </c>
      <c r="D6" s="20" t="s">
        <v>104</v>
      </c>
      <c r="E6" s="20" t="s">
        <v>102</v>
      </c>
      <c r="F6" s="20" t="s">
        <v>87</v>
      </c>
      <c r="G6" s="20" t="s">
        <v>103</v>
      </c>
    </row>
    <row r="7" spans="1:9" ht="15" customHeight="1">
      <c r="A7" s="20" t="s">
        <v>65</v>
      </c>
      <c r="B7" s="20" t="s">
        <v>70</v>
      </c>
      <c r="C7" s="20" t="s">
        <v>69</v>
      </c>
      <c r="D7" s="20" t="s">
        <v>104</v>
      </c>
      <c r="E7" s="20" t="s">
        <v>102</v>
      </c>
      <c r="F7" s="20" t="s">
        <v>87</v>
      </c>
      <c r="G7" s="20" t="s">
        <v>103</v>
      </c>
    </row>
    <row r="8" spans="1:9" ht="15" customHeight="1">
      <c r="A8" s="20" t="s">
        <v>64</v>
      </c>
      <c r="B8" s="20" t="s">
        <v>70</v>
      </c>
      <c r="C8" s="20" t="s">
        <v>67</v>
      </c>
      <c r="D8" s="20" t="s">
        <v>104</v>
      </c>
      <c r="E8" s="20" t="s">
        <v>102</v>
      </c>
      <c r="F8" s="20" t="s">
        <v>87</v>
      </c>
      <c r="G8" s="20" t="s">
        <v>103</v>
      </c>
    </row>
    <row r="9" spans="1:9" ht="15" customHeight="1">
      <c r="A9" s="20" t="s">
        <v>145</v>
      </c>
      <c r="B9" s="20" t="s">
        <v>66</v>
      </c>
      <c r="C9" s="20" t="s">
        <v>144</v>
      </c>
      <c r="D9" s="20" t="s">
        <v>104</v>
      </c>
      <c r="E9" s="20" t="s">
        <v>102</v>
      </c>
      <c r="F9" s="20" t="s">
        <v>87</v>
      </c>
      <c r="G9" s="20" t="s">
        <v>103</v>
      </c>
    </row>
    <row r="10" spans="1:9" ht="15" customHeight="1">
      <c r="A10" s="20" t="s">
        <v>63</v>
      </c>
      <c r="B10" s="20" t="s">
        <v>70</v>
      </c>
      <c r="C10" s="20" t="s">
        <v>69</v>
      </c>
      <c r="D10" s="20" t="s">
        <v>104</v>
      </c>
      <c r="E10" s="20" t="s">
        <v>102</v>
      </c>
      <c r="F10" s="20" t="s">
        <v>87</v>
      </c>
      <c r="G10" s="20" t="s">
        <v>103</v>
      </c>
    </row>
    <row r="11" spans="1:9" ht="15" customHeight="1">
      <c r="A11" s="20" t="s">
        <v>62</v>
      </c>
      <c r="B11" s="20" t="s">
        <v>70</v>
      </c>
      <c r="C11" s="20" t="s">
        <v>67</v>
      </c>
      <c r="D11" s="20" t="s">
        <v>104</v>
      </c>
      <c r="E11" s="20" t="s">
        <v>102</v>
      </c>
      <c r="F11" s="20" t="s">
        <v>87</v>
      </c>
      <c r="G11" s="20" t="s">
        <v>103</v>
      </c>
    </row>
    <row r="12" spans="1:9" ht="15" customHeight="1">
      <c r="A12" s="20" t="s">
        <v>141</v>
      </c>
      <c r="B12" s="20" t="s">
        <v>66</v>
      </c>
      <c r="C12" s="20" t="s">
        <v>140</v>
      </c>
      <c r="D12" s="20" t="s">
        <v>104</v>
      </c>
      <c r="E12" s="20" t="s">
        <v>102</v>
      </c>
      <c r="F12" s="20" t="s">
        <v>87</v>
      </c>
      <c r="G12" s="20" t="s">
        <v>103</v>
      </c>
    </row>
    <row r="13" spans="1:9" ht="15" customHeight="1">
      <c r="A13" s="20" t="s">
        <v>116</v>
      </c>
      <c r="B13" s="20" t="s">
        <v>61</v>
      </c>
      <c r="C13" s="20" t="s">
        <v>60</v>
      </c>
      <c r="D13" s="20" t="s">
        <v>104</v>
      </c>
      <c r="E13" s="20" t="s">
        <v>102</v>
      </c>
      <c r="F13" s="20" t="s">
        <v>87</v>
      </c>
      <c r="G13" s="20" t="s">
        <v>103</v>
      </c>
    </row>
    <row r="14" spans="1:9" ht="15" customHeight="1">
      <c r="A14" s="20" t="s">
        <v>59</v>
      </c>
      <c r="B14" s="20" t="s">
        <v>70</v>
      </c>
      <c r="C14" s="20" t="s">
        <v>67</v>
      </c>
      <c r="D14" s="20" t="s">
        <v>104</v>
      </c>
      <c r="E14" s="20" t="s">
        <v>102</v>
      </c>
      <c r="F14" s="20" t="s">
        <v>87</v>
      </c>
      <c r="G14" s="20" t="s">
        <v>103</v>
      </c>
    </row>
    <row r="15" spans="1:9" ht="15" customHeight="1">
      <c r="A15" s="20" t="s">
        <v>137</v>
      </c>
      <c r="B15" s="20" t="s">
        <v>66</v>
      </c>
      <c r="C15" s="20" t="s">
        <v>136</v>
      </c>
      <c r="D15" s="20" t="s">
        <v>104</v>
      </c>
      <c r="E15" s="20" t="s">
        <v>102</v>
      </c>
      <c r="F15" s="20" t="s">
        <v>87</v>
      </c>
      <c r="G15" s="20" t="s">
        <v>103</v>
      </c>
    </row>
    <row r="16" spans="1:9" ht="15" customHeight="1">
      <c r="A16" s="20" t="s">
        <v>58</v>
      </c>
      <c r="B16" s="20" t="s">
        <v>70</v>
      </c>
      <c r="C16" s="20" t="s">
        <v>67</v>
      </c>
      <c r="D16" s="20" t="s">
        <v>104</v>
      </c>
      <c r="E16" s="20" t="s">
        <v>102</v>
      </c>
      <c r="F16" s="20" t="s">
        <v>87</v>
      </c>
      <c r="G16" s="20" t="s">
        <v>103</v>
      </c>
    </row>
    <row r="17" spans="1:9" ht="15" customHeight="1">
      <c r="A17" s="20" t="s">
        <v>132</v>
      </c>
      <c r="B17" s="20" t="s">
        <v>66</v>
      </c>
      <c r="C17" s="20" t="s">
        <v>131</v>
      </c>
      <c r="D17" s="20" t="s">
        <v>104</v>
      </c>
      <c r="E17" s="20" t="s">
        <v>102</v>
      </c>
      <c r="F17" s="20" t="s">
        <v>87</v>
      </c>
      <c r="G17" s="20" t="s">
        <v>103</v>
      </c>
    </row>
    <row r="18" spans="1:9" ht="15" customHeight="1">
      <c r="A18" s="20" t="s">
        <v>57</v>
      </c>
      <c r="B18" s="20" t="s">
        <v>70</v>
      </c>
      <c r="C18" s="20" t="s">
        <v>67</v>
      </c>
      <c r="D18" s="20" t="s">
        <v>104</v>
      </c>
      <c r="E18" s="20" t="s">
        <v>102</v>
      </c>
      <c r="F18" s="20" t="s">
        <v>87</v>
      </c>
      <c r="G18" s="20" t="s">
        <v>103</v>
      </c>
    </row>
    <row r="19" spans="1:9" ht="15" customHeight="1">
      <c r="A19" s="20" t="s">
        <v>128</v>
      </c>
      <c r="B19" s="20" t="s">
        <v>66</v>
      </c>
      <c r="C19" s="20" t="s">
        <v>127</v>
      </c>
      <c r="D19" s="20" t="s">
        <v>104</v>
      </c>
      <c r="E19" s="20" t="s">
        <v>102</v>
      </c>
      <c r="F19" s="20" t="s">
        <v>87</v>
      </c>
      <c r="G19" s="20" t="s">
        <v>103</v>
      </c>
    </row>
    <row r="20" spans="1:9" ht="15" customHeight="1">
      <c r="A20" s="20" t="s">
        <v>117</v>
      </c>
      <c r="B20" s="20" t="s">
        <v>61</v>
      </c>
      <c r="C20" s="20" t="s">
        <v>56</v>
      </c>
      <c r="D20" s="20" t="s">
        <v>104</v>
      </c>
      <c r="E20" s="20" t="s">
        <v>102</v>
      </c>
      <c r="F20" s="20" t="s">
        <v>87</v>
      </c>
      <c r="G20" s="20" t="s">
        <v>103</v>
      </c>
    </row>
    <row r="21" spans="1:9" ht="15" customHeight="1">
      <c r="A21" s="20" t="s">
        <v>55</v>
      </c>
      <c r="B21" s="20" t="s">
        <v>70</v>
      </c>
      <c r="C21" s="20" t="s">
        <v>69</v>
      </c>
      <c r="D21" s="20" t="s">
        <v>104</v>
      </c>
      <c r="E21" s="20" t="s">
        <v>102</v>
      </c>
      <c r="F21" s="20" t="s">
        <v>87</v>
      </c>
      <c r="G21" s="20" t="s">
        <v>103</v>
      </c>
    </row>
    <row r="22" spans="1:9" ht="15" customHeight="1">
      <c r="A22" s="20" t="s">
        <v>54</v>
      </c>
      <c r="B22" s="20" t="s">
        <v>70</v>
      </c>
      <c r="C22" s="20" t="s">
        <v>67</v>
      </c>
      <c r="D22" s="20" t="s">
        <v>104</v>
      </c>
      <c r="E22" s="20" t="s">
        <v>102</v>
      </c>
      <c r="F22" s="20" t="s">
        <v>87</v>
      </c>
      <c r="G22" s="20" t="s">
        <v>103</v>
      </c>
    </row>
    <row r="23" spans="1:9" ht="15" customHeight="1">
      <c r="A23" s="20" t="s">
        <v>124</v>
      </c>
      <c r="B23" s="20" t="s">
        <v>66</v>
      </c>
      <c r="C23" s="20" t="s">
        <v>123</v>
      </c>
      <c r="D23" s="20" t="s">
        <v>104</v>
      </c>
      <c r="E23" s="20" t="s">
        <v>102</v>
      </c>
      <c r="F23" s="20" t="s">
        <v>87</v>
      </c>
      <c r="G23" s="20" t="s">
        <v>103</v>
      </c>
    </row>
    <row r="24" spans="1:9" ht="15" customHeight="1">
      <c r="A24" s="20" t="s">
        <v>53</v>
      </c>
      <c r="B24" s="20" t="s">
        <v>70</v>
      </c>
      <c r="C24" s="20" t="s">
        <v>69</v>
      </c>
      <c r="D24" s="20" t="s">
        <v>104</v>
      </c>
      <c r="E24" s="20" t="s">
        <v>102</v>
      </c>
      <c r="F24" s="20" t="s">
        <v>87</v>
      </c>
      <c r="G24" s="20" t="s">
        <v>103</v>
      </c>
    </row>
    <row r="25" spans="1:9" ht="15" customHeight="1">
      <c r="A25" s="20" t="s">
        <v>52</v>
      </c>
      <c r="B25" s="20" t="s">
        <v>70</v>
      </c>
      <c r="C25" s="20" t="s">
        <v>67</v>
      </c>
      <c r="D25" s="20" t="s">
        <v>104</v>
      </c>
      <c r="E25" s="20" t="s">
        <v>102</v>
      </c>
      <c r="F25" s="20" t="s">
        <v>87</v>
      </c>
      <c r="G25" s="20" t="s">
        <v>103</v>
      </c>
    </row>
    <row r="26" spans="1:9" ht="15" customHeight="1">
      <c r="A26" s="20" t="s">
        <v>114</v>
      </c>
      <c r="B26" s="20" t="s">
        <v>66</v>
      </c>
      <c r="C26" s="20" t="s">
        <v>113</v>
      </c>
      <c r="D26" s="20" t="s">
        <v>104</v>
      </c>
      <c r="E26" s="20" t="s">
        <v>102</v>
      </c>
      <c r="F26" s="20" t="s">
        <v>87</v>
      </c>
      <c r="G26" s="20" t="s">
        <v>103</v>
      </c>
    </row>
    <row r="27" spans="1:9" ht="15" customHeight="1">
      <c r="A27" s="20" t="s">
        <v>174</v>
      </c>
      <c r="B27" s="20" t="s">
        <v>51</v>
      </c>
      <c r="C27" s="20" t="s">
        <v>50</v>
      </c>
      <c r="D27" s="20" t="s">
        <v>104</v>
      </c>
      <c r="E27" s="20" t="s">
        <v>102</v>
      </c>
      <c r="F27" s="20" t="s">
        <v>87</v>
      </c>
      <c r="G27" s="20" t="s">
        <v>103</v>
      </c>
    </row>
    <row r="28" spans="1:9" ht="15" customHeight="1">
      <c r="A28" s="20" t="s">
        <v>89</v>
      </c>
      <c r="B28" s="20" t="s">
        <v>70</v>
      </c>
      <c r="C28" s="20" t="s">
        <v>69</v>
      </c>
      <c r="D28" s="20" t="s">
        <v>104</v>
      </c>
      <c r="E28" s="20" t="s">
        <v>102</v>
      </c>
      <c r="F28" s="20" t="s">
        <v>87</v>
      </c>
      <c r="G28" s="20" t="s">
        <v>103</v>
      </c>
    </row>
    <row r="29" spans="1:9" ht="15" customHeight="1">
      <c r="A29" s="20" t="s">
        <v>88</v>
      </c>
      <c r="B29" s="20" t="s">
        <v>86</v>
      </c>
      <c r="C29" s="20" t="s">
        <v>41</v>
      </c>
      <c r="D29" s="20" t="s">
        <v>104</v>
      </c>
      <c r="E29" s="20" t="s">
        <v>102</v>
      </c>
      <c r="F29" s="20" t="s">
        <v>87</v>
      </c>
      <c r="G29" s="20" t="s">
        <v>103</v>
      </c>
    </row>
    <row r="30" spans="1:9" ht="15" customHeight="1">
      <c r="A30" s="20" t="s">
        <v>40</v>
      </c>
      <c r="B30" s="20" t="s">
        <v>70</v>
      </c>
      <c r="C30" s="20" t="s">
        <v>67</v>
      </c>
      <c r="D30" s="20" t="s">
        <v>104</v>
      </c>
      <c r="E30" s="20" t="s">
        <v>102</v>
      </c>
      <c r="F30" s="20" t="s">
        <v>87</v>
      </c>
      <c r="G30" s="20" t="s">
        <v>103</v>
      </c>
    </row>
    <row r="31" spans="1:9" ht="15" customHeight="1">
      <c r="A31" s="20" t="s">
        <v>99</v>
      </c>
      <c r="B31" s="20" t="s">
        <v>66</v>
      </c>
      <c r="C31" s="20" t="s">
        <v>100</v>
      </c>
      <c r="D31" s="20" t="s">
        <v>104</v>
      </c>
      <c r="E31" s="20" t="s">
        <v>102</v>
      </c>
      <c r="F31" s="20" t="s">
        <v>87</v>
      </c>
      <c r="G31" s="20" t="s">
        <v>103</v>
      </c>
    </row>
    <row r="32" spans="1:9" ht="15" customHeight="1">
      <c r="A32" s="20" t="s">
        <v>107</v>
      </c>
      <c r="B32" s="20" t="s">
        <v>61</v>
      </c>
      <c r="C32" s="20" t="s">
        <v>85</v>
      </c>
      <c r="D32" s="20" t="s">
        <v>104</v>
      </c>
      <c r="E32" s="20" t="s">
        <v>102</v>
      </c>
      <c r="F32" s="20" t="s">
        <v>87</v>
      </c>
      <c r="G32" s="20" t="s">
        <v>103</v>
      </c>
    </row>
    <row r="33" spans="1:9" ht="15" customHeight="1">
      <c r="A33" s="20" t="s">
        <v>194</v>
      </c>
      <c r="B33" s="20" t="s">
        <v>84</v>
      </c>
      <c r="C33" s="20" t="s">
        <v>83</v>
      </c>
      <c r="D33" s="20" t="s">
        <v>104</v>
      </c>
      <c r="E33" s="20" t="s">
        <v>102</v>
      </c>
      <c r="F33" s="20" t="s">
        <v>87</v>
      </c>
      <c r="G33" s="20" t="s">
        <v>103</v>
      </c>
    </row>
    <row r="34" spans="1:9" ht="15" customHeight="1">
      <c r="A34" s="20" t="s">
        <v>204</v>
      </c>
      <c r="B34" s="20" t="s">
        <v>84</v>
      </c>
      <c r="C34" s="20" t="s">
        <v>82</v>
      </c>
      <c r="D34" s="20" t="s">
        <v>104</v>
      </c>
      <c r="E34" s="20" t="s">
        <v>102</v>
      </c>
      <c r="F34" s="20" t="s">
        <v>87</v>
      </c>
      <c r="G34" s="20" t="s">
        <v>103</v>
      </c>
    </row>
    <row r="35" spans="1:9" ht="15" customHeight="1">
      <c r="A35" s="20" t="s">
        <v>160</v>
      </c>
      <c r="B35" s="20" t="s">
        <v>47</v>
      </c>
      <c r="C35" s="20" t="s">
        <v>81</v>
      </c>
      <c r="D35" s="20" t="s">
        <v>104</v>
      </c>
      <c r="E35" s="20" t="s">
        <v>102</v>
      </c>
      <c r="F35" s="20" t="s">
        <v>87</v>
      </c>
      <c r="G35" s="20" t="s">
        <v>103</v>
      </c>
    </row>
    <row r="36" spans="1:9" ht="15" customHeight="1">
      <c r="A36" s="20" t="s">
        <v>208</v>
      </c>
      <c r="B36" s="20" t="s">
        <v>51</v>
      </c>
      <c r="C36" s="20" t="s">
        <v>80</v>
      </c>
      <c r="D36" s="20" t="s">
        <v>104</v>
      </c>
      <c r="E36" s="20" t="s">
        <v>102</v>
      </c>
      <c r="F36" s="20" t="s">
        <v>87</v>
      </c>
      <c r="G36" s="20" t="s">
        <v>103</v>
      </c>
    </row>
    <row r="37" spans="1:9" ht="15" customHeight="1">
      <c r="A37" s="20" t="s">
        <v>79</v>
      </c>
      <c r="B37" s="20" t="s">
        <v>70</v>
      </c>
      <c r="C37" s="20" t="s">
        <v>69</v>
      </c>
      <c r="D37" s="20" t="s">
        <v>104</v>
      </c>
      <c r="E37" s="20" t="s">
        <v>102</v>
      </c>
      <c r="F37" s="20" t="s">
        <v>87</v>
      </c>
      <c r="G37" s="20" t="s">
        <v>103</v>
      </c>
    </row>
    <row r="38" spans="1:9" ht="15" customHeight="1">
      <c r="A38" s="20" t="s">
        <v>78</v>
      </c>
      <c r="B38" s="20" t="s">
        <v>70</v>
      </c>
      <c r="C38" s="20" t="s">
        <v>67</v>
      </c>
      <c r="D38" s="20" t="s">
        <v>104</v>
      </c>
      <c r="E38" s="20" t="s">
        <v>102</v>
      </c>
      <c r="F38" s="20" t="s">
        <v>87</v>
      </c>
      <c r="G38" s="20" t="s">
        <v>103</v>
      </c>
    </row>
    <row r="39" spans="1:9" ht="15" customHeight="1">
      <c r="A39" s="20" t="s">
        <v>200</v>
      </c>
      <c r="B39" s="20" t="s">
        <v>66</v>
      </c>
      <c r="C39" s="20" t="s">
        <v>161</v>
      </c>
      <c r="D39" s="20" t="s">
        <v>104</v>
      </c>
      <c r="E39" s="20" t="s">
        <v>102</v>
      </c>
      <c r="F39" s="20" t="s">
        <v>87</v>
      </c>
      <c r="G39" s="20" t="s">
        <v>103</v>
      </c>
    </row>
    <row r="40" spans="1:9" ht="15" customHeight="1">
      <c r="A40" s="20" t="s">
        <v>75</v>
      </c>
      <c r="B40" s="20" t="s">
        <v>70</v>
      </c>
      <c r="C40" s="20" t="s">
        <v>69</v>
      </c>
      <c r="D40" s="20" t="s">
        <v>104</v>
      </c>
      <c r="E40" s="20" t="s">
        <v>102</v>
      </c>
      <c r="F40" s="20" t="s">
        <v>87</v>
      </c>
      <c r="G40" s="20" t="s">
        <v>103</v>
      </c>
    </row>
    <row r="41" spans="1:9" ht="15" customHeight="1">
      <c r="A41" s="20" t="s">
        <v>77</v>
      </c>
      <c r="B41" s="20" t="s">
        <v>70</v>
      </c>
      <c r="C41" s="20" t="s">
        <v>67</v>
      </c>
      <c r="D41" s="20" t="s">
        <v>104</v>
      </c>
      <c r="E41" s="20" t="s">
        <v>102</v>
      </c>
      <c r="F41" s="20" t="s">
        <v>87</v>
      </c>
      <c r="G41" s="20" t="s">
        <v>103</v>
      </c>
    </row>
    <row r="42" spans="1:9" ht="15" customHeight="1">
      <c r="A42" s="20" t="s">
        <v>199</v>
      </c>
      <c r="B42" s="20" t="s">
        <v>66</v>
      </c>
      <c r="C42" s="20" t="s">
        <v>198</v>
      </c>
      <c r="D42" s="20" t="s">
        <v>104</v>
      </c>
      <c r="E42" s="20" t="s">
        <v>102</v>
      </c>
      <c r="F42" s="20" t="s">
        <v>87</v>
      </c>
      <c r="G42" s="20" t="s">
        <v>103</v>
      </c>
    </row>
    <row r="43" spans="1:9" ht="15" customHeight="1">
      <c r="A43" s="20" t="s">
        <v>49</v>
      </c>
      <c r="B43" s="20" t="s">
        <v>70</v>
      </c>
      <c r="C43" s="20" t="s">
        <v>69</v>
      </c>
      <c r="D43" s="20" t="s">
        <v>104</v>
      </c>
      <c r="E43" s="20" t="s">
        <v>102</v>
      </c>
      <c r="F43" s="20" t="s">
        <v>87</v>
      </c>
      <c r="G43" s="20" t="s">
        <v>103</v>
      </c>
    </row>
    <row r="44" spans="1:9" ht="15" customHeight="1">
      <c r="A44" s="20" t="s">
        <v>48</v>
      </c>
      <c r="B44" s="20" t="s">
        <v>70</v>
      </c>
      <c r="C44" s="20" t="s">
        <v>67</v>
      </c>
      <c r="D44" s="20" t="s">
        <v>104</v>
      </c>
      <c r="E44" s="20" t="s">
        <v>102</v>
      </c>
      <c r="F44" s="20" t="s">
        <v>87</v>
      </c>
      <c r="G44" s="20" t="s">
        <v>103</v>
      </c>
    </row>
    <row r="45" spans="1:9" ht="15" customHeight="1">
      <c r="A45" s="20" t="s">
        <v>172</v>
      </c>
      <c r="B45" s="20" t="s">
        <v>66</v>
      </c>
      <c r="C45" s="20" t="s">
        <v>155</v>
      </c>
      <c r="D45" s="20" t="s">
        <v>104</v>
      </c>
      <c r="E45" s="20" t="s">
        <v>102</v>
      </c>
      <c r="F45" s="20" t="s">
        <v>87</v>
      </c>
      <c r="G45" s="20" t="s">
        <v>103</v>
      </c>
    </row>
    <row r="46" spans="1:9" ht="15" customHeight="1">
      <c r="A46" s="20" t="s">
        <v>195</v>
      </c>
      <c r="B46" s="20" t="s">
        <v>61</v>
      </c>
      <c r="C46" s="20" t="s">
        <v>76</v>
      </c>
      <c r="D46" s="20" t="s">
        <v>104</v>
      </c>
      <c r="E46" s="20" t="s">
        <v>102</v>
      </c>
      <c r="F46" s="20" t="s">
        <v>87</v>
      </c>
      <c r="G46" s="20" t="s">
        <v>103</v>
      </c>
    </row>
    <row r="47" spans="1:9" ht="15" customHeight="1">
      <c r="A47" s="20" t="s">
        <v>46</v>
      </c>
      <c r="B47" s="20" t="s">
        <v>70</v>
      </c>
      <c r="C47" s="20" t="s">
        <v>67</v>
      </c>
      <c r="D47" s="20" t="s">
        <v>104</v>
      </c>
      <c r="E47" s="20" t="s">
        <v>102</v>
      </c>
      <c r="F47" s="20" t="s">
        <v>87</v>
      </c>
      <c r="G47" s="20" t="s">
        <v>103</v>
      </c>
    </row>
    <row r="48" spans="1:9" ht="15" customHeight="1">
      <c r="A48" s="20" t="s">
        <v>45</v>
      </c>
      <c r="B48" s="20" t="s">
        <v>70</v>
      </c>
      <c r="C48" s="20" t="s">
        <v>44</v>
      </c>
      <c r="D48" s="20" t="s">
        <v>104</v>
      </c>
      <c r="E48" s="20" t="s">
        <v>102</v>
      </c>
      <c r="F48" s="20" t="s">
        <v>87</v>
      </c>
      <c r="G48" s="20" t="s">
        <v>103</v>
      </c>
    </row>
    <row r="49" spans="1:9" ht="15" customHeight="1">
      <c r="A49" s="20" t="s">
        <v>189</v>
      </c>
      <c r="B49" s="20" t="s">
        <v>66</v>
      </c>
      <c r="C49" s="20" t="s">
        <v>180</v>
      </c>
      <c r="D49" s="20" t="s">
        <v>104</v>
      </c>
      <c r="E49" s="20" t="s">
        <v>102</v>
      </c>
      <c r="F49" s="20" t="s">
        <v>87</v>
      </c>
      <c r="G49" s="20" t="s">
        <v>103</v>
      </c>
    </row>
    <row r="50" spans="1:9" ht="15" customHeight="1">
      <c r="A50" s="20" t="s">
        <v>157</v>
      </c>
      <c r="B50" s="20" t="s">
        <v>61</v>
      </c>
      <c r="C50" s="20" t="s">
        <v>43</v>
      </c>
      <c r="D50" s="20" t="s">
        <v>104</v>
      </c>
      <c r="E50" s="20" t="s">
        <v>102</v>
      </c>
      <c r="F50" s="20" t="s">
        <v>87</v>
      </c>
      <c r="G50" s="20" t="s">
        <v>103</v>
      </c>
    </row>
    <row r="51" spans="1:9" ht="15" customHeight="1">
      <c r="A51" s="20" t="s">
        <v>42</v>
      </c>
      <c r="B51" s="20" t="s">
        <v>70</v>
      </c>
      <c r="C51" s="20" t="s">
        <v>67</v>
      </c>
      <c r="D51" s="20" t="s">
        <v>104</v>
      </c>
      <c r="E51" s="20" t="s">
        <v>102</v>
      </c>
      <c r="F51" s="20" t="s">
        <v>87</v>
      </c>
      <c r="G51" s="20" t="s">
        <v>103</v>
      </c>
    </row>
    <row r="52" spans="1:9" ht="15" customHeight="1">
      <c r="A52" s="20" t="s">
        <v>171</v>
      </c>
      <c r="B52" s="20" t="s">
        <v>66</v>
      </c>
      <c r="C52" s="20" t="s">
        <v>170</v>
      </c>
      <c r="D52" s="20" t="s">
        <v>104</v>
      </c>
      <c r="E52" s="20" t="s">
        <v>102</v>
      </c>
      <c r="F52" s="20" t="s">
        <v>87</v>
      </c>
      <c r="G52" s="20" t="s">
        <v>103</v>
      </c>
    </row>
    <row r="53" spans="1:9" ht="15" customHeight="1">
      <c r="A53" s="20" t="s">
        <v>39</v>
      </c>
      <c r="B53" s="20" t="s">
        <v>70</v>
      </c>
      <c r="C53" s="20" t="s">
        <v>67</v>
      </c>
      <c r="D53" s="20" t="s">
        <v>104</v>
      </c>
      <c r="E53" s="20" t="s">
        <v>102</v>
      </c>
      <c r="F53" s="20" t="s">
        <v>87</v>
      </c>
      <c r="G53" s="20" t="s">
        <v>103</v>
      </c>
    </row>
    <row r="54" spans="1:9" ht="15" customHeight="1">
      <c r="A54" s="20" t="s">
        <v>177</v>
      </c>
      <c r="B54" s="20" t="s">
        <v>66</v>
      </c>
      <c r="C54" s="20" t="s">
        <v>176</v>
      </c>
      <c r="D54" s="20" t="s">
        <v>104</v>
      </c>
      <c r="E54" s="20" t="s">
        <v>102</v>
      </c>
      <c r="F54" s="20" t="s">
        <v>87</v>
      </c>
      <c r="G54" s="20" t="s">
        <v>103</v>
      </c>
    </row>
    <row r="55" spans="1:9" ht="15" customHeight="1">
      <c r="A55" s="20" t="s">
        <v>38</v>
      </c>
      <c r="B55" s="20" t="s">
        <v>70</v>
      </c>
      <c r="C55" s="20" t="s">
        <v>37</v>
      </c>
      <c r="D55" s="20" t="s">
        <v>104</v>
      </c>
      <c r="E55" s="20" t="s">
        <v>102</v>
      </c>
      <c r="F55" s="20" t="s">
        <v>87</v>
      </c>
      <c r="G55" s="20" t="s">
        <v>103</v>
      </c>
    </row>
    <row r="56" spans="1:9" ht="15" customHeight="1">
      <c r="A56" s="20" t="s">
        <v>36</v>
      </c>
      <c r="B56" s="20" t="s">
        <v>70</v>
      </c>
      <c r="C56" s="20" t="s">
        <v>67</v>
      </c>
      <c r="D56" s="20" t="s">
        <v>104</v>
      </c>
      <c r="E56" s="20" t="s">
        <v>102</v>
      </c>
      <c r="F56" s="20" t="s">
        <v>87</v>
      </c>
      <c r="G56" s="20" t="s">
        <v>103</v>
      </c>
    </row>
    <row r="57" spans="1:9" ht="15" customHeight="1">
      <c r="A57" s="20" t="s">
        <v>167</v>
      </c>
      <c r="B57" s="20" t="s">
        <v>66</v>
      </c>
      <c r="C57" s="20" t="s">
        <v>166</v>
      </c>
      <c r="D57" s="20" t="s">
        <v>104</v>
      </c>
      <c r="E57" s="20" t="s">
        <v>102</v>
      </c>
      <c r="F57" s="20" t="s">
        <v>87</v>
      </c>
      <c r="G57" s="20" t="s">
        <v>103</v>
      </c>
    </row>
    <row r="58" spans="1:9" ht="15" customHeight="1">
      <c r="A58" s="20" t="s">
        <v>162</v>
      </c>
      <c r="B58" s="20" t="s">
        <v>61</v>
      </c>
      <c r="C58" s="20" t="s">
        <v>35</v>
      </c>
      <c r="D58" s="20" t="s">
        <v>104</v>
      </c>
      <c r="E58" s="20" t="s">
        <v>102</v>
      </c>
      <c r="F58" s="20" t="s">
        <v>87</v>
      </c>
      <c r="G58" s="20" t="s">
        <v>103</v>
      </c>
    </row>
    <row r="59" spans="1:9" ht="15" customHeight="1">
      <c r="A59" s="20" t="s">
        <v>34</v>
      </c>
      <c r="B59" s="20" t="s">
        <v>70</v>
      </c>
      <c r="C59" s="20" t="s">
        <v>33</v>
      </c>
      <c r="D59" s="20" t="s">
        <v>104</v>
      </c>
      <c r="E59" s="20" t="s">
        <v>102</v>
      </c>
      <c r="F59" s="20" t="s">
        <v>87</v>
      </c>
      <c r="G59" s="20" t="s">
        <v>103</v>
      </c>
    </row>
    <row r="60" spans="1:9" ht="15" customHeight="1">
      <c r="A60" s="20" t="s">
        <v>153</v>
      </c>
      <c r="B60" s="20" t="s">
        <v>66</v>
      </c>
      <c r="C60" s="20" t="s">
        <v>133</v>
      </c>
      <c r="D60" s="20" t="s">
        <v>104</v>
      </c>
      <c r="E60" s="20" t="s">
        <v>102</v>
      </c>
      <c r="F60" s="20" t="s">
        <v>87</v>
      </c>
      <c r="G60" s="20" t="s">
        <v>103</v>
      </c>
    </row>
    <row r="61" spans="1:9" ht="15" customHeight="1">
      <c r="A61" s="20" t="s">
        <v>32</v>
      </c>
      <c r="B61" s="20" t="s">
        <v>70</v>
      </c>
      <c r="C61" s="20" t="s">
        <v>31</v>
      </c>
      <c r="D61" s="20" t="s">
        <v>104</v>
      </c>
      <c r="E61" s="20" t="s">
        <v>102</v>
      </c>
      <c r="F61" s="20" t="s">
        <v>87</v>
      </c>
      <c r="G61" s="20" t="s">
        <v>103</v>
      </c>
    </row>
    <row r="62" spans="1:9" ht="15" customHeight="1">
      <c r="A62" s="20" t="s">
        <v>118</v>
      </c>
      <c r="B62" s="20" t="s">
        <v>66</v>
      </c>
      <c r="C62" s="20" t="s">
        <v>119</v>
      </c>
      <c r="D62" s="20" t="s">
        <v>104</v>
      </c>
      <c r="E62" s="20" t="s">
        <v>102</v>
      </c>
      <c r="F62" s="20" t="s">
        <v>87</v>
      </c>
      <c r="G62" s="20" t="s">
        <v>103</v>
      </c>
    </row>
    <row r="63" spans="1:9" ht="15" customHeight="1">
      <c r="A63" s="20" t="s">
        <v>30</v>
      </c>
      <c r="B63" s="20" t="s">
        <v>86</v>
      </c>
      <c r="C63" s="20" t="s">
        <v>29</v>
      </c>
      <c r="D63" s="20" t="s">
        <v>104</v>
      </c>
      <c r="E63" s="20" t="s">
        <v>102</v>
      </c>
      <c r="F63" s="20" t="s">
        <v>87</v>
      </c>
      <c r="G63" s="20" t="s">
        <v>102</v>
      </c>
    </row>
    <row r="64" spans="1:9" ht="15" customHeight="1">
      <c r="A64" s="20" t="s">
        <v>28</v>
      </c>
      <c r="B64" s="20" t="s">
        <v>70</v>
      </c>
      <c r="C64" s="20" t="s">
        <v>27</v>
      </c>
      <c r="D64" s="20" t="s">
        <v>104</v>
      </c>
      <c r="E64" s="20" t="s">
        <v>102</v>
      </c>
      <c r="F64" s="20" t="s">
        <v>87</v>
      </c>
      <c r="G64" s="20" t="s">
        <v>103</v>
      </c>
    </row>
    <row r="65" spans="1:9" ht="15" customHeight="1">
      <c r="A65" s="20" t="s">
        <v>154</v>
      </c>
      <c r="B65" s="20" t="s">
        <v>66</v>
      </c>
      <c r="C65" s="20" t="s">
        <v>164</v>
      </c>
      <c r="D65" s="20" t="s">
        <v>104</v>
      </c>
      <c r="E65" s="20" t="s">
        <v>102</v>
      </c>
      <c r="F65" s="20" t="s">
        <v>87</v>
      </c>
      <c r="G65" s="20" t="s">
        <v>103</v>
      </c>
    </row>
    <row r="66" spans="1:9" ht="15" customHeight="1">
      <c r="A66" s="20" t="s">
        <v>158</v>
      </c>
      <c r="B66" s="20" t="s">
        <v>61</v>
      </c>
      <c r="C66" s="20" t="s">
        <v>97</v>
      </c>
      <c r="D66" s="20" t="s">
        <v>104</v>
      </c>
      <c r="E66" s="20" t="s">
        <v>102</v>
      </c>
      <c r="F66" s="20" t="s">
        <v>87</v>
      </c>
      <c r="G66" s="20" t="s">
        <v>103</v>
      </c>
    </row>
    <row r="67" spans="1:7" ht="15" customHeight="1">
      <c r="F67" s="14"/>
    </row>
    <row r="68" spans="1:7" ht="15" customHeight="1">
      <c r="F68" s="14"/>
    </row>
    <row r="69" spans="1:7" ht="15" customHeight="1">
      <c r="A69" s="27"/>
      <c r="F69" s="14"/>
    </row>
    <row r="70" spans="1:7" ht="15" customHeight="1">
      <c r="F70" s="14"/>
    </row>
    <row r="71" spans="1:7" ht="15" customHeight="1">
      <c r="F71" s="14"/>
    </row>
    <row r="72" spans="1:7" ht="15" customHeight="1">
      <c r="F72" s="14"/>
    </row>
    <row r="73" spans="1:7" ht="15" customHeight="1">
      <c r="E73" s="19"/>
      <c r="F73" s="14"/>
    </row>
    <row r="74" spans="1:7" ht="15" customHeight="1">
      <c r="A74" s="27"/>
      <c r="E74" s="19"/>
      <c r="F74" s="14"/>
    </row>
    <row r="75" spans="1:7" ht="15" customHeight="1">
      <c r="E75" s="19"/>
    </row>
    <row r="76" spans="1:7" ht="14.25" customHeight="1"/>
    <row r="77" spans="1:7" ht="14.25" customHeight="1"/>
    <row r="78" spans="1:7" ht="14.25" customHeight="1"/>
    <row r="79" spans="1:7" ht="14.25" customHeight="1"/>
    <row r="80" spans="1:7" ht="14.25" customHeight="1"/>
    <row r="81" spans="1:7" ht="14.25" customHeight="1"/>
    <row r="82" spans="1:7" ht="14.25" customHeight="1"/>
    <row r="83" spans="1:7" ht="15" customHeight="1">
      <c r="A83" s="18"/>
      <c r="B83" s="19"/>
    </row>
    <row r="84" spans="1:7" ht="15" customHeight="1">
      <c r="A84" s="18"/>
      <c r="B84" s="19"/>
    </row>
    <row r="85" spans="1:7" ht="15" customHeight="1">
      <c r="A85" s="18"/>
      <c r="B85" s="19"/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</sheetData>
  <autoFilter ref="A2:G66"/>
  <mergeCells count="1">
    <mergeCell ref="A1:G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Runs</vt:lpstr>
      <vt:lpstr>Test Runs including iterations</vt:lpstr>
      <vt:lpstr>Input Issues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Severino  Goios</dc:creator>
  <cp:keywords/>
  <dc:description/>
  <cp:lastModifiedBy/>
  <dcterms:created xsi:type="dcterms:W3CDTF">2016-03-28T13:23:17Z</dcterms:creat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8ea3e85b-742e-442e-9a82-fd9d5b66f738</vt:lpwstr>
  </property>
</Properties>
</file>