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essource Planning - Ressource " sheetId="1" r:id="rId4"/>
    <sheet name="Ressource Planning - Prios as N" sheetId="2" r:id="rId5"/>
    <sheet name="Ressource Planning - Priorities" sheetId="3" r:id="rId6"/>
    <sheet name="First User Stories" sheetId="4" r:id="rId7"/>
  </sheets>
</workbook>
</file>

<file path=xl/sharedStrings.xml><?xml version="1.0" encoding="utf-8"?>
<sst xmlns="http://schemas.openxmlformats.org/spreadsheetml/2006/main" uniqueCount="65">
  <si>
    <t>Ressource Planning</t>
  </si>
  <si>
    <t>Topic</t>
  </si>
  <si>
    <t>Priority</t>
  </si>
  <si>
    <t>Prio-#</t>
  </si>
  <si>
    <t>Responsible</t>
  </si>
  <si>
    <t>Remarks</t>
  </si>
  <si>
    <t>Exchange Sue</t>
  </si>
  <si>
    <t>Very High</t>
  </si>
  <si>
    <t>Peter</t>
  </si>
  <si>
    <t>Maintain existing Naos</t>
  </si>
  <si>
    <t>Temperature problems (Judy)
Arm movement (Luc)</t>
  </si>
  <si>
    <t>Ball</t>
  </si>
  <si>
    <t>Own lockable room</t>
  </si>
  <si>
    <t>Bitbucket repository</t>
  </si>
  <si>
    <t>Sabina</t>
  </si>
  <si>
    <t>Bauepete</t>
  </si>
  <si>
    <t>Check SPL Site regularly</t>
  </si>
  <si>
    <t>Viki</t>
  </si>
  <si>
    <t>http://www.tzi.de/spl/bin/view/Website/WebHome</t>
  </si>
  <si>
    <t>Chip Thomas Himmelbauer</t>
  </si>
  <si>
    <t>Summer access</t>
  </si>
  <si>
    <t>Super soft green carpet (&gt;= 6 * 5 m)</t>
  </si>
  <si>
    <t>High</t>
  </si>
  <si>
    <t>White color</t>
  </si>
  <si>
    <t>Print 2016 rules</t>
  </si>
  <si>
    <t>Meli</t>
  </si>
  <si>
    <t>Construct one goal</t>
  </si>
  <si>
    <t>Buy 4 new batteries</t>
  </si>
  <si>
    <t>LAN cables</t>
  </si>
  <si>
    <t>Thomas Himmelbauer</t>
  </si>
  <si>
    <t>Get tool set</t>
  </si>
  <si>
    <t>with Thomas</t>
  </si>
  <si>
    <t>Get pin board</t>
  </si>
  <si>
    <t>Get couch</t>
  </si>
  <si>
    <t>Everybody asks!!!</t>
  </si>
  <si>
    <t>Buy referee whistle</t>
  </si>
  <si>
    <t>Medium</t>
  </si>
  <si>
    <t>Name + Logo</t>
  </si>
  <si>
    <t>Domain + Website</t>
  </si>
  <si>
    <r>
      <rPr>
        <u val="single"/>
        <sz val="10"/>
        <color indexed="8"/>
        <rFont val="Helvetica"/>
      </rPr>
      <t>quack@roboducks-leonding.com</t>
    </r>
    <r>
      <rPr>
        <sz val="10"/>
        <color indexed="8"/>
        <rFont val="Helvetica"/>
      </rPr>
      <t xml:space="preserve">, </t>
    </r>
    <r>
      <rPr>
        <u val="single"/>
        <sz val="10"/>
        <color indexed="8"/>
        <rFont val="Helvetica"/>
      </rPr>
      <t>https://www.tierra.net/domains</t>
    </r>
  </si>
  <si>
    <t>Organize Robot Jour-Fixe w/ [Himmel]bauer</t>
  </si>
  <si>
    <t>More stuff to the team</t>
  </si>
  <si>
    <t>Buy four more Naos</t>
  </si>
  <si>
    <t>Low</t>
  </si>
  <si>
    <t>Nao Trikots</t>
  </si>
  <si>
    <t>Pink</t>
  </si>
  <si>
    <t>Organize situations w/ different light</t>
  </si>
  <si>
    <t>Get Thomas Himmelbauer to Japan</t>
  </si>
  <si>
    <t>Acquire Sponsors</t>
  </si>
  <si>
    <t>First-Aid-Kit</t>
  </si>
  <si>
    <t>Team T-shirts</t>
  </si>
  <si>
    <t># of team members (more than 5)</t>
  </si>
  <si>
    <t>Prios as Numbers</t>
  </si>
  <si>
    <t>Prio</t>
  </si>
  <si>
    <t>Priorities</t>
  </si>
  <si>
    <t>July 5 onwards</t>
  </si>
  <si>
    <t>To be ready by August 1</t>
  </si>
  <si>
    <t>From September onwards</t>
  </si>
  <si>
    <t>From December onwards</t>
  </si>
  <si>
    <t>Id</t>
  </si>
  <si>
    <t>Epic</t>
  </si>
  <si>
    <t>Name</t>
  </si>
  <si>
    <t>Story</t>
  </si>
  <si>
    <t>Acceptance Criteria</t>
  </si>
  <si>
    <t>Story Points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</si>
</sst>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7" applyNumberFormat="0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quack@roboducks-leonding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34.9453" style="1" customWidth="1"/>
    <col min="2" max="2" width="8.67188" style="1" customWidth="1"/>
    <col min="3" max="3" width="6.17188" style="1" customWidth="1"/>
    <col min="4" max="4" width="11.3516" style="1" customWidth="1"/>
    <col min="5" max="5" width="26.8047" style="1" customWidth="1"/>
    <col min="6" max="256" width="16.3516" style="1" customWidth="1"/>
  </cols>
  <sheetData>
    <row r="1" ht="28" customHeight="1">
      <c r="A1" t="s" s="2">
        <v>0</v>
      </c>
      <c r="B1" s="2"/>
      <c r="C1" s="2"/>
      <c r="D1" s="2"/>
      <c r="E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55" customHeight="1">
      <c r="A3" t="s" s="4">
        <v>6</v>
      </c>
      <c r="B3" t="s" s="5">
        <v>7</v>
      </c>
      <c r="C3" s="6">
        <f>VLOOKUP(B3,'Ressource Planning - Prios as N'!$A$3:$B$6,2)</f>
        <v>1</v>
      </c>
      <c r="D3" t="s" s="7">
        <v>8</v>
      </c>
      <c r="E3" s="7"/>
    </row>
    <row r="4" ht="32.35" customHeight="1">
      <c r="A4" t="s" s="8">
        <v>9</v>
      </c>
      <c r="B4" t="s" s="9">
        <v>7</v>
      </c>
      <c r="C4" s="10">
        <f>VLOOKUP(B4,'Ressource Planning - Prios as N'!$A$3:$B$6,2)</f>
        <v>1</v>
      </c>
      <c r="D4" t="s" s="11">
        <v>8</v>
      </c>
      <c r="E4" t="s" s="11">
        <v>10</v>
      </c>
    </row>
    <row r="5" ht="20.35" customHeight="1">
      <c r="A5" t="s" s="8">
        <v>11</v>
      </c>
      <c r="B5" t="s" s="9">
        <v>7</v>
      </c>
      <c r="C5" s="10">
        <f>VLOOKUP(B5,'Ressource Planning - Prios as N'!$A$3:$B$6,2)</f>
        <v>1</v>
      </c>
      <c r="D5" t="s" s="11">
        <v>8</v>
      </c>
      <c r="E5" s="11"/>
    </row>
    <row r="6" ht="20.35" customHeight="1">
      <c r="A6" t="s" s="8">
        <v>12</v>
      </c>
      <c r="B6" t="s" s="9">
        <v>7</v>
      </c>
      <c r="C6" s="10">
        <f>VLOOKUP(B6,'Ressource Planning - Prios as N'!$A$3:$B$6,2)</f>
        <v>1</v>
      </c>
      <c r="D6" t="s" s="11">
        <v>8</v>
      </c>
      <c r="E6" s="11"/>
    </row>
    <row r="7" ht="20.35" customHeight="1">
      <c r="A7" t="s" s="8">
        <v>13</v>
      </c>
      <c r="B7" t="s" s="9">
        <v>7</v>
      </c>
      <c r="C7" s="10">
        <f>VLOOKUP(B7,'Ressource Planning - Prios as N'!$A$3:$B$6,2)</f>
        <v>1</v>
      </c>
      <c r="D7" t="s" s="11">
        <v>14</v>
      </c>
      <c r="E7" t="s" s="11">
        <v>15</v>
      </c>
    </row>
    <row r="8" ht="32.35" customHeight="1">
      <c r="A8" t="s" s="8">
        <v>16</v>
      </c>
      <c r="B8" t="s" s="9">
        <v>7</v>
      </c>
      <c r="C8" s="10">
        <f>VLOOKUP(B8,'Ressource Planning - Prios as N'!$A$3:$B$6,2)</f>
        <v>1</v>
      </c>
      <c r="D8" t="s" s="11">
        <v>17</v>
      </c>
      <c r="E8" t="s" s="11">
        <v>18</v>
      </c>
    </row>
    <row r="9" ht="20.35" customHeight="1">
      <c r="A9" t="s" s="8">
        <v>19</v>
      </c>
      <c r="B9" t="s" s="9">
        <v>7</v>
      </c>
      <c r="C9" s="10">
        <f>VLOOKUP(B9,'Ressource Planning - Prios as N'!$A$3:$B$6,2)</f>
        <v>1</v>
      </c>
      <c r="D9" t="s" s="11">
        <v>14</v>
      </c>
      <c r="E9" s="11"/>
    </row>
    <row r="10" ht="20.35" customHeight="1">
      <c r="A10" t="s" s="8">
        <v>20</v>
      </c>
      <c r="B10" t="s" s="9">
        <v>7</v>
      </c>
      <c r="C10" s="10">
        <f>VLOOKUP(B10,'Ressource Planning - Prios as N'!$A$3:$B$6,2)</f>
        <v>1</v>
      </c>
      <c r="D10" t="s" s="11">
        <v>8</v>
      </c>
      <c r="E10" s="11"/>
    </row>
    <row r="11" ht="20.35" customHeight="1">
      <c r="A11" t="s" s="8">
        <v>21</v>
      </c>
      <c r="B11" t="s" s="9">
        <v>22</v>
      </c>
      <c r="C11" s="10">
        <f>VLOOKUP(B11,'Ressource Planning - Prios as N'!$A$3:$B$6,2)</f>
        <v>2</v>
      </c>
      <c r="D11" t="s" s="11">
        <v>8</v>
      </c>
      <c r="E11" s="12"/>
    </row>
    <row r="12" ht="20.35" customHeight="1">
      <c r="A12" t="s" s="8">
        <v>23</v>
      </c>
      <c r="B12" t="s" s="9">
        <v>22</v>
      </c>
      <c r="C12" s="10">
        <f>VLOOKUP(B12,'Ressource Planning - Prios as N'!$A$3:$B$6,2)</f>
        <v>2</v>
      </c>
      <c r="D12" t="s" s="11">
        <v>8</v>
      </c>
      <c r="E12" s="12"/>
    </row>
    <row r="13" ht="20.35" customHeight="1">
      <c r="A13" t="s" s="8">
        <v>24</v>
      </c>
      <c r="B13" t="s" s="9">
        <v>22</v>
      </c>
      <c r="C13" s="10">
        <f>VLOOKUP(B13,'Ressource Planning - Prios as N'!$A$3:$B$6,2)</f>
        <v>2</v>
      </c>
      <c r="D13" t="s" s="11">
        <v>25</v>
      </c>
      <c r="E13" s="12"/>
    </row>
    <row r="14" ht="20.35" customHeight="1">
      <c r="A14" t="s" s="8">
        <v>26</v>
      </c>
      <c r="B14" t="s" s="9">
        <v>22</v>
      </c>
      <c r="C14" s="10">
        <f>VLOOKUP(B14,'Ressource Planning - Prios as N'!$A$3:$B$6,2)</f>
        <v>2</v>
      </c>
      <c r="D14" t="s" s="11">
        <v>14</v>
      </c>
      <c r="E14" s="12"/>
    </row>
    <row r="15" ht="20.35" customHeight="1">
      <c r="A15" t="s" s="8">
        <v>27</v>
      </c>
      <c r="B15" t="s" s="9">
        <v>22</v>
      </c>
      <c r="C15" s="10">
        <f>VLOOKUP(B15,'Ressource Planning - Prios as N'!$A$3:$B$6,2)</f>
        <v>2</v>
      </c>
      <c r="D15" t="s" s="11">
        <v>8</v>
      </c>
      <c r="E15" s="12"/>
    </row>
    <row r="16" ht="20.35" customHeight="1">
      <c r="A16" t="s" s="8">
        <v>28</v>
      </c>
      <c r="B16" t="s" s="9">
        <v>22</v>
      </c>
      <c r="C16" s="10">
        <f>VLOOKUP(B16,'Ressource Planning - Prios as N'!$A$3:$B$6,2)</f>
        <v>2</v>
      </c>
      <c r="D16" t="s" s="11">
        <v>25</v>
      </c>
      <c r="E16" t="s" s="11">
        <v>29</v>
      </c>
    </row>
    <row r="17" ht="20.35" customHeight="1">
      <c r="A17" t="s" s="8">
        <v>30</v>
      </c>
      <c r="B17" t="s" s="9">
        <v>22</v>
      </c>
      <c r="C17" s="10">
        <f>VLOOKUP(B17,'Ressource Planning - Prios as N'!$A$3:$B$6,2)</f>
        <v>2</v>
      </c>
      <c r="D17" t="s" s="11">
        <v>14</v>
      </c>
      <c r="E17" t="s" s="11">
        <v>31</v>
      </c>
    </row>
    <row r="18" ht="20.35" customHeight="1">
      <c r="A18" t="s" s="8">
        <v>32</v>
      </c>
      <c r="B18" t="s" s="9">
        <v>22</v>
      </c>
      <c r="C18" s="10">
        <f>VLOOKUP(B18,'Ressource Planning - Prios as N'!$A$3:$B$6,2)</f>
        <v>2</v>
      </c>
      <c r="D18" t="s" s="11">
        <v>8</v>
      </c>
      <c r="E18" s="12"/>
    </row>
    <row r="19" ht="20.35" customHeight="1">
      <c r="A19" t="s" s="8">
        <v>33</v>
      </c>
      <c r="B19" t="s" s="9">
        <v>22</v>
      </c>
      <c r="C19" s="10">
        <f>VLOOKUP(B19,'Ressource Planning - Prios as N'!$A$3:$B$6,2)</f>
        <v>2</v>
      </c>
      <c r="D19" t="s" s="11">
        <v>17</v>
      </c>
      <c r="E19" t="s" s="11">
        <v>34</v>
      </c>
    </row>
    <row r="20" ht="20.35" customHeight="1">
      <c r="A20" t="s" s="8">
        <v>35</v>
      </c>
      <c r="B20" t="s" s="9">
        <v>36</v>
      </c>
      <c r="C20" s="10">
        <f>VLOOKUP(B20,'Ressource Planning - Prios as N'!$A$3:$B$6,2)</f>
        <v>3</v>
      </c>
      <c r="D20" t="s" s="11">
        <v>17</v>
      </c>
      <c r="E20" s="11"/>
    </row>
    <row r="21" ht="20.35" customHeight="1">
      <c r="A21" t="s" s="8">
        <v>37</v>
      </c>
      <c r="B21" t="s" s="9">
        <v>36</v>
      </c>
      <c r="C21" s="10">
        <f>VLOOKUP(B21,'Ressource Planning - Prios as N'!$A$3:$B$6,2)</f>
        <v>3</v>
      </c>
      <c r="D21" t="s" s="11">
        <v>17</v>
      </c>
      <c r="E21" s="11"/>
    </row>
    <row r="22" ht="32.35" customHeight="1">
      <c r="A22" t="s" s="8">
        <v>38</v>
      </c>
      <c r="B22" t="s" s="9">
        <v>36</v>
      </c>
      <c r="C22" s="10">
        <f>VLOOKUP(B22,'Ressource Planning - Prios as N'!$A$3:$B$6,2)</f>
        <v>3</v>
      </c>
      <c r="D22" t="s" s="11">
        <v>25</v>
      </c>
      <c r="E22" t="s" s="11">
        <v>39</v>
      </c>
    </row>
    <row r="23" ht="32.35" customHeight="1">
      <c r="A23" t="s" s="8">
        <v>40</v>
      </c>
      <c r="B23" t="s" s="9">
        <v>36</v>
      </c>
      <c r="C23" s="10">
        <f>VLOOKUP(B23,'Ressource Planning - Prios as N'!$A$3:$B$6,2)</f>
        <v>3</v>
      </c>
      <c r="D23" t="s" s="11">
        <v>8</v>
      </c>
      <c r="E23" s="11"/>
    </row>
    <row r="24" ht="20.35" customHeight="1">
      <c r="A24" t="s" s="8">
        <v>41</v>
      </c>
      <c r="B24" t="s" s="9">
        <v>36</v>
      </c>
      <c r="C24" s="10">
        <f>VLOOKUP(B24,'Ressource Planning - Prios as N'!$A$3:$B$6,2)</f>
        <v>3</v>
      </c>
      <c r="D24" t="s" s="11">
        <v>8</v>
      </c>
      <c r="E24" s="11"/>
    </row>
    <row r="25" ht="20.35" customHeight="1">
      <c r="A25" t="s" s="8">
        <v>42</v>
      </c>
      <c r="B25" t="s" s="9">
        <v>43</v>
      </c>
      <c r="C25" s="10">
        <f>VLOOKUP(B25,'Ressource Planning - Prios as N'!$A$3:$B$6,2)</f>
        <v>4</v>
      </c>
      <c r="D25" t="s" s="11">
        <v>8</v>
      </c>
      <c r="E25" s="11"/>
    </row>
    <row r="26" ht="20.35" customHeight="1">
      <c r="A26" t="s" s="8">
        <v>44</v>
      </c>
      <c r="B26" t="s" s="9">
        <v>43</v>
      </c>
      <c r="C26" s="10">
        <f>VLOOKUP(B26,'Ressource Planning - Prios as N'!$A$3:$B$6,2)</f>
        <v>4</v>
      </c>
      <c r="D26" t="s" s="11">
        <v>8</v>
      </c>
      <c r="E26" t="s" s="11">
        <v>45</v>
      </c>
    </row>
    <row r="27" ht="20.35" customHeight="1">
      <c r="A27" t="s" s="8">
        <v>46</v>
      </c>
      <c r="B27" t="s" s="9">
        <v>43</v>
      </c>
      <c r="C27" s="10">
        <f>VLOOKUP(B27,'Ressource Planning - Prios as N'!$A$3:$B$6,2)</f>
        <v>4</v>
      </c>
      <c r="D27" s="12"/>
      <c r="E27" s="12"/>
    </row>
    <row r="28" ht="20.35" customHeight="1">
      <c r="A28" t="s" s="8">
        <v>47</v>
      </c>
      <c r="B28" t="s" s="9">
        <v>43</v>
      </c>
      <c r="C28" s="10">
        <f>VLOOKUP(B28,'Ressource Planning - Prios as N'!$A$3:$B$6,2)</f>
        <v>4</v>
      </c>
      <c r="D28" s="12"/>
      <c r="E28" s="12"/>
    </row>
    <row r="29" ht="20.35" customHeight="1">
      <c r="A29" t="s" s="8">
        <v>48</v>
      </c>
      <c r="B29" t="s" s="9">
        <v>43</v>
      </c>
      <c r="C29" s="10">
        <f>VLOOKUP(B29,'Ressource Planning - Prios as N'!$A$3:$B$6,2)</f>
        <v>4</v>
      </c>
      <c r="D29" t="s" s="11">
        <v>8</v>
      </c>
      <c r="E29" s="11"/>
    </row>
    <row r="30" ht="20.35" customHeight="1">
      <c r="A30" t="s" s="8">
        <v>49</v>
      </c>
      <c r="B30" t="s" s="9">
        <v>43</v>
      </c>
      <c r="C30" s="10">
        <f>VLOOKUP(B30,'Ressource Planning - Prios as N'!$A$3:$B$6,2)</f>
        <v>4</v>
      </c>
      <c r="D30" t="s" s="11">
        <v>17</v>
      </c>
      <c r="E30" s="11"/>
    </row>
    <row r="31" ht="20.35" customHeight="1">
      <c r="A31" t="s" s="8">
        <v>50</v>
      </c>
      <c r="B31" t="s" s="9">
        <v>43</v>
      </c>
      <c r="C31" s="10">
        <f>VLOOKUP(B31,'Ressource Planning - Prios as N'!$A$3:$B$6,2)</f>
        <v>4</v>
      </c>
      <c r="D31" s="11"/>
      <c r="E31" t="s" s="11">
        <v>51</v>
      </c>
    </row>
  </sheetData>
  <mergeCells count="1">
    <mergeCell ref="A1:E1"/>
  </mergeCells>
  <hyperlinks>
    <hyperlink ref="E22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3" customWidth="1"/>
    <col min="2" max="2" width="16.3516" style="13" customWidth="1"/>
    <col min="3" max="256" width="16.3516" style="13" customWidth="1"/>
  </cols>
  <sheetData>
    <row r="1" ht="28" customHeight="1">
      <c r="A1" t="s" s="2">
        <v>52</v>
      </c>
      <c r="B1" s="2"/>
    </row>
    <row r="2" ht="20.55" customHeight="1">
      <c r="A2" t="s" s="3">
        <v>53</v>
      </c>
      <c r="B2" t="s" s="3">
        <v>3</v>
      </c>
    </row>
    <row r="3" ht="20.55" customHeight="1">
      <c r="A3" t="s" s="4">
        <v>7</v>
      </c>
      <c r="B3" s="14">
        <v>1</v>
      </c>
    </row>
    <row r="4" ht="20.35" customHeight="1">
      <c r="A4" t="s" s="8">
        <v>22</v>
      </c>
      <c r="B4" s="15">
        <v>2</v>
      </c>
    </row>
    <row r="5" ht="20.35" customHeight="1">
      <c r="A5" t="s" s="8">
        <v>36</v>
      </c>
      <c r="B5" s="15">
        <v>3</v>
      </c>
    </row>
    <row r="6" ht="20.35" customHeight="1">
      <c r="A6" t="s" s="8">
        <v>43</v>
      </c>
      <c r="B6" s="15">
        <v>4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6" customWidth="1"/>
    <col min="2" max="2" width="20.8516" style="16" customWidth="1"/>
    <col min="3" max="256" width="16.3516" style="16" customWidth="1"/>
  </cols>
  <sheetData>
    <row r="1" ht="28" customHeight="1">
      <c r="A1" t="s" s="2">
        <v>54</v>
      </c>
      <c r="B1" s="2"/>
    </row>
    <row r="2" ht="20.55" customHeight="1">
      <c r="A2" s="17"/>
      <c r="B2" s="17"/>
    </row>
    <row r="3" ht="20.55" customHeight="1">
      <c r="A3" t="s" s="4">
        <v>7</v>
      </c>
      <c r="B3" t="s" s="5">
        <v>55</v>
      </c>
    </row>
    <row r="4" ht="20.35" customHeight="1">
      <c r="A4" t="s" s="8">
        <v>22</v>
      </c>
      <c r="B4" t="s" s="9">
        <v>56</v>
      </c>
    </row>
    <row r="5" ht="20.35" customHeight="1">
      <c r="A5" t="s" s="8">
        <v>36</v>
      </c>
      <c r="B5" t="s" s="9">
        <v>57</v>
      </c>
    </row>
    <row r="6" ht="20.35" customHeight="1">
      <c r="A6" t="s" s="8">
        <v>43</v>
      </c>
      <c r="B6" t="s" s="9">
        <v>58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>
      <pane topLeftCell="D2" xSplit="3" ySplit="1" activePane="bottomRight" state="frozen"/>
    </sheetView>
  </sheetViews>
  <sheetFormatPr defaultColWidth="16.3333" defaultRowHeight="18" customHeight="1" outlineLevelRow="0" outlineLevelCol="0"/>
  <cols>
    <col min="1" max="1" width="3" style="18" customWidth="1"/>
    <col min="2" max="2" width="16.3516" style="18" customWidth="1"/>
    <col min="3" max="3" width="16.3516" style="18" customWidth="1"/>
    <col min="4" max="4" width="16.3516" style="18" customWidth="1"/>
    <col min="5" max="5" width="16.3516" style="18" customWidth="1"/>
    <col min="6" max="6" width="16.3516" style="18" customWidth="1"/>
    <col min="7" max="7" width="16.3516" style="18" customWidth="1"/>
    <col min="8" max="256" width="16.3516" style="18" customWidth="1"/>
  </cols>
  <sheetData>
    <row r="1" ht="32.55" customHeight="1">
      <c r="A1" t="s" s="3">
        <v>59</v>
      </c>
      <c r="B1" t="s" s="3">
        <v>60</v>
      </c>
      <c r="C1" t="s" s="3">
        <v>61</v>
      </c>
      <c r="D1" t="s" s="3">
        <v>62</v>
      </c>
      <c r="E1" t="s" s="3">
        <v>63</v>
      </c>
      <c r="F1" t="s" s="3">
        <v>2</v>
      </c>
      <c r="G1" t="s" s="3">
        <v>64</v>
      </c>
    </row>
    <row r="2" ht="20.55" customHeight="1">
      <c r="A2" s="19"/>
      <c r="B2" s="19"/>
      <c r="C2" s="20"/>
      <c r="D2" s="21"/>
      <c r="E2" s="22"/>
      <c r="F2" s="22"/>
      <c r="G2" s="22"/>
    </row>
    <row r="3" ht="20.35" customHeight="1">
      <c r="A3" s="23"/>
      <c r="B3" s="23"/>
      <c r="C3" s="24"/>
      <c r="D3" s="25"/>
      <c r="E3" s="12"/>
      <c r="F3" s="12"/>
      <c r="G3" s="12"/>
    </row>
    <row r="4" ht="20.35" customHeight="1">
      <c r="A4" s="23"/>
      <c r="B4" s="23"/>
      <c r="C4" s="24"/>
      <c r="D4" s="25"/>
      <c r="E4" s="12"/>
      <c r="F4" s="12"/>
      <c r="G4" s="12"/>
    </row>
    <row r="5" ht="20.35" customHeight="1">
      <c r="A5" s="23"/>
      <c r="B5" s="23"/>
      <c r="C5" s="24"/>
      <c r="D5" s="25"/>
      <c r="E5" s="12"/>
      <c r="F5" s="12"/>
      <c r="G5" s="12"/>
    </row>
    <row r="6" ht="20.35" customHeight="1">
      <c r="A6" s="23"/>
      <c r="B6" s="23"/>
      <c r="C6" s="24"/>
      <c r="D6" s="25"/>
      <c r="E6" s="12"/>
      <c r="F6" s="12"/>
      <c r="G6" s="12"/>
    </row>
    <row r="7" ht="20.35" customHeight="1">
      <c r="A7" s="23"/>
      <c r="B7" s="23"/>
      <c r="C7" s="24"/>
      <c r="D7" s="25"/>
      <c r="E7" s="12"/>
      <c r="F7" s="12"/>
      <c r="G7" s="12"/>
    </row>
    <row r="8" ht="20.35" customHeight="1">
      <c r="A8" s="23"/>
      <c r="B8" s="23"/>
      <c r="C8" s="24"/>
      <c r="D8" s="25"/>
      <c r="E8" s="12"/>
      <c r="F8" s="12"/>
      <c r="G8" s="12"/>
    </row>
    <row r="9" ht="20.35" customHeight="1">
      <c r="A9" s="23"/>
      <c r="B9" s="23"/>
      <c r="C9" s="24"/>
      <c r="D9" s="25"/>
      <c r="E9" s="12"/>
      <c r="F9" s="12"/>
      <c r="G9" s="12"/>
    </row>
    <row r="10" ht="20.35" customHeight="1">
      <c r="A10" s="23"/>
      <c r="B10" s="23"/>
      <c r="C10" s="24"/>
      <c r="D10" s="25"/>
      <c r="E10" s="12"/>
      <c r="F10" s="12"/>
      <c r="G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