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xr:revisionPtr revIDLastSave="0" documentId="8_{637487DB-3B66-4A50-83E3-3DCF155C6446}" xr6:coauthVersionLast="47" xr6:coauthVersionMax="47" xr10:uidLastSave="{00000000-0000-0000-0000-000000000000}"/>
  <bookViews>
    <workbookView xWindow="-110" yWindow="-110" windowWidth="19420" windowHeight="10300" xr2:uid="{56859B9A-E0F0-4D8E-BE8A-9FBBFC978D4D}"/>
  </bookViews>
  <sheets>
    <sheet name="Input data(Earning &amp; Deduction)" sheetId="1" r:id="rId1"/>
    <sheet name="Output(Voucher)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\a">#REF!</definedName>
    <definedName name="\b">#REF!</definedName>
    <definedName name="\c">#REF!</definedName>
    <definedName name="\f">#REF!</definedName>
    <definedName name="\f1">#REF!</definedName>
    <definedName name="\p">#N/A</definedName>
    <definedName name="\q">#REF!</definedName>
    <definedName name="\q1">#REF!</definedName>
    <definedName name="___________A65537">'[3] Asst. (Suppt.) (14)'!#REF!</definedName>
    <definedName name="__________A65537">'[3] Asst. (Suppt.) (14)'!#REF!</definedName>
    <definedName name="_________A65537">'[4] Asst. (Suppt.) (14)'!#REF!</definedName>
    <definedName name="________A65537">'[3] Asst. (Suppt.) (14)'!#REF!</definedName>
    <definedName name="_______A65537">'[3] Asst. (Suppt.) (14)'!#REF!</definedName>
    <definedName name="______A65537">'[3] Asst. (Suppt.) (14)'!#REF!</definedName>
    <definedName name="_____A65537">'[3] Asst. (Suppt.) (14)'!#REF!</definedName>
    <definedName name="____A65537">'[3] Asst. (Suppt.) (14)'!#REF!</definedName>
    <definedName name="____ANX2">#REF!</definedName>
    <definedName name="____ANX3">#REF!</definedName>
    <definedName name="____ANX4">#REF!</definedName>
    <definedName name="____ANX7">#REF!</definedName>
    <definedName name="____ANX8">#REF!</definedName>
    <definedName name="____ANX9">#REF!</definedName>
    <definedName name="___1__123Graph_ACHART_2" hidden="1">[5]MOR!#REF!</definedName>
    <definedName name="___2__123Graph_BCHART_2" hidden="1">[5]MOR!#REF!</definedName>
    <definedName name="___3__123Graph_CCHART_2" hidden="1">[5]MOR!#REF!</definedName>
    <definedName name="___4__123Graph_XCHART_2" hidden="1">[5]MOR!#REF!</definedName>
    <definedName name="___A65537">'[3] Asst. (Suppt.) (14)'!#REF!</definedName>
    <definedName name="__1__123Graph_ACHART_2" hidden="1">[5]MOR!#REF!</definedName>
    <definedName name="__123Graph_A" hidden="1">[6]Photocopy!$BX$1:$BX$73</definedName>
    <definedName name="__123Graph_B" hidden="1">[6]Photocopy!$BX$1:$BX$73</definedName>
    <definedName name="__123Graph_C" hidden="1">[6]Photocopy!$BX$1:$BX$73</definedName>
    <definedName name="__123Graph_D" hidden="1">[6]Photocopy!$BX$1:$BX$73</definedName>
    <definedName name="__123Graph_E" hidden="1">[6]Photocopy!$BX$1:$BX$73</definedName>
    <definedName name="__123Graph_F" hidden="1">[6]Photocopy!$BX$1:$BX$73</definedName>
    <definedName name="__123Graph_LBL_A" hidden="1">[6]Photocopy!$BX$1:$BX$73</definedName>
    <definedName name="__123Graph_LBL_B" hidden="1">[6]Photocopy!$BX$1:$BX$73</definedName>
    <definedName name="__123Graph_LBL_C" hidden="1">[6]Photocopy!$BX$1:$BX$73</definedName>
    <definedName name="__123Graph_LBL_D" hidden="1">[6]Photocopy!$BX$1:$BX$73</definedName>
    <definedName name="__123Graph_LBL_E" hidden="1">[6]Photocopy!$BX$1:$BX$73</definedName>
    <definedName name="__123Graph_LBL_F" hidden="1">[6]Photocopy!$BX$1:$BX$73</definedName>
    <definedName name="__123Graph_X" hidden="1">[6]Photocopy!$BX$1:$BX$73</definedName>
    <definedName name="__14____123Graph_CCHART_2" hidden="1">[5]MOR!#REF!</definedName>
    <definedName name="__16____123Graph_XCHART_2" hidden="1">[5]MOR!#REF!</definedName>
    <definedName name="__18___123Graph_ACHART_2" hidden="1">[5]MOR!#REF!</definedName>
    <definedName name="__2_____123Graph_ACHART_2" hidden="1">[5]MOR!#REF!</definedName>
    <definedName name="__2__123Graph_BCHART_2" hidden="1">[5]MOR!#REF!</definedName>
    <definedName name="__20___123Graph_BCHART_2" hidden="1">[5]MOR!#REF!</definedName>
    <definedName name="__22___123Graph_CCHART_2" hidden="1">[5]MOR!#REF!</definedName>
    <definedName name="__24___123Graph_XCHART_2" hidden="1">[5]MOR!#REF!</definedName>
    <definedName name="__3__123Graph_CCHART_2" hidden="1">[5]MOR!#REF!</definedName>
    <definedName name="__4_____123Graph_BCHART_2" hidden="1">[5]MOR!#REF!</definedName>
    <definedName name="__4__123Graph_XCHART_2" hidden="1">[5]MOR!#REF!</definedName>
    <definedName name="__6_____123Graph_CCHART_2" hidden="1">[5]MOR!#REF!</definedName>
    <definedName name="__8_____123Graph_XCHART_2" hidden="1">[5]MOR!#REF!</definedName>
    <definedName name="__A65537">'[7] Asst. (Suppt.) (14)'!#REF!</definedName>
    <definedName name="__FDS_HYPERLINK_TOGGLE_STATE__" hidden="1">"ON"</definedName>
    <definedName name="__FDS_UNIQUE_RANGE_ID_GENERATOR_COUNTER" hidden="1">1</definedName>
    <definedName name="__FDS_USED_FOR_REUSING_RANGE_IDS_RECYCLE" hidden="1">{10,12,9}</definedName>
    <definedName name="_1___123Graph_ACHART_2" hidden="1">[5]MOR!#REF!</definedName>
    <definedName name="_1__123Graph_ACHART_2" hidden="1">[5]MOR!#REF!</definedName>
    <definedName name="_1__FDSAUDITLINK__" hidden="1">{"fdsup://directions/FAT Viewer?action=UPDATE&amp;creator=factset&amp;DYN_ARGS=TRUE&amp;DOC_NAME=FAT:FQL_AUDITING_CLIENT_TEMPLATE.FAT&amp;display_string=Audit&amp;VAR:KEY=FIZARODEBG&amp;VAR:QUERY=RkZfTkVUX0RFQlQoJ1FUUicsOS8yMS8yMDA1KQ==&amp;WINDOW=FIRST_POPUP&amp;HEIGHT=450&amp;WIDTH=450&amp;STAR","T_MAXIMIZED=FALSE&amp;VAR:CALENDAR=US&amp;VAR:SYMBOL=DAN&amp;VAR:INDEX=0"}</definedName>
    <definedName name="_10____123Graph_ACHART_2" hidden="1">[5]MOR!#REF!</definedName>
    <definedName name="_11__FDSAUDITLINK__" hidden="1">{"fdsup://directions/FAT Viewer?action=UPDATE&amp;creator=factset&amp;DYN_ARGS=TRUE&amp;DOC_NAME=FAT:FQL_AUDITING_CLIENT_TEMPLATE.FAT&amp;display_string=Audit&amp;VAR:KEY=JYXSPUZUXS&amp;VAR:QUERY=RkZfTkVUX0lOQyhBTk4sMCwsLCxVU0Qp&amp;WINDOW=FIRST_POPUP&amp;HEIGHT=450&amp;WIDTH=450&amp;START_MAXIMI","ZED=FALSE&amp;VAR:CALENDAR=US&amp;VAR:SYMBOL=IBM&amp;VAR:INDEX=0"}</definedName>
    <definedName name="_111" hidden="1">[5]MOR!#REF!</definedName>
    <definedName name="_12____123Graph_BCHART_2" hidden="1">[5]MOR!#REF!</definedName>
    <definedName name="_12__123Graph_ACHART_2" hidden="1">[5]MOR!#REF!</definedName>
    <definedName name="_12__123Graph_BCHART_2" hidden="1">[5]MOR!#REF!</definedName>
    <definedName name="_12__123Graph_XCHART_2" hidden="1">[5]MOR!#REF!</definedName>
    <definedName name="_14____123Graph_CCHART_2" hidden="1">[5]MOR!#REF!</definedName>
    <definedName name="_16____123Graph_XCHART_2" hidden="1">[5]MOR!#REF!</definedName>
    <definedName name="_16__123Graph_BCHART_2" hidden="1">[5]MOR!#REF!</definedName>
    <definedName name="_18___123Graph_ACHART_2" hidden="1">[5]MOR!#REF!</definedName>
    <definedName name="_18__123Graph_CCHART_2" hidden="1">[5]MOR!#REF!</definedName>
    <definedName name="_2_____123Graph_ACHART_2" hidden="1">[5]MOR!#REF!</definedName>
    <definedName name="_2___123Graph_BCHART_2" hidden="1">[5]MOR!#REF!</definedName>
    <definedName name="_2__123Graph_BCHART_2" hidden="1">[5]MOR!#REF!</definedName>
    <definedName name="_2__FDSAUDITLINK__" hidden="1">{"fdsup://IBCentral/FAT Viewer?action=UPDATE&amp;creator=factset&amp;DOC_NAME=fat:reuters_qtrly_source_window.fat&amp;display_string=Audit&amp;DYN_ARGS=TRUE&amp;VAR:ID1=23582520&amp;VAR:RCODE=FDSSNTD&amp;VAR:SDATE=9/21/2005&amp;VAR:FREQ=Q&amp;VAR:RELITEM=RP&amp;VAR:CURRENCY=LOCAL&amp;VAR:CURRSOURCE=E","XSHARE&amp;VAR:NATFREQ=QUARTERLY&amp;VAR:RFIELD=FINALIZED&amp;VAR:DB_TYPE=FNR&amp;VAR:UNITS=M&amp;window=popup&amp;width=450&amp;height=300&amp;START_MAXIMIZED=FALSE"}</definedName>
    <definedName name="_20___123Graph_BCHART_2" hidden="1">[5]MOR!#REF!</definedName>
    <definedName name="_20__123Graph_CCHART_2" hidden="1">[5]MOR!#REF!</definedName>
    <definedName name="_22___123Graph_CCHART_2" hidden="1">[5]MOR!#REF!</definedName>
    <definedName name="_24___123Graph_XCHART_2" hidden="1">[5]MOR!#REF!</definedName>
    <definedName name="_24__123Graph_XCHART_2" hidden="1">[5]MOR!#REF!</definedName>
    <definedName name="_26__123Graph_ACHART_2" hidden="1">'[8]G-1'!#REF!</definedName>
    <definedName name="_28__123Graph_BCHART_2" hidden="1">'[8]G-1'!#REF!</definedName>
    <definedName name="_3__123Graph_ACHART_2" hidden="1">[5]MOR!#REF!</definedName>
    <definedName name="_3__123Graph_CCHART_2" hidden="1">[5]MOR!#REF!</definedName>
    <definedName name="_3__FDSAUDITLINK__" hidden="1">{"fdsup://Directions/FactSet Auditing Viewer?action=AUDIT_VALUE&amp;DB=129&amp;ID1=45920010&amp;VALUEID=01001&amp;SDATE=2009&amp;PERIODTYPE=ANN_STD&amp;window=popup_no_bar&amp;width=385&amp;height=120&amp;START_MAXIMIZED=FALSE&amp;creator=factset&amp;display_string=Audit"}</definedName>
    <definedName name="_30__123Graph_CCHART_2" hidden="1">'[8]G-1'!#REF!</definedName>
    <definedName name="_32__123Graph_XCHART_2" hidden="1">'[8]G-1'!#REF!</definedName>
    <definedName name="_4_____123Graph_BCHART_2" hidden="1">[5]MOR!#REF!</definedName>
    <definedName name="_4___123Graph_ACHART_2" hidden="1">[5]MOR!#REF!</definedName>
    <definedName name="_4__123Graph_BCHART_2" hidden="1">[5]MOR!#REF!</definedName>
    <definedName name="_4__123Graph_XCHART_2" hidden="1">[5]MOR!#REF!</definedName>
    <definedName name="_4__FDSAUDITLINK__" hidden="1">{"fdsup://Directions/FactSet Auditing Viewer?action=AUDIT_VALUE&amp;DB=129&amp;ID1=45920010&amp;VALUEID=03426&amp;SDATE=2009&amp;PERIODTYPE=ANN_STD&amp;window=popup_no_bar&amp;width=385&amp;height=120&amp;START_MAXIMIZED=FALSE&amp;creator=factset&amp;display_string=Audit"}</definedName>
    <definedName name="_5__123Graph_CCHART_2" hidden="1">[5]MOR!#REF!</definedName>
    <definedName name="_5__FDSAUDITLINK__" hidden="1">{"fdsup://Directions/FactSet Auditing Viewer?action=AUDIT_VALUE&amp;DB=129&amp;ID1=45920010&amp;VALUEID=02001&amp;SDATE=2009&amp;PERIODTYPE=ANN_STD&amp;window=popup_no_bar&amp;width=385&amp;height=120&amp;START_MAXIMIZED=FALSE&amp;creator=factset&amp;display_string=Audit"}</definedName>
    <definedName name="_6_____123Graph_CCHART_2" hidden="1">[5]MOR!#REF!</definedName>
    <definedName name="_6__123Graph_ACHART_2" hidden="1">[5]MOR!#REF!</definedName>
    <definedName name="_6__123Graph_BCHART_2" hidden="1">[5]MOR!#REF!</definedName>
    <definedName name="_6__123Graph_XCHART_2" hidden="1">[5]MOR!#REF!</definedName>
    <definedName name="_6__FDSAUDITLINK__" hidden="1">{"fdsup://Directions/FactSet Auditing Viewer?action=AUDIT_VALUE&amp;DB=129&amp;ID1=45920010&amp;VALUEID=01001&amp;SDATE=2009&amp;PERIODTYPE=ANN_STD&amp;window=popup_no_bar&amp;width=385&amp;height=120&amp;START_MAXIMIZED=FALSE&amp;creator=factset&amp;display_string=Audit"}</definedName>
    <definedName name="_8_____123Graph_XCHART_2" hidden="1">[5]MOR!#REF!</definedName>
    <definedName name="_8___123Graph_BCHART_2" hidden="1">[5]MOR!#REF!</definedName>
    <definedName name="_8__FDSAUDITLINK__" hidden="1">{"fdsup://directions/FAT Viewer?action=UPDATE&amp;creator=factset&amp;DYN_ARGS=TRUE&amp;DOC_NAME=FAT:FQL_AUDITING_CLIENT_TEMPLATE.FAT&amp;display_string=Audit&amp;VAR:KEY=HUJUTOVEPU&amp;VAR:QUERY=RkZfTkVUX0lOQyhBTk4sMCwsLCxVU0Qp&amp;WINDOW=FIRST_POPUP&amp;HEIGHT=450&amp;WIDTH=450&amp;START_MAXIMI","ZED=FALSE&amp;VAR:CALENDAR=US&amp;VAR:SYMBOL=7203&amp;VAR:INDEX=0"}</definedName>
    <definedName name="_9__123Graph_CCHART_2" hidden="1">[5]MOR!#REF!</definedName>
    <definedName name="_A65537">'[3] Asst. (Suppt.) (14)'!#REF!</definedName>
    <definedName name="_ANX2">#REF!</definedName>
    <definedName name="_ANX3">#REF!</definedName>
    <definedName name="_ANX4">#REF!</definedName>
    <definedName name="_ANX7">#REF!</definedName>
    <definedName name="_ANX8">#REF!</definedName>
    <definedName name="_ANX9">#REF!</definedName>
    <definedName name="_Dist_Values" hidden="1">[6]Photocopy!$BX$1:$CO$73</definedName>
    <definedName name="_Fill" hidden="1">#REF!</definedName>
    <definedName name="_xlnm._FilterDatabase" localSheetId="0" hidden="1">'Input data(Earning &amp; Deduction)'!$A$3:$BK$3</definedName>
    <definedName name="_xlnm._FilterDatabase" localSheetId="1" hidden="1">'Output(Voucher)'!$A$1:$AA$771</definedName>
    <definedName name="_Key1" hidden="1">#REF!</definedName>
    <definedName name="_Key2" hidden="1">[6]Photocopy!$BX$1:$CO$73</definedName>
    <definedName name="_Order1" hidden="1">255</definedName>
    <definedName name="_Order2" hidden="1">0</definedName>
    <definedName name="_Sort" hidden="1">[6]Photocopy!$BX$1:$CO$73</definedName>
    <definedName name="_Table1_In1" hidden="1">[6]Photocopy!$BX$1:$CO$73</definedName>
    <definedName name="_Table1_Out" hidden="1">[6]Photocopy!$BX$1:$CO$73</definedName>
    <definedName name="_Table2_In1" hidden="1">[6]Photocopy!$BX$1:$CO$73</definedName>
    <definedName name="_Table2_In2" hidden="1">[6]Photocopy!$BX$1:$CO$73</definedName>
    <definedName name="_Table2_Out" hidden="1">[6]Photocopy!$BX$1:$CO$73</definedName>
    <definedName name="A">#N/A</definedName>
    <definedName name="A.">#N/A</definedName>
    <definedName name="aa">[9]PMcs!#REF!</definedName>
    <definedName name="aaaaaaa">#REF!</definedName>
    <definedName name="ADDL">#REF!</definedName>
    <definedName name="ADDLN">'[10]ANX 3B (SUMMARY)'!$A$1:$C$30</definedName>
    <definedName name="Address">#REF!</definedName>
    <definedName name="aJKJD" hidden="1">[5]MOR!#REF!</definedName>
    <definedName name="akm" hidden="1">#REF!</definedName>
    <definedName name="ANN_VII_A">#REF!</definedName>
    <definedName name="ANN_VII_B">#REF!</definedName>
    <definedName name="ANN_VIII">#REF!</definedName>
    <definedName name="ANN_VIII_A">#REF!</definedName>
    <definedName name="ANN_X">#REF!</definedName>
    <definedName name="Anx">#REF!</definedName>
    <definedName name="ANX3A">#REF!</definedName>
    <definedName name="ANX3ADN">#REF!</definedName>
    <definedName name="ANX3ALS">#REF!</definedName>
    <definedName name="ANX3B">#REF!</definedName>
    <definedName name="ANX3DED">#REF!</definedName>
    <definedName name="ANX8_31.03.04">#REF!</definedName>
    <definedName name="ANX8R">'[11]Anx 10'!$A$3:$J$66</definedName>
    <definedName name="ANXVIII">#REF!</definedName>
    <definedName name="ANXX">#REF!</definedName>
    <definedName name="ANXXI">#REF!</definedName>
    <definedName name="ANXXII">'[12]Annex 12'!#REF!</definedName>
    <definedName name="avi" hidden="1">[5]MOR!#REF!</definedName>
    <definedName name="avinash" hidden="1">[5]MOR!#REF!</definedName>
    <definedName name="B">#N/A</definedName>
    <definedName name="bdbbdbbdb">#REF!</definedName>
    <definedName name="bs">#REF!</definedName>
    <definedName name="C_">#N/A</definedName>
    <definedName name="Calendar_Yr">'[13]Comp multiples'!$C$5</definedName>
    <definedName name="Capex09122017" hidden="1">[5]MOR!#REF!</definedName>
    <definedName name="City">#REF!</definedName>
    <definedName name="Code" hidden="1">#REF!</definedName>
    <definedName name="Company">#REF!</definedName>
    <definedName name="cost" hidden="1">#REF!</definedName>
    <definedName name="Country">#REF!</definedName>
    <definedName name="d">[14]Paper!#REF!</definedName>
    <definedName name="data1" hidden="1">#REF!</definedName>
    <definedName name="data2" hidden="1">#REF!</definedName>
    <definedName name="data3" hidden="1">#REF!</definedName>
    <definedName name="_xlnm.Database">[15]Photocopy!$BX$1:$CO$73</definedName>
    <definedName name="Database_MI">[16]ADVERT!$A$1</definedName>
    <definedName name="dfgf" hidden="1">[5]MOR!#REF!</definedName>
    <definedName name="Discount" hidden="1">#REF!</definedName>
    <definedName name="display_area_2" hidden="1">#REF!</definedName>
    <definedName name="dkj" hidden="1">#REF!</definedName>
    <definedName name="E">[14]Paper!#REF!</definedName>
    <definedName name="Email">#REF!</definedName>
    <definedName name="Fax">#REF!</definedName>
    <definedName name="FCode" hidden="1">#REF!</definedName>
    <definedName name="fcsen">[17]indicators!$A$285</definedName>
    <definedName name="FDFDSFA">#REF!</definedName>
    <definedName name="FFFFF">'[18]BS-Sept ''10'!#REF!</definedName>
    <definedName name="GOOD">[19]Mac!$O$6</definedName>
    <definedName name="H">#N/A</definedName>
    <definedName name="HiddenRows" hidden="1">#REF!</definedName>
    <definedName name="icsen">[20]indicators!$A$61</definedName>
    <definedName name="LALWANI">#REF!</definedName>
    <definedName name="lhlHAFLKHF">[21]PMcs!#REF!</definedName>
    <definedName name="MISC_INCOME">#REF!</definedName>
    <definedName name="miss" hidden="1">[5]MOR!#REF!</definedName>
    <definedName name="Name">#REF!</definedName>
    <definedName name="opg">[22]Sensitivity!$D$20</definedName>
    <definedName name="OrderTable" hidden="1">#REF!</definedName>
    <definedName name="others">[23]Ledger!$A$1:$R$607</definedName>
    <definedName name="overhead">#REF!</definedName>
    <definedName name="PAGE9.1">#REF!</definedName>
    <definedName name="pblr_data">'[24]power blrs'!$B$5:$J$23</definedName>
    <definedName name="Phone">#REF!</definedName>
    <definedName name="PMCOST">#REF!</definedName>
    <definedName name="pRINT">'[25]BS-Dec''06'!#REF!</definedName>
    <definedName name="_xlnm.Print_Area">'[26]BS-Dec''06'!#REF!</definedName>
    <definedName name="PRINT_AREA_MI">'[27]BS-Jun''06'!#REF!</definedName>
    <definedName name="_xlnm.Print_Titles">#N/A</definedName>
    <definedName name="PRINT_TITLES_MI">#N/A</definedName>
    <definedName name="ProdForm" hidden="1">#REF!</definedName>
    <definedName name="Product" hidden="1">#REF!</definedName>
    <definedName name="range1">#REF!</definedName>
    <definedName name="rawmaterial">[28]Sensitivity!$D$7</definedName>
    <definedName name="RCArea" hidden="1">#REF!</definedName>
    <definedName name="S" hidden="1">#REF!</definedName>
    <definedName name="sahjhdjkhd" hidden="1">[5]MOR!#REF!</definedName>
    <definedName name="SCHEDULE_1">'[27]BS-Jun''06'!#REF!</definedName>
    <definedName name="SCHEDULE_11">'[27]BS-Jun''06'!#REF!</definedName>
    <definedName name="SCHEDULE_7">'[27]BS-Jun''06'!#REF!</definedName>
    <definedName name="SCHEDULE_9">'[27]BS-Jun''06'!#REF!</definedName>
    <definedName name="SECHDULE_3">'[27]BS-Jun''06'!#REF!</definedName>
    <definedName name="sellingprice">[28]Sensitivity!$D$5</definedName>
    <definedName name="Sensitivity.CapitalCost">#REF!</definedName>
    <definedName name="Sensitivity.COGS">#REF!</definedName>
    <definedName name="Sensitivity.DollAppreciation">#REF!</definedName>
    <definedName name="Sensitivity.SalesVolumes">#REF!</definedName>
    <definedName name="Sensitivity.SellingPrices">#REF!</definedName>
    <definedName name="shiva" hidden="1">#REF!</definedName>
    <definedName name="Siv">'[18]BS-Sept ''10'!#REF!</definedName>
    <definedName name="siva" hidden="1">[5]MOR!#REF!</definedName>
    <definedName name="SpecialPrice" hidden="1">#REF!</definedName>
    <definedName name="spsen">[17]indicators!$A$286</definedName>
    <definedName name="State">#REF!</definedName>
    <definedName name="tbl_ProdInfo" hidden="1">#REF!</definedName>
    <definedName name="volumeindex">[29]Sensitivity!$D$20</definedName>
    <definedName name="Zip">#REF!</definedName>
    <definedName name="総歩留">#REF!</definedName>
    <definedName name="銘柄G">[30]銘柄G!$A$2:$G$7314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71" i="2" l="1"/>
  <c r="M771" i="2"/>
  <c r="L771" i="2"/>
  <c r="M770" i="2"/>
  <c r="L770" i="2"/>
  <c r="M769" i="2"/>
  <c r="L769" i="2"/>
  <c r="M768" i="2"/>
  <c r="L768" i="2"/>
  <c r="M767" i="2"/>
  <c r="L767" i="2"/>
  <c r="M766" i="2"/>
  <c r="L766" i="2"/>
  <c r="M765" i="2"/>
  <c r="L765" i="2"/>
  <c r="M764" i="2"/>
  <c r="L764" i="2"/>
  <c r="M763" i="2"/>
  <c r="L763" i="2"/>
  <c r="M762" i="2"/>
  <c r="L762" i="2"/>
  <c r="M761" i="2"/>
  <c r="L761" i="2"/>
  <c r="M760" i="2"/>
  <c r="L760" i="2"/>
  <c r="M759" i="2"/>
  <c r="L759" i="2"/>
  <c r="M758" i="2"/>
  <c r="L758" i="2"/>
  <c r="M757" i="2"/>
  <c r="L757" i="2"/>
  <c r="M756" i="2"/>
  <c r="L756" i="2"/>
  <c r="M755" i="2"/>
  <c r="L755" i="2"/>
  <c r="M754" i="2"/>
  <c r="L754" i="2"/>
  <c r="M753" i="2"/>
  <c r="L753" i="2"/>
  <c r="M752" i="2"/>
  <c r="L752" i="2"/>
  <c r="M751" i="2"/>
  <c r="L751" i="2"/>
  <c r="M750" i="2"/>
  <c r="L750" i="2"/>
  <c r="M749" i="2"/>
  <c r="L749" i="2"/>
  <c r="M748" i="2"/>
  <c r="L748" i="2"/>
  <c r="M747" i="2"/>
  <c r="L747" i="2"/>
  <c r="M746" i="2"/>
  <c r="L746" i="2"/>
  <c r="M745" i="2"/>
  <c r="L745" i="2"/>
  <c r="M744" i="2"/>
  <c r="L744" i="2"/>
  <c r="M743" i="2"/>
  <c r="L743" i="2"/>
  <c r="M742" i="2"/>
  <c r="L742" i="2"/>
  <c r="M741" i="2"/>
  <c r="L741" i="2"/>
  <c r="M740" i="2"/>
  <c r="L740" i="2"/>
  <c r="M739" i="2"/>
  <c r="L739" i="2"/>
  <c r="M738" i="2"/>
  <c r="L738" i="2"/>
  <c r="M737" i="2"/>
  <c r="L737" i="2"/>
  <c r="M736" i="2"/>
  <c r="L736" i="2"/>
  <c r="M735" i="2"/>
  <c r="L735" i="2"/>
  <c r="M734" i="2"/>
  <c r="L734" i="2"/>
  <c r="M733" i="2"/>
  <c r="L733" i="2"/>
  <c r="M732" i="2"/>
  <c r="L732" i="2"/>
  <c r="M731" i="2"/>
  <c r="L731" i="2"/>
  <c r="M730" i="2"/>
  <c r="L730" i="2"/>
  <c r="M729" i="2"/>
  <c r="L729" i="2"/>
  <c r="M728" i="2"/>
  <c r="L728" i="2"/>
  <c r="M727" i="2"/>
  <c r="L727" i="2"/>
  <c r="M726" i="2"/>
  <c r="L726" i="2"/>
  <c r="M725" i="2"/>
  <c r="L725" i="2"/>
  <c r="M724" i="2"/>
  <c r="L724" i="2"/>
  <c r="M723" i="2"/>
  <c r="L723" i="2"/>
  <c r="M722" i="2"/>
  <c r="L722" i="2"/>
  <c r="M721" i="2"/>
  <c r="L721" i="2"/>
  <c r="M720" i="2"/>
  <c r="L720" i="2"/>
  <c r="M719" i="2"/>
  <c r="L719" i="2"/>
  <c r="M718" i="2"/>
  <c r="L718" i="2"/>
  <c r="M717" i="2"/>
  <c r="L717" i="2"/>
  <c r="M716" i="2"/>
  <c r="L716" i="2"/>
  <c r="M715" i="2"/>
  <c r="L715" i="2"/>
  <c r="M714" i="2"/>
  <c r="L714" i="2"/>
  <c r="M713" i="2"/>
  <c r="L713" i="2"/>
  <c r="M712" i="2"/>
  <c r="L712" i="2"/>
  <c r="M711" i="2"/>
  <c r="L711" i="2"/>
  <c r="M710" i="2"/>
  <c r="L710" i="2"/>
  <c r="M709" i="2"/>
  <c r="L709" i="2"/>
  <c r="M708" i="2"/>
  <c r="L708" i="2"/>
  <c r="M707" i="2"/>
  <c r="L707" i="2"/>
  <c r="M706" i="2"/>
  <c r="L706" i="2"/>
  <c r="M705" i="2"/>
  <c r="L705" i="2"/>
  <c r="M704" i="2"/>
  <c r="L704" i="2"/>
  <c r="M703" i="2"/>
  <c r="L703" i="2"/>
  <c r="M702" i="2"/>
  <c r="L702" i="2"/>
  <c r="M701" i="2"/>
  <c r="L701" i="2"/>
  <c r="M700" i="2"/>
  <c r="L700" i="2"/>
  <c r="M699" i="2"/>
  <c r="L699" i="2"/>
  <c r="M698" i="2"/>
  <c r="L698" i="2"/>
  <c r="M697" i="2"/>
  <c r="L697" i="2"/>
  <c r="M696" i="2"/>
  <c r="L696" i="2"/>
  <c r="M695" i="2"/>
  <c r="L695" i="2"/>
  <c r="M694" i="2"/>
  <c r="L694" i="2"/>
  <c r="M693" i="2"/>
  <c r="L693" i="2"/>
  <c r="M692" i="2"/>
  <c r="L692" i="2"/>
  <c r="M691" i="2"/>
  <c r="L691" i="2"/>
  <c r="M690" i="2"/>
  <c r="L690" i="2"/>
  <c r="M689" i="2"/>
  <c r="L689" i="2"/>
  <c r="M688" i="2"/>
  <c r="L688" i="2"/>
  <c r="M687" i="2"/>
  <c r="L687" i="2"/>
  <c r="M686" i="2"/>
  <c r="L686" i="2"/>
  <c r="M685" i="2"/>
  <c r="L685" i="2"/>
  <c r="M684" i="2"/>
  <c r="L684" i="2"/>
  <c r="M683" i="2"/>
  <c r="L683" i="2"/>
  <c r="M682" i="2"/>
  <c r="L682" i="2"/>
  <c r="M681" i="2"/>
  <c r="L681" i="2"/>
  <c r="M680" i="2"/>
  <c r="L680" i="2"/>
  <c r="M679" i="2"/>
  <c r="L679" i="2"/>
  <c r="M678" i="2"/>
  <c r="L678" i="2"/>
  <c r="M677" i="2"/>
  <c r="L677" i="2"/>
  <c r="M676" i="2"/>
  <c r="L676" i="2"/>
  <c r="M675" i="2"/>
  <c r="L675" i="2"/>
  <c r="M674" i="2"/>
  <c r="L674" i="2"/>
  <c r="M673" i="2"/>
  <c r="L673" i="2"/>
  <c r="M672" i="2"/>
  <c r="L672" i="2"/>
  <c r="M671" i="2"/>
  <c r="L671" i="2"/>
  <c r="M670" i="2"/>
  <c r="L670" i="2"/>
  <c r="M669" i="2"/>
  <c r="L669" i="2"/>
  <c r="M668" i="2"/>
  <c r="L668" i="2"/>
  <c r="M667" i="2"/>
  <c r="L667" i="2"/>
  <c r="M666" i="2"/>
  <c r="L666" i="2"/>
  <c r="M665" i="2"/>
  <c r="L665" i="2"/>
  <c r="M664" i="2"/>
  <c r="L664" i="2"/>
  <c r="M663" i="2"/>
  <c r="L663" i="2"/>
  <c r="M662" i="2"/>
  <c r="L662" i="2"/>
  <c r="M661" i="2"/>
  <c r="L661" i="2"/>
  <c r="M660" i="2"/>
  <c r="L660" i="2"/>
  <c r="M659" i="2"/>
  <c r="L659" i="2"/>
  <c r="M658" i="2"/>
  <c r="L658" i="2"/>
  <c r="M657" i="2"/>
  <c r="L657" i="2"/>
  <c r="M656" i="2"/>
  <c r="L656" i="2"/>
  <c r="M655" i="2"/>
  <c r="L655" i="2"/>
  <c r="M654" i="2"/>
  <c r="L654" i="2"/>
  <c r="M653" i="2"/>
  <c r="L653" i="2"/>
  <c r="M652" i="2"/>
  <c r="L652" i="2"/>
  <c r="M651" i="2"/>
  <c r="L651" i="2"/>
  <c r="M650" i="2"/>
  <c r="L650" i="2"/>
  <c r="M649" i="2"/>
  <c r="L649" i="2"/>
  <c r="M648" i="2"/>
  <c r="L648" i="2"/>
  <c r="M647" i="2"/>
  <c r="L647" i="2"/>
  <c r="M646" i="2"/>
  <c r="L646" i="2"/>
  <c r="M645" i="2"/>
  <c r="L645" i="2"/>
  <c r="M643" i="2"/>
  <c r="L643" i="2"/>
  <c r="M642" i="2"/>
  <c r="L642" i="2"/>
  <c r="M641" i="2"/>
  <c r="L641" i="2"/>
  <c r="M640" i="2"/>
  <c r="L640" i="2"/>
  <c r="M639" i="2"/>
  <c r="L639" i="2"/>
  <c r="M638" i="2"/>
  <c r="L638" i="2"/>
  <c r="M637" i="2"/>
  <c r="L637" i="2"/>
  <c r="M636" i="2"/>
  <c r="L636" i="2"/>
  <c r="M635" i="2"/>
  <c r="L635" i="2"/>
  <c r="M634" i="2"/>
  <c r="L634" i="2"/>
  <c r="M633" i="2"/>
  <c r="L633" i="2"/>
  <c r="M632" i="2"/>
  <c r="L632" i="2"/>
  <c r="M631" i="2"/>
  <c r="L631" i="2"/>
  <c r="M630" i="2"/>
  <c r="L630" i="2"/>
  <c r="M629" i="2"/>
  <c r="L629" i="2"/>
  <c r="M628" i="2"/>
  <c r="L628" i="2"/>
  <c r="M627" i="2"/>
  <c r="L627" i="2"/>
  <c r="M626" i="2"/>
  <c r="L626" i="2"/>
  <c r="M625" i="2"/>
  <c r="L625" i="2"/>
  <c r="M624" i="2"/>
  <c r="L624" i="2"/>
  <c r="M623" i="2"/>
  <c r="L623" i="2"/>
  <c r="M622" i="2"/>
  <c r="L622" i="2"/>
  <c r="M621" i="2"/>
  <c r="L621" i="2"/>
  <c r="M620" i="2"/>
  <c r="L620" i="2"/>
  <c r="M619" i="2"/>
  <c r="L619" i="2"/>
  <c r="M618" i="2"/>
  <c r="L618" i="2"/>
  <c r="M617" i="2"/>
  <c r="L617" i="2"/>
  <c r="M616" i="2"/>
  <c r="L616" i="2"/>
  <c r="M615" i="2"/>
  <c r="L615" i="2"/>
  <c r="M614" i="2"/>
  <c r="L614" i="2"/>
  <c r="M613" i="2"/>
  <c r="L613" i="2"/>
  <c r="M612" i="2"/>
  <c r="L612" i="2"/>
  <c r="M611" i="2"/>
  <c r="L611" i="2"/>
  <c r="M610" i="2"/>
  <c r="L610" i="2"/>
  <c r="M609" i="2"/>
  <c r="L609" i="2"/>
  <c r="M608" i="2"/>
  <c r="L608" i="2"/>
  <c r="M607" i="2"/>
  <c r="L607" i="2"/>
  <c r="M606" i="2"/>
  <c r="L606" i="2"/>
  <c r="M605" i="2"/>
  <c r="L605" i="2"/>
  <c r="M604" i="2"/>
  <c r="L604" i="2"/>
  <c r="M603" i="2"/>
  <c r="L603" i="2"/>
  <c r="M602" i="2"/>
  <c r="L602" i="2"/>
  <c r="M601" i="2"/>
  <c r="L601" i="2"/>
  <c r="M600" i="2"/>
  <c r="L600" i="2"/>
  <c r="M599" i="2"/>
  <c r="L599" i="2"/>
  <c r="M598" i="2"/>
  <c r="L598" i="2"/>
  <c r="M597" i="2"/>
  <c r="L597" i="2"/>
  <c r="M596" i="2"/>
  <c r="L596" i="2"/>
  <c r="M595" i="2"/>
  <c r="L595" i="2"/>
  <c r="M594" i="2"/>
  <c r="L594" i="2"/>
  <c r="M593" i="2"/>
  <c r="L593" i="2"/>
  <c r="M592" i="2"/>
  <c r="L592" i="2"/>
  <c r="M591" i="2"/>
  <c r="L591" i="2"/>
  <c r="M590" i="2"/>
  <c r="L590" i="2"/>
  <c r="M589" i="2"/>
  <c r="L589" i="2"/>
  <c r="M588" i="2"/>
  <c r="L588" i="2"/>
  <c r="M587" i="2"/>
  <c r="L587" i="2"/>
  <c r="M586" i="2"/>
  <c r="L586" i="2"/>
  <c r="M585" i="2"/>
  <c r="L585" i="2"/>
  <c r="M584" i="2"/>
  <c r="L584" i="2"/>
  <c r="M583" i="2"/>
  <c r="L583" i="2"/>
  <c r="M582" i="2"/>
  <c r="L582" i="2"/>
  <c r="M581" i="2"/>
  <c r="L581" i="2"/>
  <c r="M580" i="2"/>
  <c r="L580" i="2"/>
  <c r="M579" i="2"/>
  <c r="L579" i="2"/>
  <c r="M578" i="2"/>
  <c r="L578" i="2"/>
  <c r="M577" i="2"/>
  <c r="L577" i="2"/>
  <c r="M576" i="2"/>
  <c r="L576" i="2"/>
  <c r="M575" i="2"/>
  <c r="L575" i="2"/>
  <c r="M574" i="2"/>
  <c r="L574" i="2"/>
  <c r="M573" i="2"/>
  <c r="L573" i="2"/>
  <c r="M572" i="2"/>
  <c r="L572" i="2"/>
  <c r="M571" i="2"/>
  <c r="L571" i="2"/>
  <c r="M570" i="2"/>
  <c r="L570" i="2"/>
  <c r="M569" i="2"/>
  <c r="L569" i="2"/>
  <c r="M568" i="2"/>
  <c r="L568" i="2"/>
  <c r="M567" i="2"/>
  <c r="L567" i="2"/>
  <c r="M566" i="2"/>
  <c r="L566" i="2"/>
  <c r="M565" i="2"/>
  <c r="L565" i="2"/>
  <c r="M564" i="2"/>
  <c r="L564" i="2"/>
  <c r="M563" i="2"/>
  <c r="L563" i="2"/>
  <c r="M562" i="2"/>
  <c r="L562" i="2"/>
  <c r="M561" i="2"/>
  <c r="L561" i="2"/>
  <c r="M560" i="2"/>
  <c r="L560" i="2"/>
  <c r="M559" i="2"/>
  <c r="L559" i="2"/>
  <c r="M558" i="2"/>
  <c r="L558" i="2"/>
  <c r="M557" i="2"/>
  <c r="L557" i="2"/>
  <c r="M556" i="2"/>
  <c r="L556" i="2"/>
  <c r="M555" i="2"/>
  <c r="L555" i="2"/>
  <c r="M554" i="2"/>
  <c r="L554" i="2"/>
  <c r="M553" i="2"/>
  <c r="L553" i="2"/>
  <c r="M552" i="2"/>
  <c r="L552" i="2"/>
  <c r="M551" i="2"/>
  <c r="L551" i="2"/>
  <c r="M550" i="2"/>
  <c r="L550" i="2"/>
  <c r="M549" i="2"/>
  <c r="L549" i="2"/>
  <c r="M548" i="2"/>
  <c r="L548" i="2"/>
  <c r="M547" i="2"/>
  <c r="L547" i="2"/>
  <c r="M546" i="2"/>
  <c r="L546" i="2"/>
  <c r="M545" i="2"/>
  <c r="L545" i="2"/>
  <c r="M544" i="2"/>
  <c r="L544" i="2"/>
  <c r="M543" i="2"/>
  <c r="L543" i="2"/>
  <c r="M542" i="2"/>
  <c r="L542" i="2"/>
  <c r="M541" i="2"/>
  <c r="L541" i="2"/>
  <c r="M540" i="2"/>
  <c r="L540" i="2"/>
  <c r="M539" i="2"/>
  <c r="L539" i="2"/>
  <c r="M538" i="2"/>
  <c r="L538" i="2"/>
  <c r="M537" i="2"/>
  <c r="L537" i="2"/>
  <c r="M536" i="2"/>
  <c r="L536" i="2"/>
  <c r="M535" i="2"/>
  <c r="L535" i="2"/>
  <c r="M534" i="2"/>
  <c r="L534" i="2"/>
  <c r="M533" i="2"/>
  <c r="L533" i="2"/>
  <c r="M532" i="2"/>
  <c r="L532" i="2"/>
  <c r="M531" i="2"/>
  <c r="L531" i="2"/>
  <c r="M530" i="2"/>
  <c r="L530" i="2"/>
  <c r="M529" i="2"/>
  <c r="L529" i="2"/>
  <c r="M528" i="2"/>
  <c r="L528" i="2"/>
  <c r="M527" i="2"/>
  <c r="L527" i="2"/>
  <c r="M526" i="2"/>
  <c r="L526" i="2"/>
  <c r="M525" i="2"/>
  <c r="L525" i="2"/>
  <c r="M524" i="2"/>
  <c r="L524" i="2"/>
  <c r="M523" i="2"/>
  <c r="L523" i="2"/>
  <c r="M522" i="2"/>
  <c r="L522" i="2"/>
  <c r="M521" i="2"/>
  <c r="L521" i="2"/>
  <c r="M520" i="2"/>
  <c r="L520" i="2"/>
  <c r="M519" i="2"/>
  <c r="L519" i="2"/>
  <c r="M518" i="2"/>
  <c r="L518" i="2"/>
  <c r="M517" i="2"/>
  <c r="L517" i="2"/>
  <c r="M516" i="2"/>
  <c r="L516" i="2"/>
  <c r="M515" i="2"/>
  <c r="L515" i="2"/>
  <c r="M514" i="2"/>
  <c r="L514" i="2"/>
  <c r="M513" i="2"/>
  <c r="L513" i="2"/>
  <c r="M512" i="2"/>
  <c r="L512" i="2"/>
  <c r="M511" i="2"/>
  <c r="L511" i="2"/>
  <c r="M510" i="2"/>
  <c r="L510" i="2"/>
  <c r="M509" i="2"/>
  <c r="L509" i="2"/>
  <c r="M508" i="2"/>
  <c r="L508" i="2"/>
  <c r="M507" i="2"/>
  <c r="L507" i="2"/>
  <c r="M506" i="2"/>
  <c r="L506" i="2"/>
  <c r="M505" i="2"/>
  <c r="L505" i="2"/>
  <c r="M504" i="2"/>
  <c r="L504" i="2"/>
  <c r="M503" i="2"/>
  <c r="L503" i="2"/>
  <c r="M502" i="2"/>
  <c r="L502" i="2"/>
  <c r="M501" i="2"/>
  <c r="L501" i="2"/>
  <c r="M500" i="2"/>
  <c r="L500" i="2"/>
  <c r="M499" i="2"/>
  <c r="L499" i="2"/>
  <c r="L498" i="2"/>
  <c r="L497" i="2"/>
  <c r="L496" i="2"/>
  <c r="L495" i="2"/>
  <c r="M494" i="2"/>
  <c r="L494" i="2"/>
  <c r="M493" i="2"/>
  <c r="L493" i="2"/>
  <c r="M492" i="2"/>
  <c r="L492" i="2"/>
  <c r="M491" i="2"/>
  <c r="L491" i="2"/>
  <c r="M490" i="2"/>
  <c r="L490" i="2"/>
  <c r="M489" i="2"/>
  <c r="L489" i="2"/>
  <c r="M488" i="2"/>
  <c r="L488" i="2"/>
  <c r="M487" i="2"/>
  <c r="L487" i="2"/>
  <c r="M486" i="2"/>
  <c r="L486" i="2"/>
  <c r="M485" i="2"/>
  <c r="L485" i="2"/>
  <c r="M484" i="2"/>
  <c r="L484" i="2"/>
  <c r="M483" i="2"/>
  <c r="L483" i="2"/>
  <c r="M482" i="2"/>
  <c r="L482" i="2"/>
  <c r="M481" i="2"/>
  <c r="L481" i="2"/>
  <c r="M480" i="2"/>
  <c r="L480" i="2"/>
  <c r="M479" i="2"/>
  <c r="L479" i="2"/>
  <c r="M478" i="2"/>
  <c r="L478" i="2"/>
  <c r="M477" i="2"/>
  <c r="L477" i="2"/>
  <c r="M476" i="2"/>
  <c r="L476" i="2"/>
  <c r="M475" i="2"/>
  <c r="L475" i="2"/>
  <c r="M474" i="2"/>
  <c r="L474" i="2"/>
  <c r="M473" i="2"/>
  <c r="L473" i="2"/>
  <c r="M472" i="2"/>
  <c r="L472" i="2"/>
  <c r="M471" i="2"/>
  <c r="L471" i="2"/>
  <c r="M470" i="2"/>
  <c r="L470" i="2"/>
  <c r="M469" i="2"/>
  <c r="L469" i="2"/>
  <c r="M468" i="2"/>
  <c r="L468" i="2"/>
  <c r="M467" i="2"/>
  <c r="L467" i="2"/>
  <c r="M466" i="2"/>
  <c r="L466" i="2"/>
  <c r="M465" i="2"/>
  <c r="L465" i="2"/>
  <c r="M464" i="2"/>
  <c r="L464" i="2"/>
  <c r="M463" i="2"/>
  <c r="L463" i="2"/>
  <c r="M462" i="2"/>
  <c r="L462" i="2"/>
  <c r="M461" i="2"/>
  <c r="L461" i="2"/>
  <c r="M460" i="2"/>
  <c r="L460" i="2"/>
  <c r="M459" i="2"/>
  <c r="L459" i="2"/>
  <c r="M458" i="2"/>
  <c r="L458" i="2"/>
  <c r="M457" i="2"/>
  <c r="L457" i="2"/>
  <c r="M456" i="2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M4" i="2"/>
  <c r="L4" i="2"/>
  <c r="J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M3" i="2"/>
  <c r="L3" i="2"/>
  <c r="J3" i="2"/>
  <c r="C3" i="2"/>
  <c r="B3" i="2"/>
  <c r="M2" i="2"/>
  <c r="L2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</calcChain>
</file>

<file path=xl/sharedStrings.xml><?xml version="1.0" encoding="utf-8"?>
<sst xmlns="http://schemas.openxmlformats.org/spreadsheetml/2006/main" count="4545" uniqueCount="967">
  <si>
    <t>Cost Centre</t>
  </si>
  <si>
    <t>Earnings-1000---Basic</t>
  </si>
  <si>
    <t>Earnings-1003---Basic Brought Fo</t>
  </si>
  <si>
    <t>Earnings-1050---Allowance</t>
  </si>
  <si>
    <t>Earnings-1053---Allowan Brought</t>
  </si>
  <si>
    <t>Earnings-1060---Special Allowanc</t>
  </si>
  <si>
    <t>Earnings-1061---Special Allow. A</t>
  </si>
  <si>
    <t>Earnings-1063---Spl Alw Brought</t>
  </si>
  <si>
    <t>Earnings-1070---Conveyance/Trans</t>
  </si>
  <si>
    <t>Earnings-1073---ConveyAlw Brough</t>
  </si>
  <si>
    <t>Earnings-1080---Education Allow.</t>
  </si>
  <si>
    <t>Earnings-1083---Edu Alw Brought</t>
  </si>
  <si>
    <t>Earnings-1090---Medical Allowanc</t>
  </si>
  <si>
    <t>Earnings-1093---Med. Allo Brough</t>
  </si>
  <si>
    <t>Earnings-1120---HRA</t>
  </si>
  <si>
    <t>Earnings-1121---HRA Adjustment</t>
  </si>
  <si>
    <t>Earnings-1123---HRA Brought Forw</t>
  </si>
  <si>
    <t>Earnings-1130---Amt InLieu of Ca</t>
  </si>
  <si>
    <t>Earnings-1133---Amt nLieu Brough</t>
  </si>
  <si>
    <t>Earnings-1220---Production Incen</t>
  </si>
  <si>
    <t>Earnings-1221---Production Incen</t>
  </si>
  <si>
    <t>Earnings-1223---Arr Production I</t>
  </si>
  <si>
    <t>Earnings-1660---Other Allow. 2</t>
  </si>
  <si>
    <t>Earnings-1663---Arr Other Allo 2</t>
  </si>
  <si>
    <t>Earnings-1730---Other Earning 2</t>
  </si>
  <si>
    <t>Total Earnings</t>
  </si>
  <si>
    <t>Deductions-/3F1---Ee PF contribu</t>
  </si>
  <si>
    <t>Deductions-/3F2---Ee VPF contrib</t>
  </si>
  <si>
    <t>Deductions-/3P3---Prof Tax - Ful</t>
  </si>
  <si>
    <t>Deductions-/3W1---Ee LWF contrib</t>
  </si>
  <si>
    <t>Deductions-/460---Income Tax</t>
  </si>
  <si>
    <t>Deductions-/563---Claim from pre</t>
  </si>
  <si>
    <t>Deductions-00RP---Regular Rep-Sa</t>
  </si>
  <si>
    <t>Deductions-03RP---Regular Rep- B</t>
  </si>
  <si>
    <t>Deductions-04RP---Regular Rep-Ba</t>
  </si>
  <si>
    <t>Deductions-06ID---Loan Interest-</t>
  </si>
  <si>
    <t>Deductions-06RP---Regular Rep-So</t>
  </si>
  <si>
    <t>Deductions-07RP---Regular Rep-Tw</t>
  </si>
  <si>
    <t>Deductions-08RP---Regular Rep-Ca</t>
  </si>
  <si>
    <t>Deductions-10RP---Regular Rep-So</t>
  </si>
  <si>
    <t>Deductions-7030---School Fees</t>
  </si>
  <si>
    <t>Deductions-7050---Transport</t>
  </si>
  <si>
    <t>Deductions-7060---Electricity</t>
  </si>
  <si>
    <t>Deductions-7070---GH Charge</t>
  </si>
  <si>
    <t>Deductions-7270---Gym</t>
  </si>
  <si>
    <t>Deductions-7350---Ladies Club</t>
  </si>
  <si>
    <t>Deductions-7400---Officer Club M</t>
  </si>
  <si>
    <t>Deductions-7430---Employee Club</t>
  </si>
  <si>
    <t>Deductions-7450---Cooperative Me</t>
  </si>
  <si>
    <t>Deductions-7460---Furniture</t>
  </si>
  <si>
    <t>Deductions-7470---Coupon</t>
  </si>
  <si>
    <t>Deductions-7490---Mess Expenses</t>
  </si>
  <si>
    <t>Deductions-7540---House Rent Rec</t>
  </si>
  <si>
    <t>Deductions-7610---LIC</t>
  </si>
  <si>
    <t>Deductions-7650---OD1</t>
  </si>
  <si>
    <t>Deductions-7650---OD3</t>
  </si>
  <si>
    <t>Deductions-9F13---Arr Ee PF Cont</t>
  </si>
  <si>
    <t>Deductions-9F23---Arr Ee VPF Con</t>
  </si>
  <si>
    <t>Total Deductions</t>
  </si>
  <si>
    <t>Bank Transfer</t>
  </si>
  <si>
    <t>21161101</t>
  </si>
  <si>
    <t>21311007</t>
  </si>
  <si>
    <t>31041001</t>
  </si>
  <si>
    <t>21171101</t>
  </si>
  <si>
    <t>21154101</t>
  </si>
  <si>
    <t>21311002</t>
  </si>
  <si>
    <t>21311004</t>
  </si>
  <si>
    <t>22144101</t>
  </si>
  <si>
    <t>21331005</t>
  </si>
  <si>
    <t>22132101</t>
  </si>
  <si>
    <t>22241101</t>
  </si>
  <si>
    <t>21311003</t>
  </si>
  <si>
    <t>21151202</t>
  </si>
  <si>
    <t>21152101</t>
  </si>
  <si>
    <t>21162201</t>
  </si>
  <si>
    <t>21311001</t>
  </si>
  <si>
    <t>21321009</t>
  </si>
  <si>
    <t>22164101</t>
  </si>
  <si>
    <t>21321003</t>
  </si>
  <si>
    <t>22144202</t>
  </si>
  <si>
    <t>21341001</t>
  </si>
  <si>
    <t>21321002</t>
  </si>
  <si>
    <t>31051001</t>
  </si>
  <si>
    <t>22221101</t>
  </si>
  <si>
    <t>21172101</t>
  </si>
  <si>
    <t>21321006</t>
  </si>
  <si>
    <t>21321001</t>
  </si>
  <si>
    <t>22331005</t>
  </si>
  <si>
    <t>21311005</t>
  </si>
  <si>
    <t>22164202</t>
  </si>
  <si>
    <t>22311002</t>
  </si>
  <si>
    <t>21161202</t>
  </si>
  <si>
    <t>22172101</t>
  </si>
  <si>
    <t>21342002</t>
  </si>
  <si>
    <t>21332001</t>
  </si>
  <si>
    <t>22221202</t>
  </si>
  <si>
    <t>21331004</t>
  </si>
  <si>
    <t>21154102</t>
  </si>
  <si>
    <t>21163101</t>
  </si>
  <si>
    <t>22132202</t>
  </si>
  <si>
    <t>21153102</t>
  </si>
  <si>
    <t>21331008</t>
  </si>
  <si>
    <t>31061001</t>
  </si>
  <si>
    <t>22111101</t>
  </si>
  <si>
    <t>21151101</t>
  </si>
  <si>
    <t>21162101</t>
  </si>
  <si>
    <t>22163101</t>
  </si>
  <si>
    <t>21132202</t>
  </si>
  <si>
    <t>21331010</t>
  </si>
  <si>
    <t>22162101</t>
  </si>
  <si>
    <t>22342001</t>
  </si>
  <si>
    <t>22164201</t>
  </si>
  <si>
    <t>21161204</t>
  </si>
  <si>
    <t>21151201</t>
  </si>
  <si>
    <t>22164204</t>
  </si>
  <si>
    <t>21154104</t>
  </si>
  <si>
    <t>31043001</t>
  </si>
  <si>
    <t/>
  </si>
  <si>
    <t>line_no</t>
  </si>
  <si>
    <t>header_txt    </t>
  </si>
  <si>
    <t>doc_date      </t>
  </si>
  <si>
    <t>doc_type      </t>
  </si>
  <si>
    <t>comp_code     </t>
  </si>
  <si>
    <t>pstng_date    </t>
  </si>
  <si>
    <t>fis_period    </t>
  </si>
  <si>
    <t>currency      </t>
  </si>
  <si>
    <t>exch_rate     </t>
  </si>
  <si>
    <t>ref_doc_no    </t>
  </si>
  <si>
    <t>itemno_acc    </t>
  </si>
  <si>
    <t>bschl         </t>
  </si>
  <si>
    <t>gl_account    </t>
  </si>
  <si>
    <t>vendor_no     </t>
  </si>
  <si>
    <t>sp_gl_ind     </t>
  </si>
  <si>
    <t>amt_doccur    </t>
  </si>
  <si>
    <t>dmbtr         </t>
  </si>
  <si>
    <t>businessplace </t>
  </si>
  <si>
    <t>sectioncode   </t>
  </si>
  <si>
    <t>costcenter    </t>
  </si>
  <si>
    <t>costobject    </t>
  </si>
  <si>
    <t>orderid       </t>
  </si>
  <si>
    <t>wbs_element   </t>
  </si>
  <si>
    <t>profit_ctr    </t>
  </si>
  <si>
    <t>alloc_nmbr    </t>
  </si>
  <si>
    <t>item_text     </t>
  </si>
  <si>
    <t>fisc_year     </t>
  </si>
  <si>
    <t>MCS SAL/JUNE-25</t>
  </si>
  <si>
    <t>30.06.2025</t>
  </si>
  <si>
    <t>SA</t>
  </si>
  <si>
    <t>INR</t>
  </si>
  <si>
    <t xml:space="preserve"> MCS/JUNE-25</t>
  </si>
  <si>
    <t>0000000001</t>
  </si>
  <si>
    <t>N024</t>
  </si>
  <si>
    <t>1000---Basic</t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</si>
  <si>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</si>
  <si>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</si>
  <si>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</si>
  <si>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</si>
  <si>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</si>
  <si>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</si>
  <si>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</si>
  <si>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</si>
  <si>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</si>
  <si>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</si>
  <si>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</si>
  <si>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</si>
  <si>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</si>
  <si>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</si>
  <si>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</si>
  <si>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</si>
  <si>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</si>
  <si>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</si>
  <si>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</si>
  <si>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</si>
  <si>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</si>
  <si>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</si>
  <si>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</si>
  <si>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</si>
  <si>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</si>
  <si>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</si>
  <si>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</si>
  <si>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</si>
  <si>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</si>
  <si>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</si>
  <si>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0000000032</t>
  </si>
  <si>
    <t>0000000033</t>
  </si>
  <si>
    <t>0000000034</t>
  </si>
  <si>
    <t>0000000035</t>
  </si>
  <si>
    <t>0000000036</t>
  </si>
  <si>
    <t>0000000037</t>
  </si>
  <si>
    <t>0000000038</t>
  </si>
  <si>
    <t>0000000039</t>
  </si>
  <si>
    <t>0000000040</t>
  </si>
  <si>
    <t>0000000041</t>
  </si>
  <si>
    <t>0000000042</t>
  </si>
  <si>
    <t>0000000043</t>
  </si>
  <si>
    <t>0000000044</t>
  </si>
  <si>
    <t>0000000045</t>
  </si>
  <si>
    <t>0000000046</t>
  </si>
  <si>
    <t>0000000047</t>
  </si>
  <si>
    <t>0000000048</t>
  </si>
  <si>
    <t>0000000049</t>
  </si>
  <si>
    <t>0000000050</t>
  </si>
  <si>
    <t>0000000051</t>
  </si>
  <si>
    <t>0000000052</t>
  </si>
  <si>
    <t>0000000053</t>
  </si>
  <si>
    <t>0000000054</t>
  </si>
  <si>
    <t>0000000055</t>
  </si>
  <si>
    <t>0000000056</t>
  </si>
  <si>
    <t>0000000057</t>
  </si>
  <si>
    <t>0000000058</t>
  </si>
  <si>
    <t>1050---Allowance</t>
  </si>
  <si>
    <t>0000000059</t>
  </si>
  <si>
    <t>0000000060</t>
  </si>
  <si>
    <t>0000000061</t>
  </si>
  <si>
    <t>0000000062</t>
  </si>
  <si>
    <t>0000000063</t>
  </si>
  <si>
    <t>0000000064</t>
  </si>
  <si>
    <t>0000000065</t>
  </si>
  <si>
    <t>0000000066</t>
  </si>
  <si>
    <t>0000000067</t>
  </si>
  <si>
    <t>0000000068</t>
  </si>
  <si>
    <t>0000000069</t>
  </si>
  <si>
    <t>0000000070</t>
  </si>
  <si>
    <t>0000000071</t>
  </si>
  <si>
    <t>0000000072</t>
  </si>
  <si>
    <t>0000000073</t>
  </si>
  <si>
    <t>0000000074</t>
  </si>
  <si>
    <t>0000000075</t>
  </si>
  <si>
    <t>0000000076</t>
  </si>
  <si>
    <t>0000000077</t>
  </si>
  <si>
    <t>0000000078</t>
  </si>
  <si>
    <t>0000000079</t>
  </si>
  <si>
    <t>0000000080</t>
  </si>
  <si>
    <t>0000000081</t>
  </si>
  <si>
    <t>0000000082</t>
  </si>
  <si>
    <t>0000000083</t>
  </si>
  <si>
    <t>0000000084</t>
  </si>
  <si>
    <t>0000000085</t>
  </si>
  <si>
    <t>0000000086</t>
  </si>
  <si>
    <t>0000000087</t>
  </si>
  <si>
    <t>0000000088</t>
  </si>
  <si>
    <t>0000000089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</si>
  <si>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</si>
  <si>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</si>
  <si>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</si>
  <si>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</si>
  <si>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</si>
  <si>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</si>
  <si>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</si>
  <si>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</si>
  <si>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</si>
  <si>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</si>
  <si>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</si>
  <si>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</si>
  <si>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</si>
  <si>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</si>
  <si>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</si>
  <si>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</si>
  <si>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</si>
  <si>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</si>
  <si>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</si>
  <si>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0000000109</t>
  </si>
  <si>
    <t>0000000110</t>
  </si>
  <si>
    <t>0000000111</t>
  </si>
  <si>
    <t>0000000112</t>
  </si>
  <si>
    <t>0000000113</t>
  </si>
  <si>
    <t>0000000114</t>
  </si>
  <si>
    <t>0000000115</t>
  </si>
  <si>
    <t>1060---Special Allowanc</t>
  </si>
  <si>
    <t>0000000116</t>
  </si>
  <si>
    <t>0000000117</t>
  </si>
  <si>
    <t>0000000118</t>
  </si>
  <si>
    <t>0000000119</t>
  </si>
  <si>
    <t>0000000120</t>
  </si>
  <si>
    <t>0000000121</t>
  </si>
  <si>
    <t>0000000122</t>
  </si>
  <si>
    <t>0000000123</t>
  </si>
  <si>
    <t>0000000124</t>
  </si>
  <si>
    <t>0000000125</t>
  </si>
  <si>
    <t>0000000126</t>
  </si>
  <si>
    <t>0000000127</t>
  </si>
  <si>
    <t>0000000128</t>
  </si>
  <si>
    <t>0000000129</t>
  </si>
  <si>
    <t>0000000130</t>
  </si>
  <si>
    <t>0000000131</t>
  </si>
  <si>
    <t>0000000132</t>
  </si>
  <si>
    <t>0000000133</t>
  </si>
  <si>
    <t>0000000134</t>
  </si>
  <si>
    <t>0000000135</t>
  </si>
  <si>
    <t>0000000136</t>
  </si>
  <si>
    <t>0000000137</t>
  </si>
  <si>
    <t>0000000138</t>
  </si>
  <si>
    <t>0000000139</t>
  </si>
  <si>
    <t>0000000140</t>
  </si>
  <si>
    <t>0000000141</t>
  </si>
  <si>
    <t>0000000142</t>
  </si>
  <si>
    <t>0000000143</t>
  </si>
  <si>
    <t>0000000144</t>
  </si>
  <si>
    <t>0000000145</t>
  </si>
  <si>
    <t>0000000146</t>
  </si>
  <si>
    <t>0000000147</t>
  </si>
  <si>
    <t>0000000148</t>
  </si>
  <si>
    <t>0000000149</t>
  </si>
  <si>
    <t>0000000150</t>
  </si>
  <si>
    <t>0000000151</t>
  </si>
  <si>
    <t>0000000152</t>
  </si>
  <si>
    <t>0000000153</t>
  </si>
  <si>
    <t>0000000154</t>
  </si>
  <si>
    <t>0000000155</t>
  </si>
  <si>
    <t>0000000156</t>
  </si>
  <si>
    <t>0000000157</t>
  </si>
  <si>
    <t>0000000158</t>
  </si>
  <si>
    <t>0000000159</t>
  </si>
  <si>
    <t>0000000160</t>
  </si>
  <si>
    <t>0000000161</t>
  </si>
  <si>
    <t>0000000162</t>
  </si>
  <si>
    <t>0000000163</t>
  </si>
  <si>
    <t>0000000164</t>
  </si>
  <si>
    <t>0000000165</t>
  </si>
  <si>
    <t>0000000166</t>
  </si>
  <si>
    <t>0000000167</t>
  </si>
  <si>
    <t>0000000168</t>
  </si>
  <si>
    <t>0000000169</t>
  </si>
  <si>
    <t>0000000170</t>
  </si>
  <si>
    <t>0000000171</t>
  </si>
  <si>
    <t>0000000172</t>
  </si>
  <si>
    <t>1070---Conveyance/Trans</t>
  </si>
  <si>
    <t>0000000173</t>
  </si>
  <si>
    <t>0000000174</t>
  </si>
  <si>
    <t>0000000175</t>
  </si>
  <si>
    <t>0000000176</t>
  </si>
  <si>
    <t>0000000177</t>
  </si>
  <si>
    <t>0000000178</t>
  </si>
  <si>
    <t>0000000179</t>
  </si>
  <si>
    <t>0000000180</t>
  </si>
  <si>
    <t>0000000181</t>
  </si>
  <si>
    <t>0000000182</t>
  </si>
  <si>
    <t>0000000183</t>
  </si>
  <si>
    <t>0000000184</t>
  </si>
  <si>
    <t>0000000185</t>
  </si>
  <si>
    <t>0000000186</t>
  </si>
  <si>
    <t>0000000187</t>
  </si>
  <si>
    <t>0000000188</t>
  </si>
  <si>
    <t>0000000189</t>
  </si>
  <si>
    <t>0000000190</t>
  </si>
  <si>
    <t>0000000191</t>
  </si>
  <si>
    <t>0000000192</t>
  </si>
  <si>
    <t>0000000193</t>
  </si>
  <si>
    <t>0000000194</t>
  </si>
  <si>
    <t>0000000195</t>
  </si>
  <si>
    <t>0000000196</t>
  </si>
  <si>
    <t>0000000197</t>
  </si>
  <si>
    <t>0000000198</t>
  </si>
  <si>
    <t>0000000199</t>
  </si>
  <si>
    <t>0000000200</t>
  </si>
  <si>
    <t>0000000201</t>
  </si>
  <si>
    <t>0000000202</t>
  </si>
  <si>
    <t>0000000203</t>
  </si>
  <si>
    <t>0000000204</t>
  </si>
  <si>
    <t>0000000205</t>
  </si>
  <si>
    <t>0000000206</t>
  </si>
  <si>
    <t>0000000207</t>
  </si>
  <si>
    <t>0000000208</t>
  </si>
  <si>
    <t>0000000209</t>
  </si>
  <si>
    <t>0000000210</t>
  </si>
  <si>
    <t>0000000211</t>
  </si>
  <si>
    <t>0000000212</t>
  </si>
  <si>
    <t>0000000213</t>
  </si>
  <si>
    <t>0000000214</t>
  </si>
  <si>
    <t>0000000215</t>
  </si>
  <si>
    <t>0000000216</t>
  </si>
  <si>
    <t>0000000217</t>
  </si>
  <si>
    <t>0000000218</t>
  </si>
  <si>
    <t>0000000219</t>
  </si>
  <si>
    <t>0000000220</t>
  </si>
  <si>
    <t>0000000221</t>
  </si>
  <si>
    <t>0000000222</t>
  </si>
  <si>
    <t>0000000223</t>
  </si>
  <si>
    <t>0000000224</t>
  </si>
  <si>
    <t>0000000225</t>
  </si>
  <si>
    <t>0000000226</t>
  </si>
  <si>
    <t>0000000227</t>
  </si>
  <si>
    <t>0000000228</t>
  </si>
  <si>
    <t>1080---Education Allow.</t>
  </si>
  <si>
    <t>0000000229</t>
  </si>
  <si>
    <t>0000000230</t>
  </si>
  <si>
    <t>0000000231</t>
  </si>
  <si>
    <t>0000000232</t>
  </si>
  <si>
    <t>0000000233</t>
  </si>
  <si>
    <t>0000000234</t>
  </si>
  <si>
    <t>0000000235</t>
  </si>
  <si>
    <t>0000000236</t>
  </si>
  <si>
    <t>0000000237</t>
  </si>
  <si>
    <t>0000000238</t>
  </si>
  <si>
    <t>0000000239</t>
  </si>
  <si>
    <t>0000000240</t>
  </si>
  <si>
    <t>0000000241</t>
  </si>
  <si>
    <t>0000000242</t>
  </si>
  <si>
    <t>0000000243</t>
  </si>
  <si>
    <t>0000000244</t>
  </si>
  <si>
    <t>0000000245</t>
  </si>
  <si>
    <t>0000000246</t>
  </si>
  <si>
    <t>0000000247</t>
  </si>
  <si>
    <t>0000000248</t>
  </si>
  <si>
    <t>0000000249</t>
  </si>
  <si>
    <t>0000000250</t>
  </si>
  <si>
    <t>0000000251</t>
  </si>
  <si>
    <t>0000000252</t>
  </si>
  <si>
    <t>0000000253</t>
  </si>
  <si>
    <t>0000000254</t>
  </si>
  <si>
    <t>0000000255</t>
  </si>
  <si>
    <t>0000000256</t>
  </si>
  <si>
    <t>0000000257</t>
  </si>
  <si>
    <t>0000000258</t>
  </si>
  <si>
    <t>0000000259</t>
  </si>
  <si>
    <t>0000000260</t>
  </si>
  <si>
    <t>0000000261</t>
  </si>
  <si>
    <t>0000000262</t>
  </si>
  <si>
    <t>0000000263</t>
  </si>
  <si>
    <t>0000000264</t>
  </si>
  <si>
    <t>0000000265</t>
  </si>
  <si>
    <t>0000000266</t>
  </si>
  <si>
    <t>0000000267</t>
  </si>
  <si>
    <t>0000000268</t>
  </si>
  <si>
    <t>0000000269</t>
  </si>
  <si>
    <t>0000000270</t>
  </si>
  <si>
    <t>0000000271</t>
  </si>
  <si>
    <t>0000000272</t>
  </si>
  <si>
    <t>0000000273</t>
  </si>
  <si>
    <t>0000000274</t>
  </si>
  <si>
    <t>0000000275</t>
  </si>
  <si>
    <t>0000000276</t>
  </si>
  <si>
    <t>0000000277</t>
  </si>
  <si>
    <t>0000000278</t>
  </si>
  <si>
    <t>0000000279</t>
  </si>
  <si>
    <t>0000000280</t>
  </si>
  <si>
    <t>0000000281</t>
  </si>
  <si>
    <t>0000000282</t>
  </si>
  <si>
    <t>0000000283</t>
  </si>
  <si>
    <t>0000000284</t>
  </si>
  <si>
    <t>0000000285</t>
  </si>
  <si>
    <t>1090---Medical Allowanc</t>
  </si>
  <si>
    <t>0000000286</t>
  </si>
  <si>
    <t>0000000287</t>
  </si>
  <si>
    <t>0000000288</t>
  </si>
  <si>
    <t>0000000289</t>
  </si>
  <si>
    <t>0000000290</t>
  </si>
  <si>
    <t>0000000291</t>
  </si>
  <si>
    <t>0000000292</t>
  </si>
  <si>
    <t>0000000293</t>
  </si>
  <si>
    <t>0000000294</t>
  </si>
  <si>
    <t>0000000295</t>
  </si>
  <si>
    <t>0000000296</t>
  </si>
  <si>
    <t>0000000297</t>
  </si>
  <si>
    <t>0000000298</t>
  </si>
  <si>
    <t>0000000299</t>
  </si>
  <si>
    <t>0000000300</t>
  </si>
  <si>
    <t>0000000301</t>
  </si>
  <si>
    <t>0000000302</t>
  </si>
  <si>
    <t>0000000303</t>
  </si>
  <si>
    <t>0000000304</t>
  </si>
  <si>
    <t>0000000305</t>
  </si>
  <si>
    <t>0000000306</t>
  </si>
  <si>
    <t>0000000307</t>
  </si>
  <si>
    <t>0000000308</t>
  </si>
  <si>
    <t>0000000309</t>
  </si>
  <si>
    <t>0000000310</t>
  </si>
  <si>
    <t>0000000311</t>
  </si>
  <si>
    <t>0000000312</t>
  </si>
  <si>
    <t>0000000313</t>
  </si>
  <si>
    <t>0000000314</t>
  </si>
  <si>
    <t>0000000315</t>
  </si>
  <si>
    <t>0000000316</t>
  </si>
  <si>
    <t>0000000317</t>
  </si>
  <si>
    <t>0000000318</t>
  </si>
  <si>
    <t>0000000319</t>
  </si>
  <si>
    <t>0000000320</t>
  </si>
  <si>
    <t>0000000321</t>
  </si>
  <si>
    <t>0000000322</t>
  </si>
  <si>
    <t>0000000323</t>
  </si>
  <si>
    <t>0000000324</t>
  </si>
  <si>
    <t>0000000325</t>
  </si>
  <si>
    <t>0000000326</t>
  </si>
  <si>
    <t>0000000327</t>
  </si>
  <si>
    <t>0000000328</t>
  </si>
  <si>
    <t>0000000329</t>
  </si>
  <si>
    <t>0000000330</t>
  </si>
  <si>
    <t>0000000331</t>
  </si>
  <si>
    <t>0000000332</t>
  </si>
  <si>
    <t>0000000333</t>
  </si>
  <si>
    <t>0000000334</t>
  </si>
  <si>
    <t>0000000335</t>
  </si>
  <si>
    <t>0000000336</t>
  </si>
  <si>
    <t>0000000337</t>
  </si>
  <si>
    <t>0000000338</t>
  </si>
  <si>
    <t>0000000339</t>
  </si>
  <si>
    <t>0000000340</t>
  </si>
  <si>
    <t>0000000341</t>
  </si>
  <si>
    <t>0000000342</t>
  </si>
  <si>
    <t xml:space="preserve"> 1120---HRA</t>
  </si>
  <si>
    <t>0000000343</t>
  </si>
  <si>
    <t>0000000344</t>
  </si>
  <si>
    <t>0000000345</t>
  </si>
  <si>
    <t>0000000346</t>
  </si>
  <si>
    <t>0000000347</t>
  </si>
  <si>
    <t>0000000348</t>
  </si>
  <si>
    <t>0000000349</t>
  </si>
  <si>
    <t>0000000350</t>
  </si>
  <si>
    <t>0000000351</t>
  </si>
  <si>
    <t>0000000352</t>
  </si>
  <si>
    <t>0000000353</t>
  </si>
  <si>
    <t>0000000354</t>
  </si>
  <si>
    <t>0000000355</t>
  </si>
  <si>
    <t>0000000356</t>
  </si>
  <si>
    <t>0000000357</t>
  </si>
  <si>
    <t>0000000358</t>
  </si>
  <si>
    <t>0000000359</t>
  </si>
  <si>
    <t>0000000360</t>
  </si>
  <si>
    <t>0000000361</t>
  </si>
  <si>
    <t>0000000362</t>
  </si>
  <si>
    <t>0000000363</t>
  </si>
  <si>
    <t>0000000364</t>
  </si>
  <si>
    <t>0000000365</t>
  </si>
  <si>
    <t>0000000366</t>
  </si>
  <si>
    <t>0000000367</t>
  </si>
  <si>
    <t>0000000368</t>
  </si>
  <si>
    <t>0000000369</t>
  </si>
  <si>
    <t>0000000370</t>
  </si>
  <si>
    <t>0000000371</t>
  </si>
  <si>
    <t>0000000372</t>
  </si>
  <si>
    <t>0000000373</t>
  </si>
  <si>
    <t>0000000374</t>
  </si>
  <si>
    <t>0000000375</t>
  </si>
  <si>
    <t>0000000376</t>
  </si>
  <si>
    <t>0000000377</t>
  </si>
  <si>
    <t>0000000378</t>
  </si>
  <si>
    <t>0000000379</t>
  </si>
  <si>
    <t>0000000380</t>
  </si>
  <si>
    <t>0000000381</t>
  </si>
  <si>
    <t>0000000382</t>
  </si>
  <si>
    <t>0000000383</t>
  </si>
  <si>
    <t>0000000384</t>
  </si>
  <si>
    <t>0000000385</t>
  </si>
  <si>
    <t>0000000386</t>
  </si>
  <si>
    <t>0000000387</t>
  </si>
  <si>
    <t>0000000388</t>
  </si>
  <si>
    <t>0000000389</t>
  </si>
  <si>
    <t>0000000390</t>
  </si>
  <si>
    <t>0000000391</t>
  </si>
  <si>
    <t>0000000392</t>
  </si>
  <si>
    <t>0000000393</t>
  </si>
  <si>
    <t>0000000394</t>
  </si>
  <si>
    <t>0000000395</t>
  </si>
  <si>
    <t>1130---Amt InLieu of Car</t>
  </si>
  <si>
    <t>0000000396</t>
  </si>
  <si>
    <t>0000000397</t>
  </si>
  <si>
    <t>0000000398</t>
  </si>
  <si>
    <t>0000000399</t>
  </si>
  <si>
    <t>0000000400</t>
  </si>
  <si>
    <t>0000000401</t>
  </si>
  <si>
    <t>0000000402</t>
  </si>
  <si>
    <t>0000000403</t>
  </si>
  <si>
    <t>0000000404</t>
  </si>
  <si>
    <t>1220---Production Incen</t>
  </si>
  <si>
    <t>0000000405</t>
  </si>
  <si>
    <t>0000000406</t>
  </si>
  <si>
    <t>0000000407</t>
  </si>
  <si>
    <t>0000000408</t>
  </si>
  <si>
    <t>0000000409</t>
  </si>
  <si>
    <t>0000000410</t>
  </si>
  <si>
    <t>0000000411</t>
  </si>
  <si>
    <t>0000000412</t>
  </si>
  <si>
    <t>0000000413</t>
  </si>
  <si>
    <t>0000000414</t>
  </si>
  <si>
    <t>0000000415</t>
  </si>
  <si>
    <t>0000000416</t>
  </si>
  <si>
    <t>0000000417</t>
  </si>
  <si>
    <t>0000000418</t>
  </si>
  <si>
    <t>0000000419</t>
  </si>
  <si>
    <t>0000000420</t>
  </si>
  <si>
    <t>0000000421</t>
  </si>
  <si>
    <t>0000000422</t>
  </si>
  <si>
    <t>0000000423</t>
  </si>
  <si>
    <t>0000000424</t>
  </si>
  <si>
    <t>0000000425</t>
  </si>
  <si>
    <t>0000000426</t>
  </si>
  <si>
    <t>0000000427</t>
  </si>
  <si>
    <t>0000000428</t>
  </si>
  <si>
    <t>0000000429</t>
  </si>
  <si>
    <t>0000000430</t>
  </si>
  <si>
    <t>0000000431</t>
  </si>
  <si>
    <t>0000000432</t>
  </si>
  <si>
    <t>0000000433</t>
  </si>
  <si>
    <t>0000000434</t>
  </si>
  <si>
    <t>0000000435</t>
  </si>
  <si>
    <t>0000000436</t>
  </si>
  <si>
    <t>0000000437</t>
  </si>
  <si>
    <t>0000000438</t>
  </si>
  <si>
    <t>0000000439</t>
  </si>
  <si>
    <t>0000000440</t>
  </si>
  <si>
    <t>0000000441</t>
  </si>
  <si>
    <t>0000000442</t>
  </si>
  <si>
    <t>0000000443</t>
  </si>
  <si>
    <t>0000000444</t>
  </si>
  <si>
    <t>0000000445</t>
  </si>
  <si>
    <t>0000000446</t>
  </si>
  <si>
    <t>0000000447</t>
  </si>
  <si>
    <t>0000000448</t>
  </si>
  <si>
    <t>0000000449</t>
  </si>
  <si>
    <t>0000000450</t>
  </si>
  <si>
    <t>0000000451</t>
  </si>
  <si>
    <t>1660---Other Allow. 2</t>
  </si>
  <si>
    <t>0000000452</t>
  </si>
  <si>
    <t>0000000453</t>
  </si>
  <si>
    <t>0000000454</t>
  </si>
  <si>
    <t>0000000455</t>
  </si>
  <si>
    <t>0000000456</t>
  </si>
  <si>
    <t>0000000457</t>
  </si>
  <si>
    <t>0000000458</t>
  </si>
  <si>
    <t>0000000459</t>
  </si>
  <si>
    <t>0000000460</t>
  </si>
  <si>
    <t>0000000461</t>
  </si>
  <si>
    <t>0000000462</t>
  </si>
  <si>
    <t>0000000463</t>
  </si>
  <si>
    <t>0000000464</t>
  </si>
  <si>
    <t>0000000465</t>
  </si>
  <si>
    <t>0000000466</t>
  </si>
  <si>
    <t>0000000467</t>
  </si>
  <si>
    <t>0000000468</t>
  </si>
  <si>
    <t>0000000469</t>
  </si>
  <si>
    <t>0000000470</t>
  </si>
  <si>
    <t>0000000471</t>
  </si>
  <si>
    <t>0000000472</t>
  </si>
  <si>
    <t>0000000473</t>
  </si>
  <si>
    <t>0000000474</t>
  </si>
  <si>
    <t>0000000475</t>
  </si>
  <si>
    <t>0000000476</t>
  </si>
  <si>
    <t>0000000477</t>
  </si>
  <si>
    <t>0000000478</t>
  </si>
  <si>
    <t>0000000479</t>
  </si>
  <si>
    <t>0000000480</t>
  </si>
  <si>
    <t>0000000481</t>
  </si>
  <si>
    <t>0000000482</t>
  </si>
  <si>
    <t>0000000483</t>
  </si>
  <si>
    <t>0000000484</t>
  </si>
  <si>
    <t>0000000485</t>
  </si>
  <si>
    <t>0000000486</t>
  </si>
  <si>
    <t>0000000487</t>
  </si>
  <si>
    <t>0000000488</t>
  </si>
  <si>
    <t>0000000489</t>
  </si>
  <si>
    <t>0000000490</t>
  </si>
  <si>
    <t>0000000491</t>
  </si>
  <si>
    <t>0000000492</t>
  </si>
  <si>
    <t>0000000493</t>
  </si>
  <si>
    <t>0000000494</t>
  </si>
  <si>
    <t>1730---Other Earning 2</t>
  </si>
  <si>
    <t>0000000495</t>
  </si>
  <si>
    <t>0000000496</t>
  </si>
  <si>
    <t>0000000497</t>
  </si>
  <si>
    <t>0000000498</t>
  </si>
  <si>
    <t>Variable Pay Payable</t>
  </si>
  <si>
    <t>0000000499</t>
  </si>
  <si>
    <t>3W1---Ee LWF contrib</t>
  </si>
  <si>
    <t>0000000500</t>
  </si>
  <si>
    <t>3F1---Ee PF contribu</t>
  </si>
  <si>
    <t>0000000501</t>
  </si>
  <si>
    <t>3F2---Ee VPF contrib</t>
  </si>
  <si>
    <t>0000000502</t>
  </si>
  <si>
    <t>3P3---Prof Tax - Ful</t>
  </si>
  <si>
    <t>0000000503</t>
  </si>
  <si>
    <t>460---Income Tax</t>
  </si>
  <si>
    <t>0000000504</t>
  </si>
  <si>
    <t>00RP---Regular Rep-Sa</t>
  </si>
  <si>
    <t>0000000505</t>
  </si>
  <si>
    <t>03RP---Regular Rep- B</t>
  </si>
  <si>
    <t>0000000506</t>
  </si>
  <si>
    <t>04RP---Regular Rep-Ba</t>
  </si>
  <si>
    <t>0000000507</t>
  </si>
  <si>
    <t>06ID---Loan Interest-</t>
  </si>
  <si>
    <t>0000000508</t>
  </si>
  <si>
    <t>06RP---Regular Rep-So</t>
  </si>
  <si>
    <t>0000000509</t>
  </si>
  <si>
    <t>07RP-MCS</t>
  </si>
  <si>
    <t>0000000510</t>
  </si>
  <si>
    <t>7270---Gym Recovery</t>
  </si>
  <si>
    <t>0000000511</t>
  </si>
  <si>
    <t>08RP---Regular Rep-Ca</t>
  </si>
  <si>
    <t>0000000512</t>
  </si>
  <si>
    <t>7520---Mediclaim Prem</t>
  </si>
  <si>
    <t>0000000513</t>
  </si>
  <si>
    <t>10RP---Regular Rep-So</t>
  </si>
  <si>
    <t>0000000514</t>
  </si>
  <si>
    <t>7030---School Fees</t>
  </si>
  <si>
    <t>0000000515</t>
  </si>
  <si>
    <t>7050---Transport</t>
  </si>
  <si>
    <t>0000000516</t>
  </si>
  <si>
    <t>0000000517</t>
  </si>
  <si>
    <t>0000000518</t>
  </si>
  <si>
    <t>0000000519</t>
  </si>
  <si>
    <t>0000000520</t>
  </si>
  <si>
    <t>0000000521</t>
  </si>
  <si>
    <t>0000000522</t>
  </si>
  <si>
    <t>0000000523</t>
  </si>
  <si>
    <t>0000000524</t>
  </si>
  <si>
    <t>0000000525</t>
  </si>
  <si>
    <t>0000000526</t>
  </si>
  <si>
    <t>0000000527</t>
  </si>
  <si>
    <t>0000000528</t>
  </si>
  <si>
    <t>0000000529</t>
  </si>
  <si>
    <t>0000000530</t>
  </si>
  <si>
    <t>0000000531</t>
  </si>
  <si>
    <t>0000000532</t>
  </si>
  <si>
    <t>0000000533</t>
  </si>
  <si>
    <t>0000000534</t>
  </si>
  <si>
    <t>0000000535</t>
  </si>
  <si>
    <t>0000000536</t>
  </si>
  <si>
    <t>0000000537</t>
  </si>
  <si>
    <t>0000000538</t>
  </si>
  <si>
    <t>7060---Electricity</t>
  </si>
  <si>
    <t>0000000539</t>
  </si>
  <si>
    <t>0000000540</t>
  </si>
  <si>
    <t>0000000541</t>
  </si>
  <si>
    <t>0000000542</t>
  </si>
  <si>
    <t>0000000543</t>
  </si>
  <si>
    <t>0000000544</t>
  </si>
  <si>
    <t>0000000545</t>
  </si>
  <si>
    <t>0000000546</t>
  </si>
  <si>
    <t>0000000547</t>
  </si>
  <si>
    <t>0000000548</t>
  </si>
  <si>
    <t>0000000549</t>
  </si>
  <si>
    <t>0000000550</t>
  </si>
  <si>
    <t>0000000551</t>
  </si>
  <si>
    <t>0000000552</t>
  </si>
  <si>
    <t>0000000553</t>
  </si>
  <si>
    <t>0000000554</t>
  </si>
  <si>
    <t>0000000555</t>
  </si>
  <si>
    <t>0000000556</t>
  </si>
  <si>
    <t>0000000557</t>
  </si>
  <si>
    <t>0000000558</t>
  </si>
  <si>
    <t>0000000559</t>
  </si>
  <si>
    <t>0000000560</t>
  </si>
  <si>
    <t>0000000561</t>
  </si>
  <si>
    <t>0000000562</t>
  </si>
  <si>
    <t>0000000563</t>
  </si>
  <si>
    <t>0000000564</t>
  </si>
  <si>
    <t>0000000565</t>
  </si>
  <si>
    <t>0000000566</t>
  </si>
  <si>
    <t>0000000567</t>
  </si>
  <si>
    <t>0000000568</t>
  </si>
  <si>
    <t>0000000569</t>
  </si>
  <si>
    <t>0000000570</t>
  </si>
  <si>
    <t>0000000571</t>
  </si>
  <si>
    <t>0000000572</t>
  </si>
  <si>
    <t>0000000573</t>
  </si>
  <si>
    <t>0000000574</t>
  </si>
  <si>
    <t>0000000575</t>
  </si>
  <si>
    <t>0000000576</t>
  </si>
  <si>
    <t>0000000577</t>
  </si>
  <si>
    <t>0000000578</t>
  </si>
  <si>
    <t>0000000579</t>
  </si>
  <si>
    <t>0000000580</t>
  </si>
  <si>
    <t>0000000581</t>
  </si>
  <si>
    <t>7070---GH Charge</t>
  </si>
  <si>
    <t>0000000582</t>
  </si>
  <si>
    <t>0000000583</t>
  </si>
  <si>
    <t>0000000584</t>
  </si>
  <si>
    <t>0000000585</t>
  </si>
  <si>
    <t>0000000586</t>
  </si>
  <si>
    <t>0000000587</t>
  </si>
  <si>
    <t>0000000588</t>
  </si>
  <si>
    <t>0000000589</t>
  </si>
  <si>
    <t>0000000590</t>
  </si>
  <si>
    <t>0000000591</t>
  </si>
  <si>
    <t>0000000592</t>
  </si>
  <si>
    <t>0000000593</t>
  </si>
  <si>
    <t>0000000594</t>
  </si>
  <si>
    <t>0000000595</t>
  </si>
  <si>
    <t>0000000596</t>
  </si>
  <si>
    <t>0000000597</t>
  </si>
  <si>
    <t>0000000598</t>
  </si>
  <si>
    <t>0000000599</t>
  </si>
  <si>
    <t>0000000600</t>
  </si>
  <si>
    <t>0000000601</t>
  </si>
  <si>
    <t>0000000602</t>
  </si>
  <si>
    <t>0000000603</t>
  </si>
  <si>
    <t>0000000604</t>
  </si>
  <si>
    <t>0000000605</t>
  </si>
  <si>
    <t>0000000606</t>
  </si>
  <si>
    <t>0000000607</t>
  </si>
  <si>
    <t>0000000608</t>
  </si>
  <si>
    <t>0000000609</t>
  </si>
  <si>
    <t>0000000610</t>
  </si>
  <si>
    <t>0000000611</t>
  </si>
  <si>
    <t>0000000612</t>
  </si>
  <si>
    <t>0000000613</t>
  </si>
  <si>
    <t>0000000614</t>
  </si>
  <si>
    <t>0000000615</t>
  </si>
  <si>
    <t>0000000616</t>
  </si>
  <si>
    <t>7350---Ladies Club</t>
  </si>
  <si>
    <t>0000000617</t>
  </si>
  <si>
    <t>7400---Officer Club M</t>
  </si>
  <si>
    <t>0000000618</t>
  </si>
  <si>
    <t>7430---Employee Club</t>
  </si>
  <si>
    <t>0000000619</t>
  </si>
  <si>
    <t>7450---Cooperative Me</t>
  </si>
  <si>
    <t>0000000620</t>
  </si>
  <si>
    <t>7460---Furniture</t>
  </si>
  <si>
    <t>0000000621</t>
  </si>
  <si>
    <t>0000000622</t>
  </si>
  <si>
    <t>0000000623</t>
  </si>
  <si>
    <t>0000000624</t>
  </si>
  <si>
    <t>0000000625</t>
  </si>
  <si>
    <t>0000000626</t>
  </si>
  <si>
    <t>0000000627</t>
  </si>
  <si>
    <t>0000000628</t>
  </si>
  <si>
    <t>0000000629</t>
  </si>
  <si>
    <t>0000000630</t>
  </si>
  <si>
    <t>0000000631</t>
  </si>
  <si>
    <t>0000000632</t>
  </si>
  <si>
    <t>0000000633</t>
  </si>
  <si>
    <t>0000000634</t>
  </si>
  <si>
    <t>0000000635</t>
  </si>
  <si>
    <t>0000000636</t>
  </si>
  <si>
    <t>0000000637</t>
  </si>
  <si>
    <t>0000000638</t>
  </si>
  <si>
    <t>0000000639</t>
  </si>
  <si>
    <t>0000000640</t>
  </si>
  <si>
    <t>0000000641</t>
  </si>
  <si>
    <t>0000000642</t>
  </si>
  <si>
    <t>7470---Coupon</t>
  </si>
  <si>
    <t>0000000643</t>
  </si>
  <si>
    <t>0000000644</t>
  </si>
  <si>
    <t>0000000645</t>
  </si>
  <si>
    <t>0000000646</t>
  </si>
  <si>
    <t>0000000647</t>
  </si>
  <si>
    <t>0000000648</t>
  </si>
  <si>
    <t>0000000649</t>
  </si>
  <si>
    <t>0000000650</t>
  </si>
  <si>
    <t>0000000651</t>
  </si>
  <si>
    <t>0000000652</t>
  </si>
  <si>
    <t>0000000653</t>
  </si>
  <si>
    <t>0000000654</t>
  </si>
  <si>
    <t>0000000655</t>
  </si>
  <si>
    <t>0000000656</t>
  </si>
  <si>
    <t>0000000657</t>
  </si>
  <si>
    <t>0000000658</t>
  </si>
  <si>
    <t>0000000659</t>
  </si>
  <si>
    <t>0000000660</t>
  </si>
  <si>
    <t>0000000661</t>
  </si>
  <si>
    <t>0000000662</t>
  </si>
  <si>
    <t>0000000663</t>
  </si>
  <si>
    <t>0000000664</t>
  </si>
  <si>
    <t>0000000665</t>
  </si>
  <si>
    <t>0000000666</t>
  </si>
  <si>
    <t>0000000667</t>
  </si>
  <si>
    <t>0000000668</t>
  </si>
  <si>
    <t>0000000669</t>
  </si>
  <si>
    <t>0000000670</t>
  </si>
  <si>
    <t>0000000671</t>
  </si>
  <si>
    <t>0000000672</t>
  </si>
  <si>
    <t>0000000673</t>
  </si>
  <si>
    <t>0000000674</t>
  </si>
  <si>
    <t>0000000675</t>
  </si>
  <si>
    <t>0000000676</t>
  </si>
  <si>
    <t>0000000677</t>
  </si>
  <si>
    <t>0000000678</t>
  </si>
  <si>
    <t>0000000679</t>
  </si>
  <si>
    <t>0000000680</t>
  </si>
  <si>
    <t>0000000681</t>
  </si>
  <si>
    <t>0000000682</t>
  </si>
  <si>
    <t>0000000683</t>
  </si>
  <si>
    <t>0000000684</t>
  </si>
  <si>
    <t>0000000685</t>
  </si>
  <si>
    <t>0000000686</t>
  </si>
  <si>
    <t>0000000687</t>
  </si>
  <si>
    <t>0000000688</t>
  </si>
  <si>
    <t>0000000689</t>
  </si>
  <si>
    <t>0000000690</t>
  </si>
  <si>
    <t>0000000691</t>
  </si>
  <si>
    <t>0000000692</t>
  </si>
  <si>
    <t>0000000693</t>
  </si>
  <si>
    <t>7490---Mess Expenses</t>
  </si>
  <si>
    <t>0000000694</t>
  </si>
  <si>
    <t>0000000695</t>
  </si>
  <si>
    <t>0000000696</t>
  </si>
  <si>
    <t>0000000697</t>
  </si>
  <si>
    <t>0000000698</t>
  </si>
  <si>
    <t>0000000699</t>
  </si>
  <si>
    <t>0000000700</t>
  </si>
  <si>
    <t>0000000701</t>
  </si>
  <si>
    <t>0000000702</t>
  </si>
  <si>
    <t>0000000703</t>
  </si>
  <si>
    <t>0000000704</t>
  </si>
  <si>
    <t>0000000705</t>
  </si>
  <si>
    <t>0000000706</t>
  </si>
  <si>
    <t>0000000707</t>
  </si>
  <si>
    <t>0000000708</t>
  </si>
  <si>
    <t>0000000709</t>
  </si>
  <si>
    <t>0000000710</t>
  </si>
  <si>
    <t>0000000711</t>
  </si>
  <si>
    <t>0000000712</t>
  </si>
  <si>
    <t>0000000713</t>
  </si>
  <si>
    <t>0000000714</t>
  </si>
  <si>
    <t>0000000715</t>
  </si>
  <si>
    <t>0000000716</t>
  </si>
  <si>
    <t>0000000717</t>
  </si>
  <si>
    <t>0000000718</t>
  </si>
  <si>
    <t>7540---House Rent Rec</t>
  </si>
  <si>
    <t>0000000719</t>
  </si>
  <si>
    <t>0000000720</t>
  </si>
  <si>
    <t>0000000721</t>
  </si>
  <si>
    <t>0000000722</t>
  </si>
  <si>
    <t>0000000723</t>
  </si>
  <si>
    <t>0000000724</t>
  </si>
  <si>
    <t>0000000725</t>
  </si>
  <si>
    <t>0000000726</t>
  </si>
  <si>
    <t>0000000727</t>
  </si>
  <si>
    <t>0000000728</t>
  </si>
  <si>
    <t>0000000729</t>
  </si>
  <si>
    <t>0000000730</t>
  </si>
  <si>
    <t>0000000731</t>
  </si>
  <si>
    <t>0000000732</t>
  </si>
  <si>
    <t>0000000733</t>
  </si>
  <si>
    <t>0000000734</t>
  </si>
  <si>
    <t>0000000735</t>
  </si>
  <si>
    <t>0000000736</t>
  </si>
  <si>
    <t>0000000737</t>
  </si>
  <si>
    <t>0000000738</t>
  </si>
  <si>
    <t>0000000739</t>
  </si>
  <si>
    <t>0000000740</t>
  </si>
  <si>
    <t>0000000741</t>
  </si>
  <si>
    <t>0000000742</t>
  </si>
  <si>
    <t>0000000743</t>
  </si>
  <si>
    <t>0000000744</t>
  </si>
  <si>
    <t>0000000745</t>
  </si>
  <si>
    <t>0000000746</t>
  </si>
  <si>
    <t>0000000747</t>
  </si>
  <si>
    <t>0000000748</t>
  </si>
  <si>
    <t>0000000749</t>
  </si>
  <si>
    <t>0000000750</t>
  </si>
  <si>
    <t>0000000751</t>
  </si>
  <si>
    <t>0000000752</t>
  </si>
  <si>
    <t>0000000753</t>
  </si>
  <si>
    <t>0000000754</t>
  </si>
  <si>
    <t>0000000755</t>
  </si>
  <si>
    <t>0000000756</t>
  </si>
  <si>
    <t>0000000757</t>
  </si>
  <si>
    <t>0000000758</t>
  </si>
  <si>
    <t>0000000759</t>
  </si>
  <si>
    <t>0000000760</t>
  </si>
  <si>
    <t>0000000761</t>
  </si>
  <si>
    <t>0000000762</t>
  </si>
  <si>
    <t>0000000763</t>
  </si>
  <si>
    <t>0000000764</t>
  </si>
  <si>
    <t>0000000765</t>
  </si>
  <si>
    <t>0000000766</t>
  </si>
  <si>
    <t>7650---OD1</t>
  </si>
  <si>
    <t>0000000767</t>
  </si>
  <si>
    <t>7610---LIC</t>
  </si>
  <si>
    <t>0000000768</t>
  </si>
  <si>
    <t>9F13---Arr Ee PF Cont</t>
  </si>
  <si>
    <t>0000000769</t>
  </si>
  <si>
    <t>9F23---Arr Ee VPF Con</t>
  </si>
  <si>
    <t>0000000770</t>
  </si>
  <si>
    <t>Salary&amp;Wages Payable</t>
  </si>
  <si>
    <t>S</t>
  </si>
  <si>
    <t>Document posted successfully: BKPFF 500002736210002025 S4PCLNT300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</si>
</sst>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10" x14ac:knownFonts="1">
    <font>
      <sz val="10"/>
      <name val="Arial"/>
    </font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name val="Aptos Narrow"/>
      <family val="2"/>
      <scheme val="minor"/>
    </font>
    <font>
      <b/>
      <sz val="14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vertical="top"/>
    </xf>
    <xf numFmtId="43" fontId="0" fillId="0" borderId="0" xfId="0" applyNumberFormat="1" applyAlignment="1">
      <alignment vertical="top"/>
    </xf>
    <xf numFmtId="0" fontId="0" fillId="5" borderId="0" xfId="0" applyFill="1" applyAlignment="1">
      <alignment vertical="top"/>
    </xf>
    <xf numFmtId="4" fontId="0" fillId="5" borderId="0" xfId="0" applyNumberFormat="1" applyFill="1" applyAlignment="1">
      <alignment horizontal="right" vertical="top"/>
    </xf>
    <xf numFmtId="0" fontId="0" fillId="6" borderId="1" xfId="0" applyFill="1" applyBorder="1" applyAlignment="1">
      <alignment vertical="top"/>
    </xf>
    <xf numFmtId="4" fontId="0" fillId="6" borderId="1" xfId="0" applyNumberFormat="1" applyFill="1" applyBorder="1" applyAlignment="1">
      <alignment horizontal="right" vertical="top"/>
    </xf>
    <xf numFmtId="0" fontId="4" fillId="0" borderId="1" xfId="1" applyFont="1" applyBorder="1"/>
    <xf numFmtId="2" fontId="4" fillId="0" borderId="1" xfId="1" applyNumberFormat="1" applyFont="1" applyBorder="1"/>
    <xf numFmtId="0" fontId="4" fillId="7" borderId="1" xfId="1" applyFont="1" applyFill="1" applyBorder="1" applyAlignment="1">
      <alignment horizontal="right"/>
    </xf>
    <xf numFmtId="165" fontId="4" fillId="7" borderId="1" xfId="2" applyNumberFormat="1" applyFont="1" applyFill="1" applyBorder="1"/>
    <xf numFmtId="43" fontId="4" fillId="0" borderId="1" xfId="2" applyFont="1" applyFill="1" applyBorder="1"/>
    <xf numFmtId="0" fontId="4" fillId="7" borderId="1" xfId="1" applyFont="1" applyFill="1" applyBorder="1"/>
    <xf numFmtId="0" fontId="4" fillId="0" borderId="1" xfId="1" applyFont="1" applyBorder="1" applyAlignment="1">
      <alignment horizontal="center"/>
    </xf>
    <xf numFmtId="0" fontId="5" fillId="0" borderId="0" xfId="1" applyFont="1"/>
    <xf numFmtId="0" fontId="5" fillId="0" borderId="1" xfId="1" applyFont="1" applyBorder="1"/>
    <xf numFmtId="0" fontId="5" fillId="0" borderId="1" xfId="1" quotePrefix="1" applyFont="1" applyBorder="1"/>
    <xf numFmtId="0" fontId="5" fillId="7" borderId="1" xfId="1" quotePrefix="1" applyFont="1" applyFill="1" applyBorder="1"/>
    <xf numFmtId="4" fontId="6" fillId="0" borderId="1" xfId="3" applyNumberFormat="1" applyFont="1" applyBorder="1" applyAlignment="1">
      <alignment horizontal="right" vertical="top"/>
    </xf>
    <xf numFmtId="43" fontId="5" fillId="7" borderId="1" xfId="2" applyFont="1" applyFill="1" applyBorder="1"/>
    <xf numFmtId="43" fontId="5" fillId="0" borderId="1" xfId="2" applyFont="1" applyFill="1" applyBorder="1"/>
    <xf numFmtId="0" fontId="2" fillId="7" borderId="0" xfId="0" applyFont="1" applyFill="1" applyAlignment="1">
      <alignment vertical="top"/>
    </xf>
    <xf numFmtId="0" fontId="5" fillId="7" borderId="1" xfId="1" applyFont="1" applyFill="1" applyBorder="1"/>
    <xf numFmtId="0" fontId="5" fillId="0" borderId="1" xfId="1" applyFont="1" applyBorder="1" applyAlignment="1">
      <alignment horizontal="center"/>
    </xf>
    <xf numFmtId="0" fontId="4" fillId="0" borderId="0" xfId="1" applyFont="1"/>
    <xf numFmtId="0" fontId="5" fillId="0" borderId="1" xfId="1" applyFont="1" applyBorder="1" applyAlignment="1">
      <alignment horizontal="right"/>
    </xf>
    <xf numFmtId="0" fontId="7" fillId="0" borderId="1" xfId="0" applyFont="1" applyBorder="1"/>
    <xf numFmtId="0" fontId="2" fillId="7" borderId="0" xfId="0" applyFont="1" applyFill="1" applyAlignment="1">
      <alignment horizontal="right" vertical="top"/>
    </xf>
    <xf numFmtId="0" fontId="2" fillId="7" borderId="1" xfId="0" applyFont="1" applyFill="1" applyBorder="1"/>
    <xf numFmtId="0" fontId="4" fillId="7" borderId="1" xfId="1" quotePrefix="1" applyFont="1" applyFill="1" applyBorder="1"/>
    <xf numFmtId="0" fontId="2" fillId="7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 wrapText="1"/>
    </xf>
    <xf numFmtId="0" fontId="6" fillId="8" borderId="1" xfId="0" applyFont="1" applyFill="1" applyBorder="1"/>
    <xf numFmtId="9" fontId="5" fillId="0" borderId="0" xfId="4" applyFont="1" applyFill="1"/>
    <xf numFmtId="4" fontId="3" fillId="0" borderId="1" xfId="3" applyNumberFormat="1" applyBorder="1" applyAlignment="1">
      <alignment horizontal="right" vertical="top"/>
    </xf>
    <xf numFmtId="0" fontId="2" fillId="7" borderId="0" xfId="0" applyFont="1" applyFill="1"/>
    <xf numFmtId="165" fontId="5" fillId="7" borderId="1" xfId="2" applyNumberFormat="1" applyFont="1" applyFill="1" applyBorder="1"/>
    <xf numFmtId="165" fontId="5" fillId="0" borderId="1" xfId="2" applyNumberFormat="1" applyFont="1" applyFill="1" applyBorder="1"/>
    <xf numFmtId="0" fontId="8" fillId="0" borderId="0" xfId="1" applyFont="1"/>
    <xf numFmtId="0" fontId="9" fillId="0" borderId="0" xfId="1" applyFont="1"/>
    <xf numFmtId="2" fontId="8" fillId="0" borderId="0" xfId="1" applyNumberFormat="1" applyFont="1"/>
    <xf numFmtId="0" fontId="8" fillId="7" borderId="0" xfId="1" applyFont="1" applyFill="1" applyAlignment="1">
      <alignment horizontal="right"/>
    </xf>
    <xf numFmtId="165" fontId="8" fillId="7" borderId="0" xfId="2" applyNumberFormat="1" applyFont="1" applyFill="1"/>
    <xf numFmtId="43" fontId="8" fillId="0" borderId="0" xfId="2" applyFont="1" applyFill="1"/>
    <xf numFmtId="0" fontId="8" fillId="7" borderId="0" xfId="1" applyFont="1" applyFill="1"/>
    <xf numFmtId="0" fontId="8" fillId="0" borderId="0" xfId="1" applyFont="1" applyAlignment="1">
      <alignment horizontal="center"/>
    </xf>
    <xf numFmtId="2" fontId="5" fillId="0" borderId="0" xfId="1" applyNumberFormat="1" applyFont="1"/>
    <xf numFmtId="0" fontId="5" fillId="7" borderId="0" xfId="1" applyFont="1" applyFill="1" applyAlignment="1">
      <alignment horizontal="right"/>
    </xf>
    <xf numFmtId="165" fontId="5" fillId="7" borderId="0" xfId="2" applyNumberFormat="1" applyFont="1" applyFill="1"/>
    <xf numFmtId="43" fontId="5" fillId="0" borderId="0" xfId="2" applyFont="1" applyFill="1"/>
    <xf numFmtId="0" fontId="5" fillId="7" borderId="0" xfId="1" applyFont="1" applyFill="1"/>
    <xf numFmtId="0" fontId="5" fillId="0" borderId="0" xfId="1" applyFont="1" applyAlignment="1">
      <alignment horizontal="center"/>
    </xf>
  </cellXfs>
  <cellStyles count="5">
    <cellStyle name="Comma 3" xfId="2" xr:uid="{12EC5A1A-0833-44D3-9687-A032538E1E61}"/>
    <cellStyle name="Normal" xfId="0" builtinId="0"/>
    <cellStyle name="Normal 3 2" xfId="3" xr:uid="{7F68ACD7-13EE-4945-B927-88054D6A42E4}"/>
    <cellStyle name="Normal 5" xfId="1" xr:uid="{DEDD2FF7-8F07-48B2-BD4E-CB93CB5EB82D}"/>
    <cellStyle name="Percent 2" xfId="4" xr:uid="{594B4A78-71A8-4985-86B4-DE1056C05445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%20backup\RAHUL%20TIWARI\02-WORK%20FILE\SALARY\F.Y.2025-26\03%20JUNE-25\VOUCHER\05-FINAL%20MCS%20VOUCH%20JUNE-25.%20-%20Copy.xlsx" TargetMode="External"/><Relationship Id="rId1" Type="http://schemas.openxmlformats.org/officeDocument/2006/relationships/externalLinkPath" Target="file:///D:\D%20backup\RAHUL%20TIWARI\02-WORK%20FILE\SALARY\F.Y.2025-26\03%20JUNE-25\VOUCHER\05-FINAL%20MCS%20VOUCH%20JUNE-25.%20-%20Copy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XKZZGQV7\TAR%20MARCH%202007\TAR-MAWANA%20%20MARCH-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XKZZGQV7\TAR%20MARCH%202007\Form%203%20CD%20ANX%20200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%20Sunil\C\SIEL%20LTD\M%20S%20L\MSL%20A%20Y%202006-07\Final%20Tax%20Auidt\Form%203%20CD%20ANX%202006-03-11-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netree\&#28023;&#22806;&#20107;&#26989;&#20225;&#30011;&#37096;\DATA\yamako\Desktop\useful%20materials\CS_COMP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jk\Local%20Settings\Temporary%20Internet%20Files\OLK1\Summar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6.2.47\mor%202008-2009\Index-Mor-02-20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jaymittal\DAILY%20MIS%20MA\shared\closing-Oct%2004%20to%20Jun%2005-VK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ing-Files\current%20working%20files\WEST%20COAST%20EIA\WESTCOAST_EIA_DOCS%20SENT\final%20docs%20sent%20on%2011%20jan%202017\WESTCOAST_MP_fin_rev_27aug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6.5.191\Revenue%20Budget-2011-12\files%20of%20D%20drive\Quarterly%20Results\2010-11\Sept-10-Q2\File%20received%20from%20HO\Final%20Accounts(Published)%20Sept-10%2025%2010%201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3-14\Budget%2013-14%20(27.07.13)\MOR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%20backup\RAHUL%20TIWARI\01-WORK%20FILE\EMPLOYEE\SALARY\2025-26\03%20June-25\MCS\Master%20data.XLSX" TargetMode="External"/><Relationship Id="rId1" Type="http://schemas.openxmlformats.org/officeDocument/2006/relationships/externalLinkPath" Target="file:///D:\D%20backup\RAHUL%20TIWARI\01-WORK%20FILE\EMPLOYEE\SALARY\2025-26\03%20June-25\MCS\Master%20data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k.rout\AppData\Local\Microsoft\Windows\INetCache\Content.Outlook\1T3E9XMU\JK_CPM_MEP_TEFR_FIN_r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ADMINI~1\LOCALS~1\Temp\SUMMARY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Documents%20and%20Settings\V%20Kumaraswamy\Local%20Settings\Temporary%20Internet%20Files\OLK2\Documents%20and%20Settings\SSuri1\My%20Documents\ED3%20Restored%20Files\Sarvesh's%20Files\JK%20Paper\Financial%20Models\JK%20Paper-%20IFC%20Model%2010%20Nov%202005.xls?90119EC8" TargetMode="External"/><Relationship Id="rId1" Type="http://schemas.openxmlformats.org/officeDocument/2006/relationships/externalLinkPath" Target="file:///\\90119EC8\JK%20Paper-%20IFC%20Model%2010%20Nov%20200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6.5.191\mor\Folder\June2005\JKPMPLJUNE05(Rev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ing-Files\PRM%20SHARING\JK%20CPM%20ENGG\TEFR\JK_CPM_MEP_FILES\Backup\Book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6.5.191\MOR-Sept-09\Documents%20and%20Settings\G%20KOTESWARARAO\Local%20Settings\Temporary%20Internet%20Files\OLK2F\Results\2006-07\Jul06-Dec06\Final%20Accounts%20-%20Dec06(13.01.07)-B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R-Sept-09\Documents%20and%20Settings\G%20KOTESWARARAO\Local%20Settings\Temporary%20Internet%20Files\OLK2F\Results\2006-07\Jul06-Dec06\Final%20Accounts%20-%20Dec06(13.01.07)-B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vitagupta\anuj%20agarwal\Documents%20and%20Settings\User\Desktop\Kavita\New%20Folder\JKPM%20Final%20Accounts%20-%20Jun06%20-%2028.10.06%20sign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d\Avinash\My%20docs\Avinash\MOR%20FILES\VP%20Finance\ICRA\May%2009\Financial%20Model%2031.05.09%20-09-10%20Budget.xls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V%20Kumaraswamy\Local%20Settings\Temporary%20Internet%20Files\OLK2\Documents%20and%20Settings\SSuri1\My%20Documents\ED3%20Restored%20Files\Sarvesh's%20Files\JK%20Paper\Financial%20Models\JK%20Paper-%20IFC%20Model%2010%20Nov%202005.xls?8614ADE8" TargetMode="External"/><Relationship Id="rId1" Type="http://schemas.openxmlformats.org/officeDocument/2006/relationships/externalLinkPath" Target="file:///\\8614ADE8\JK%20Paper-%20IFC%20Model%2010%20Nov%2020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6.5.207\dgmp\dgmp\ACCORING%20TO%20MRK\Emp.%20details%20according%20to%20MR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netree\&#28023;&#22806;&#20107;&#26989;&#20225;&#30011;&#37096;\DOCUME~1\D81613\LOCALS~1\Temp\&#32025;&#21029;&#12497;&#12523;&#12503;&#20351;&#29992;&#37327;03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sustosh%20moharana%20Databackup\desktop\dgmp\ACCORING%20TO%20MRK\Emp.%20details%20according%20to%20MR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XL\Bsheet-2002-2003\June-2003\DATA\XL\Budget-2003-2004-J\DATA\XL\Mor-2001-2002\Mor3-June\MOR-June-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urabh\saurabh\xl\Mor-2003-2004-J\Mor-5-November\Index-Mo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D%20Visit%20January%202013\dgmp\ACCORING%20TO%20MRK\Emp.%20details%20according%20to%20MRK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deep\Bsheet-2004-2005\Old%20data\DATA\XL\Bsheet-2003-2004\March-2004\DATA\XL\Budget-2003-2004-J\DATA\XL\Mor-2001-2002\Mor3-June\MOR-June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  <sheetName val="Sheet5"/>
      <sheetName val="Sheet6"/>
      <sheetName val="For Liab"/>
      <sheetName val="Sheet7"/>
      <sheetName val="MAIN -MCS VCH"/>
      <sheetName val="Sheet3"/>
      <sheetName val="M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 t="str">
            <v>3F1---Ee PF contribu</v>
          </cell>
          <cell r="C3">
            <v>2504021200</v>
          </cell>
        </row>
        <row r="4">
          <cell r="B4" t="str">
            <v>3F2---Ee VPF contrib</v>
          </cell>
          <cell r="C4">
            <v>2504021200</v>
          </cell>
        </row>
        <row r="5">
          <cell r="B5" t="str">
            <v>9F13---Arr Ee PF Cont</v>
          </cell>
          <cell r="C5">
            <v>2504021200</v>
          </cell>
        </row>
        <row r="6">
          <cell r="B6" t="str">
            <v>9F23---Arr Ee VPF Con</v>
          </cell>
          <cell r="C6">
            <v>2504021200</v>
          </cell>
        </row>
        <row r="7">
          <cell r="B7" t="str">
            <v>7650---OD1</v>
          </cell>
          <cell r="C7">
            <v>4701060400</v>
          </cell>
        </row>
        <row r="8">
          <cell r="B8" t="str">
            <v>Variable Pay Payable</v>
          </cell>
          <cell r="C8">
            <v>2503091200</v>
          </cell>
        </row>
        <row r="9">
          <cell r="B9" t="str">
            <v>460---Income Tax</v>
          </cell>
          <cell r="C9">
            <v>2504020200</v>
          </cell>
        </row>
        <row r="10">
          <cell r="B10" t="str">
            <v>3P3---Prof Tax - Ful</v>
          </cell>
          <cell r="C10">
            <v>2504021500</v>
          </cell>
        </row>
        <row r="11">
          <cell r="C11">
            <v>2504021400</v>
          </cell>
        </row>
        <row r="12">
          <cell r="C12">
            <v>4401020800</v>
          </cell>
        </row>
        <row r="13">
          <cell r="C13">
            <v>2504021400</v>
          </cell>
        </row>
        <row r="14">
          <cell r="B14" t="str">
            <v>7680---OD4</v>
          </cell>
          <cell r="C14">
            <v>2504021200</v>
          </cell>
        </row>
        <row r="15">
          <cell r="C15">
            <v>2504021200</v>
          </cell>
        </row>
        <row r="16">
          <cell r="B16" t="str">
            <v>7660---OD3</v>
          </cell>
          <cell r="C16">
            <v>4401020700</v>
          </cell>
        </row>
        <row r="17">
          <cell r="C17">
            <v>2504021200</v>
          </cell>
        </row>
        <row r="18">
          <cell r="C18">
            <v>4401020600</v>
          </cell>
        </row>
        <row r="19">
          <cell r="C19">
            <v>2504021300</v>
          </cell>
        </row>
        <row r="20">
          <cell r="C20">
            <v>2504021500</v>
          </cell>
        </row>
        <row r="21">
          <cell r="C21">
            <v>2503093900</v>
          </cell>
        </row>
        <row r="22">
          <cell r="C22">
            <v>4401010800</v>
          </cell>
        </row>
        <row r="23">
          <cell r="B23" t="str">
            <v>3W1---Ee LWF contrib</v>
          </cell>
          <cell r="C23">
            <v>2504021800</v>
          </cell>
        </row>
        <row r="24">
          <cell r="C24">
            <v>2504020200</v>
          </cell>
        </row>
        <row r="25">
          <cell r="B25" t="str">
            <v>Salary&amp;Wages Payable</v>
          </cell>
          <cell r="C25">
            <v>2503090300</v>
          </cell>
        </row>
        <row r="26">
          <cell r="C26">
            <v>2503090300</v>
          </cell>
        </row>
        <row r="27">
          <cell r="C27">
            <v>2503090300</v>
          </cell>
        </row>
        <row r="28">
          <cell r="C28">
            <v>4401010800</v>
          </cell>
        </row>
        <row r="29">
          <cell r="B29" t="str">
            <v>/563---Claim from pre</v>
          </cell>
          <cell r="C29">
            <v>4401010800</v>
          </cell>
        </row>
        <row r="30">
          <cell r="C30">
            <v>2503090300</v>
          </cell>
        </row>
        <row r="31">
          <cell r="C31">
            <v>2503090300</v>
          </cell>
        </row>
        <row r="32">
          <cell r="C32">
            <v>4401010800</v>
          </cell>
        </row>
        <row r="33">
          <cell r="C33">
            <v>4401010800</v>
          </cell>
        </row>
        <row r="34">
          <cell r="C34">
            <v>1207040403</v>
          </cell>
        </row>
        <row r="35">
          <cell r="C35">
            <v>1207040403</v>
          </cell>
        </row>
        <row r="36">
          <cell r="B36" t="str">
            <v>00RP---Regular Rep-Sa</v>
          </cell>
          <cell r="C36">
            <v>1207040403</v>
          </cell>
        </row>
        <row r="37">
          <cell r="C37">
            <v>1207040601</v>
          </cell>
        </row>
        <row r="38">
          <cell r="C38">
            <v>1207040601</v>
          </cell>
        </row>
        <row r="39">
          <cell r="B39" t="str">
            <v>01RP---Regular Rep-Me</v>
          </cell>
          <cell r="C39">
            <v>1207040601</v>
          </cell>
        </row>
        <row r="40">
          <cell r="C40">
            <v>1207040601</v>
          </cell>
        </row>
        <row r="41">
          <cell r="C41">
            <v>1207040601</v>
          </cell>
        </row>
        <row r="42">
          <cell r="C42">
            <v>1207040601</v>
          </cell>
        </row>
        <row r="43">
          <cell r="C43">
            <v>1207040801</v>
          </cell>
        </row>
        <row r="44">
          <cell r="C44">
            <v>1207040801</v>
          </cell>
        </row>
        <row r="45">
          <cell r="B45" t="str">
            <v>03RP---Regular Rep- B</v>
          </cell>
          <cell r="C45">
            <v>1207040801</v>
          </cell>
        </row>
        <row r="46">
          <cell r="C46">
            <v>1207040801</v>
          </cell>
        </row>
        <row r="47">
          <cell r="C47">
            <v>1207040801</v>
          </cell>
        </row>
        <row r="48">
          <cell r="B48" t="str">
            <v>04RP---Regular Rep-Ba</v>
          </cell>
          <cell r="C48">
            <v>2503095600</v>
          </cell>
        </row>
        <row r="49">
          <cell r="C49">
            <v>1207040301</v>
          </cell>
        </row>
        <row r="50">
          <cell r="C50">
            <v>1207040301</v>
          </cell>
        </row>
        <row r="51">
          <cell r="C51">
            <v>1207040301</v>
          </cell>
        </row>
        <row r="52">
          <cell r="B52" t="str">
            <v>06ID---Loan Interest-</v>
          </cell>
          <cell r="C52">
            <v>2503092400</v>
          </cell>
        </row>
        <row r="53">
          <cell r="C53">
            <v>2503092400</v>
          </cell>
        </row>
        <row r="54">
          <cell r="B54" t="str">
            <v>06RP---Regular Rep-So</v>
          </cell>
          <cell r="C54">
            <v>2503092400</v>
          </cell>
        </row>
        <row r="55">
          <cell r="C55">
            <v>1207040801</v>
          </cell>
        </row>
        <row r="56">
          <cell r="C56">
            <v>1207040801</v>
          </cell>
        </row>
        <row r="57">
          <cell r="B57" t="str">
            <v>07RP-MCS</v>
          </cell>
          <cell r="C57">
            <v>1207040801</v>
          </cell>
        </row>
        <row r="58">
          <cell r="C58">
            <v>1207040801</v>
          </cell>
        </row>
        <row r="59">
          <cell r="C59">
            <v>1207040801</v>
          </cell>
        </row>
        <row r="60">
          <cell r="B60" t="str">
            <v>08RP---Regular Rep-Ca</v>
          </cell>
          <cell r="C60">
            <v>1207040801</v>
          </cell>
        </row>
        <row r="61">
          <cell r="B61" t="str">
            <v>26ID---Arr Loan Inter</v>
          </cell>
          <cell r="C61">
            <v>2503092400</v>
          </cell>
        </row>
        <row r="62">
          <cell r="B62" t="str">
            <v>26RP---Arr Regular Re</v>
          </cell>
          <cell r="C62">
            <v>2503092400</v>
          </cell>
        </row>
        <row r="63">
          <cell r="C63">
            <v>2503092400</v>
          </cell>
        </row>
        <row r="64">
          <cell r="B64" t="str">
            <v>1000---Basic</v>
          </cell>
          <cell r="C64">
            <v>4401010700</v>
          </cell>
        </row>
        <row r="65">
          <cell r="C65">
            <v>4401010700</v>
          </cell>
        </row>
        <row r="66">
          <cell r="C66">
            <v>4401011500</v>
          </cell>
        </row>
        <row r="67">
          <cell r="C67">
            <v>4401011500</v>
          </cell>
        </row>
        <row r="68">
          <cell r="C68">
            <v>4401010700</v>
          </cell>
        </row>
        <row r="69">
          <cell r="C69">
            <v>4401010700</v>
          </cell>
        </row>
        <row r="70">
          <cell r="C70">
            <v>4401010700</v>
          </cell>
        </row>
        <row r="71">
          <cell r="C71">
            <v>4401010700</v>
          </cell>
        </row>
        <row r="72">
          <cell r="C72">
            <v>4401010700</v>
          </cell>
        </row>
        <row r="73">
          <cell r="C73">
            <v>4401010700</v>
          </cell>
        </row>
        <row r="74">
          <cell r="B74" t="str">
            <v>1050---Allowance</v>
          </cell>
          <cell r="C74">
            <v>4401010800</v>
          </cell>
        </row>
        <row r="75">
          <cell r="C75">
            <v>4401010800</v>
          </cell>
        </row>
        <row r="76">
          <cell r="B76" t="str">
            <v>1060---Special Allowanc</v>
          </cell>
          <cell r="C76">
            <v>4401010830</v>
          </cell>
        </row>
        <row r="77">
          <cell r="C77">
            <v>4401010830</v>
          </cell>
        </row>
        <row r="78">
          <cell r="B78" t="str">
            <v>1070---Conveyance/Trans</v>
          </cell>
          <cell r="C78">
            <v>4401011800</v>
          </cell>
        </row>
        <row r="79">
          <cell r="C79">
            <v>4401011800</v>
          </cell>
        </row>
        <row r="80">
          <cell r="B80" t="str">
            <v>1080---Education Allow.</v>
          </cell>
          <cell r="C80">
            <v>4401011900</v>
          </cell>
        </row>
        <row r="81">
          <cell r="C81">
            <v>4401011900</v>
          </cell>
        </row>
        <row r="82">
          <cell r="B82" t="str">
            <v>1090---Medical Allowanc</v>
          </cell>
          <cell r="C82">
            <v>4401012100</v>
          </cell>
        </row>
        <row r="83">
          <cell r="C83">
            <v>4401012100</v>
          </cell>
        </row>
        <row r="84">
          <cell r="C84">
            <v>2503092400</v>
          </cell>
        </row>
        <row r="85">
          <cell r="C85">
            <v>2503092400</v>
          </cell>
        </row>
        <row r="86">
          <cell r="B86" t="str">
            <v>10RP---Regular Rep-So</v>
          </cell>
          <cell r="C86">
            <v>2503092400</v>
          </cell>
        </row>
        <row r="87">
          <cell r="C87">
            <v>4401012000</v>
          </cell>
        </row>
        <row r="88">
          <cell r="C88">
            <v>4401012000</v>
          </cell>
        </row>
        <row r="89">
          <cell r="C89">
            <v>4401012000</v>
          </cell>
        </row>
        <row r="90">
          <cell r="C90">
            <v>4401012000</v>
          </cell>
        </row>
        <row r="91">
          <cell r="B91" t="str">
            <v xml:space="preserve"> 1120---HRA</v>
          </cell>
          <cell r="C91">
            <v>4401011700</v>
          </cell>
        </row>
        <row r="92">
          <cell r="C92">
            <v>4401011700</v>
          </cell>
        </row>
        <row r="93">
          <cell r="B93" t="str">
            <v>1130---Amt InLieu of Car</v>
          </cell>
          <cell r="C93">
            <v>4401010800</v>
          </cell>
        </row>
        <row r="94">
          <cell r="C94">
            <v>4401010800</v>
          </cell>
        </row>
        <row r="95">
          <cell r="C95">
            <v>4401010200</v>
          </cell>
        </row>
        <row r="96">
          <cell r="C96">
            <v>4401010200</v>
          </cell>
        </row>
        <row r="97">
          <cell r="C97">
            <v>4401010100</v>
          </cell>
        </row>
        <row r="98">
          <cell r="C98">
            <v>4401010100</v>
          </cell>
        </row>
        <row r="99">
          <cell r="C99">
            <v>4401010800</v>
          </cell>
        </row>
        <row r="100">
          <cell r="C100">
            <v>4401010800</v>
          </cell>
        </row>
        <row r="101">
          <cell r="C101">
            <v>4401010800</v>
          </cell>
        </row>
        <row r="102">
          <cell r="C102">
            <v>4401010800</v>
          </cell>
        </row>
        <row r="103">
          <cell r="C103">
            <v>4401010800</v>
          </cell>
        </row>
        <row r="104">
          <cell r="C104">
            <v>4401010800</v>
          </cell>
        </row>
        <row r="105">
          <cell r="C105">
            <v>4401010800</v>
          </cell>
        </row>
        <row r="106">
          <cell r="C106">
            <v>4401010800</v>
          </cell>
        </row>
        <row r="107">
          <cell r="C107">
            <v>1207040801</v>
          </cell>
        </row>
        <row r="108">
          <cell r="C108">
            <v>1207040801</v>
          </cell>
        </row>
        <row r="109">
          <cell r="B109" t="str">
            <v>11RP---Loan Pay-Marri</v>
          </cell>
          <cell r="C109">
            <v>1207040601</v>
          </cell>
        </row>
        <row r="110">
          <cell r="C110">
            <v>4401010800</v>
          </cell>
        </row>
        <row r="111">
          <cell r="C111">
            <v>4401010800</v>
          </cell>
        </row>
        <row r="112">
          <cell r="C112">
            <v>4401010800</v>
          </cell>
        </row>
        <row r="113">
          <cell r="C113">
            <v>4401010800</v>
          </cell>
        </row>
        <row r="114">
          <cell r="B114" t="str">
            <v>1220---Production Incen</v>
          </cell>
          <cell r="C114">
            <v>4401011200</v>
          </cell>
        </row>
        <row r="115">
          <cell r="C115">
            <v>4401011200</v>
          </cell>
        </row>
        <row r="116">
          <cell r="C116">
            <v>4401011200</v>
          </cell>
        </row>
        <row r="117">
          <cell r="C117">
            <v>4401011200</v>
          </cell>
        </row>
        <row r="118">
          <cell r="C118">
            <v>4401011200</v>
          </cell>
        </row>
        <row r="119">
          <cell r="C119">
            <v>4401011200</v>
          </cell>
        </row>
        <row r="120">
          <cell r="C120">
            <v>4401010200</v>
          </cell>
        </row>
        <row r="121">
          <cell r="C121">
            <v>4401010200</v>
          </cell>
        </row>
        <row r="122">
          <cell r="C122">
            <v>4401010800</v>
          </cell>
        </row>
        <row r="123">
          <cell r="C123">
            <v>4401010800</v>
          </cell>
        </row>
        <row r="124">
          <cell r="C124">
            <v>4401010800</v>
          </cell>
        </row>
        <row r="125">
          <cell r="C125">
            <v>4401010800</v>
          </cell>
        </row>
        <row r="126">
          <cell r="C126">
            <v>4401011200</v>
          </cell>
        </row>
        <row r="127">
          <cell r="C127">
            <v>4401011200</v>
          </cell>
        </row>
        <row r="128">
          <cell r="C128">
            <v>1207040801</v>
          </cell>
        </row>
        <row r="129">
          <cell r="C129">
            <v>1207040801</v>
          </cell>
        </row>
        <row r="130">
          <cell r="C130">
            <v>4401010800</v>
          </cell>
        </row>
        <row r="131">
          <cell r="C131">
            <v>4401010800</v>
          </cell>
        </row>
        <row r="132">
          <cell r="C132">
            <v>4401010800</v>
          </cell>
        </row>
        <row r="133">
          <cell r="C133">
            <v>4401010800</v>
          </cell>
        </row>
        <row r="134">
          <cell r="B134" t="str">
            <v>1320-MCS OT</v>
          </cell>
          <cell r="C134">
            <v>4401010900</v>
          </cell>
        </row>
        <row r="135">
          <cell r="C135">
            <v>4401010900</v>
          </cell>
        </row>
        <row r="136">
          <cell r="C136">
            <v>4401010800</v>
          </cell>
        </row>
        <row r="137">
          <cell r="C137">
            <v>4401010800</v>
          </cell>
        </row>
        <row r="138">
          <cell r="C138">
            <v>4401010800</v>
          </cell>
        </row>
        <row r="139">
          <cell r="C139">
            <v>4401010800</v>
          </cell>
        </row>
        <row r="140">
          <cell r="C140">
            <v>4401010830</v>
          </cell>
        </row>
        <row r="141">
          <cell r="C141">
            <v>4401010830</v>
          </cell>
        </row>
        <row r="142">
          <cell r="C142">
            <v>4401010800</v>
          </cell>
        </row>
        <row r="143">
          <cell r="C143">
            <v>4401010800</v>
          </cell>
        </row>
        <row r="144">
          <cell r="C144">
            <v>4401010800</v>
          </cell>
        </row>
        <row r="145">
          <cell r="C145">
            <v>4401010800</v>
          </cell>
        </row>
        <row r="146">
          <cell r="C146">
            <v>4401010800</v>
          </cell>
        </row>
        <row r="147">
          <cell r="C147">
            <v>4401010800</v>
          </cell>
        </row>
        <row r="148">
          <cell r="C148">
            <v>4401010800</v>
          </cell>
        </row>
        <row r="149">
          <cell r="C149">
            <v>4401010800</v>
          </cell>
        </row>
        <row r="150">
          <cell r="C150">
            <v>4401010800</v>
          </cell>
        </row>
        <row r="151">
          <cell r="C151">
            <v>4401010800</v>
          </cell>
        </row>
        <row r="152">
          <cell r="C152">
            <v>4401010810</v>
          </cell>
        </row>
        <row r="153">
          <cell r="C153">
            <v>4401010810</v>
          </cell>
        </row>
        <row r="154">
          <cell r="C154">
            <v>4401011200</v>
          </cell>
        </row>
        <row r="155">
          <cell r="C155">
            <v>4401010810</v>
          </cell>
        </row>
        <row r="156">
          <cell r="C156">
            <v>4401010800</v>
          </cell>
        </row>
        <row r="157">
          <cell r="C157">
            <v>4401010800</v>
          </cell>
        </row>
        <row r="158">
          <cell r="C158">
            <v>4401011800</v>
          </cell>
        </row>
        <row r="159">
          <cell r="C159">
            <v>4401011800</v>
          </cell>
        </row>
        <row r="160">
          <cell r="C160">
            <v>4401010800</v>
          </cell>
        </row>
        <row r="161">
          <cell r="C161">
            <v>4401010800</v>
          </cell>
        </row>
        <row r="162">
          <cell r="C162">
            <v>4701020400</v>
          </cell>
        </row>
        <row r="163">
          <cell r="C163">
            <v>4701020400</v>
          </cell>
        </row>
        <row r="164">
          <cell r="C164">
            <v>4401010810</v>
          </cell>
        </row>
        <row r="165">
          <cell r="C165">
            <v>4401010810</v>
          </cell>
        </row>
        <row r="166">
          <cell r="C166">
            <v>4401011100</v>
          </cell>
        </row>
        <row r="167">
          <cell r="C167">
            <v>4401011100</v>
          </cell>
        </row>
        <row r="168">
          <cell r="C168">
            <v>4401020500</v>
          </cell>
        </row>
        <row r="169">
          <cell r="C169">
            <v>4401020500</v>
          </cell>
        </row>
        <row r="170">
          <cell r="C170">
            <v>4401010800</v>
          </cell>
        </row>
        <row r="171">
          <cell r="C171">
            <v>4401010800</v>
          </cell>
        </row>
        <row r="172">
          <cell r="C172">
            <v>4401010800</v>
          </cell>
        </row>
        <row r="173">
          <cell r="C173">
            <v>4401010800</v>
          </cell>
        </row>
        <row r="174">
          <cell r="C174">
            <v>4401020900</v>
          </cell>
        </row>
        <row r="175">
          <cell r="C175">
            <v>4401020900</v>
          </cell>
        </row>
        <row r="176">
          <cell r="C176">
            <v>4401010800</v>
          </cell>
        </row>
        <row r="177">
          <cell r="C177">
            <v>4401010800</v>
          </cell>
        </row>
        <row r="178">
          <cell r="C178">
            <v>4401010800</v>
          </cell>
        </row>
        <row r="179">
          <cell r="C179">
            <v>4401010800</v>
          </cell>
        </row>
        <row r="180">
          <cell r="B180" t="str">
            <v>1550---Variable Pay</v>
          </cell>
          <cell r="C180">
            <v>4401011600</v>
          </cell>
        </row>
        <row r="181">
          <cell r="C181">
            <v>4401011600</v>
          </cell>
        </row>
        <row r="182">
          <cell r="C182">
            <v>4701060100</v>
          </cell>
        </row>
        <row r="183">
          <cell r="C183">
            <v>4701060100</v>
          </cell>
        </row>
        <row r="184">
          <cell r="C184">
            <v>4401010800</v>
          </cell>
        </row>
        <row r="185">
          <cell r="C185">
            <v>4401010800</v>
          </cell>
        </row>
        <row r="186">
          <cell r="C186">
            <v>4401010800</v>
          </cell>
        </row>
        <row r="187">
          <cell r="C187">
            <v>4401010800</v>
          </cell>
        </row>
        <row r="188">
          <cell r="C188">
            <v>4401010800</v>
          </cell>
        </row>
        <row r="189">
          <cell r="C189">
            <v>4401010800</v>
          </cell>
        </row>
        <row r="190">
          <cell r="C190" t="str">
            <v>???</v>
          </cell>
        </row>
        <row r="191">
          <cell r="C191" t="str">
            <v>???</v>
          </cell>
        </row>
        <row r="192">
          <cell r="C192" t="str">
            <v>???</v>
          </cell>
        </row>
        <row r="193">
          <cell r="C193" t="str">
            <v>???</v>
          </cell>
        </row>
        <row r="194">
          <cell r="C194" t="str">
            <v>???</v>
          </cell>
        </row>
        <row r="195">
          <cell r="C195" t="str">
            <v>???</v>
          </cell>
        </row>
        <row r="196">
          <cell r="C196" t="str">
            <v>???</v>
          </cell>
        </row>
        <row r="197">
          <cell r="C197" t="str">
            <v>???</v>
          </cell>
        </row>
        <row r="198">
          <cell r="C198" t="str">
            <v>???</v>
          </cell>
        </row>
        <row r="199">
          <cell r="C199" t="str">
            <v>???</v>
          </cell>
        </row>
        <row r="200">
          <cell r="C200">
            <v>4401010800</v>
          </cell>
        </row>
        <row r="201">
          <cell r="C201">
            <v>4401010800</v>
          </cell>
        </row>
        <row r="202">
          <cell r="B202" t="str">
            <v>1650- NPS Earning</v>
          </cell>
          <cell r="C202">
            <v>4401030600</v>
          </cell>
        </row>
        <row r="203">
          <cell r="C203">
            <v>4401010800</v>
          </cell>
        </row>
        <row r="204">
          <cell r="B204" t="str">
            <v>1660---Other Allow. 2</v>
          </cell>
          <cell r="C204">
            <v>4401010800</v>
          </cell>
        </row>
        <row r="205">
          <cell r="C205">
            <v>4401010800</v>
          </cell>
        </row>
        <row r="206">
          <cell r="C206">
            <v>4401010800</v>
          </cell>
        </row>
        <row r="207">
          <cell r="C207">
            <v>4401010800</v>
          </cell>
        </row>
        <row r="208">
          <cell r="C208">
            <v>4401010800</v>
          </cell>
        </row>
        <row r="209">
          <cell r="C209">
            <v>4401010800</v>
          </cell>
        </row>
        <row r="210">
          <cell r="B210" t="str">
            <v>1690---Leave Encashment</v>
          </cell>
          <cell r="C210">
            <v>2403010100</v>
          </cell>
        </row>
        <row r="211">
          <cell r="C211">
            <v>2403010100</v>
          </cell>
        </row>
        <row r="212">
          <cell r="C212">
            <v>4401010800</v>
          </cell>
        </row>
        <row r="213">
          <cell r="C213">
            <v>4401010800</v>
          </cell>
        </row>
        <row r="214">
          <cell r="C214">
            <v>4401010800</v>
          </cell>
        </row>
        <row r="215">
          <cell r="B215" t="str">
            <v>1730---Other Earning 2</v>
          </cell>
          <cell r="C215">
            <v>4401010800</v>
          </cell>
        </row>
        <row r="216">
          <cell r="B216" t="str">
            <v>1663---Arr Other Allo 2</v>
          </cell>
          <cell r="C216">
            <v>4401010800</v>
          </cell>
        </row>
        <row r="217">
          <cell r="C217">
            <v>1207040400</v>
          </cell>
        </row>
        <row r="218">
          <cell r="C218">
            <v>1207040600</v>
          </cell>
        </row>
        <row r="219">
          <cell r="C219">
            <v>1207040600</v>
          </cell>
        </row>
        <row r="220">
          <cell r="C220">
            <v>1207040800</v>
          </cell>
        </row>
        <row r="221">
          <cell r="C221">
            <v>1207040300</v>
          </cell>
        </row>
        <row r="222">
          <cell r="C222">
            <v>2503092400</v>
          </cell>
        </row>
        <row r="223">
          <cell r="C223">
            <v>2503092400</v>
          </cell>
        </row>
        <row r="224">
          <cell r="C224">
            <v>1207040600</v>
          </cell>
        </row>
        <row r="225">
          <cell r="C225">
            <v>1207040800</v>
          </cell>
        </row>
        <row r="226">
          <cell r="C226">
            <v>1207040800</v>
          </cell>
        </row>
        <row r="227">
          <cell r="C227">
            <v>1207040800</v>
          </cell>
        </row>
        <row r="228">
          <cell r="C228">
            <v>2503095600</v>
          </cell>
        </row>
        <row r="229">
          <cell r="C229">
            <v>4401010800</v>
          </cell>
        </row>
        <row r="230">
          <cell r="C230">
            <v>4401010800</v>
          </cell>
        </row>
        <row r="231">
          <cell r="C231">
            <v>4401010800</v>
          </cell>
        </row>
        <row r="232">
          <cell r="C232">
            <v>4401010800</v>
          </cell>
        </row>
        <row r="233">
          <cell r="C233">
            <v>4401010800</v>
          </cell>
        </row>
        <row r="234">
          <cell r="C234">
            <v>4401010800</v>
          </cell>
        </row>
        <row r="235">
          <cell r="C235">
            <v>4401010800</v>
          </cell>
        </row>
        <row r="236">
          <cell r="C236">
            <v>4401010800</v>
          </cell>
        </row>
        <row r="237">
          <cell r="C237">
            <v>4401010800</v>
          </cell>
        </row>
        <row r="238">
          <cell r="C238">
            <v>4401010800</v>
          </cell>
        </row>
        <row r="239">
          <cell r="C239">
            <v>4701020500</v>
          </cell>
        </row>
        <row r="240">
          <cell r="B240" t="str">
            <v>7011---H.R. Rec Adjus</v>
          </cell>
          <cell r="C240">
            <v>4401030800</v>
          </cell>
        </row>
        <row r="241">
          <cell r="B241" t="str">
            <v>1730---Employees Rewards</v>
          </cell>
          <cell r="C241">
            <v>4401030300</v>
          </cell>
        </row>
        <row r="242">
          <cell r="C242">
            <v>2503092700</v>
          </cell>
        </row>
        <row r="243">
          <cell r="B243" t="str">
            <v>7030---School Fees</v>
          </cell>
          <cell r="C243">
            <v>2503094900</v>
          </cell>
        </row>
        <row r="244">
          <cell r="C244">
            <v>2503094600</v>
          </cell>
        </row>
        <row r="245">
          <cell r="C245">
            <v>4401030900</v>
          </cell>
        </row>
        <row r="246">
          <cell r="C246">
            <v>4401040100</v>
          </cell>
        </row>
        <row r="247">
          <cell r="B247" t="str">
            <v>7050---Transport</v>
          </cell>
          <cell r="C247">
            <v>4701195600</v>
          </cell>
        </row>
        <row r="248">
          <cell r="C248">
            <v>4401030300</v>
          </cell>
        </row>
        <row r="249">
          <cell r="B249" t="str">
            <v>7060---Electricity</v>
          </cell>
          <cell r="C249">
            <v>4701020500</v>
          </cell>
        </row>
        <row r="250">
          <cell r="B250" t="str">
            <v>1460---Electricity Reba</v>
          </cell>
          <cell r="C250">
            <v>4701020500</v>
          </cell>
        </row>
        <row r="251">
          <cell r="B251" t="str">
            <v>7070---GH Charge</v>
          </cell>
          <cell r="C251">
            <v>4701193800</v>
          </cell>
        </row>
        <row r="252">
          <cell r="C252">
            <v>4701193800</v>
          </cell>
        </row>
        <row r="253">
          <cell r="C253">
            <v>4701195900</v>
          </cell>
        </row>
        <row r="254">
          <cell r="C254">
            <v>4701195900</v>
          </cell>
        </row>
        <row r="255">
          <cell r="C255">
            <v>2503092100</v>
          </cell>
        </row>
        <row r="256">
          <cell r="C256">
            <v>2503092100</v>
          </cell>
        </row>
        <row r="257">
          <cell r="C257">
            <v>2503095700</v>
          </cell>
        </row>
        <row r="258">
          <cell r="C258">
            <v>2503095700</v>
          </cell>
        </row>
        <row r="259">
          <cell r="C259">
            <v>2503095700</v>
          </cell>
        </row>
        <row r="260">
          <cell r="C260">
            <v>2503095700</v>
          </cell>
        </row>
        <row r="261">
          <cell r="C261">
            <v>2503095700</v>
          </cell>
        </row>
        <row r="262">
          <cell r="C262">
            <v>2503095700</v>
          </cell>
        </row>
        <row r="263">
          <cell r="C263">
            <v>2503095700</v>
          </cell>
        </row>
        <row r="264">
          <cell r="C264">
            <v>2503095700</v>
          </cell>
        </row>
        <row r="265">
          <cell r="C265">
            <v>2503095700</v>
          </cell>
        </row>
        <row r="266">
          <cell r="C266">
            <v>2503095700</v>
          </cell>
        </row>
        <row r="267">
          <cell r="C267">
            <v>4701060100</v>
          </cell>
        </row>
        <row r="268">
          <cell r="C268">
            <v>4701060100</v>
          </cell>
        </row>
        <row r="269">
          <cell r="C269">
            <v>2503094300</v>
          </cell>
        </row>
        <row r="270">
          <cell r="C270">
            <v>2503094300</v>
          </cell>
        </row>
        <row r="271">
          <cell r="B271" t="str">
            <v>7270---Gym Recovery</v>
          </cell>
          <cell r="C271">
            <v>2503092600</v>
          </cell>
        </row>
        <row r="272">
          <cell r="C272">
            <v>2503092700</v>
          </cell>
        </row>
        <row r="273">
          <cell r="C273">
            <v>2503095700</v>
          </cell>
        </row>
        <row r="274">
          <cell r="C274">
            <v>2503095700</v>
          </cell>
        </row>
        <row r="275">
          <cell r="C275">
            <v>2503095700</v>
          </cell>
        </row>
        <row r="276">
          <cell r="C276">
            <v>2503095700</v>
          </cell>
        </row>
        <row r="277">
          <cell r="C277">
            <v>2503095700</v>
          </cell>
        </row>
        <row r="278">
          <cell r="C278">
            <v>2503095700</v>
          </cell>
        </row>
        <row r="279">
          <cell r="C279">
            <v>2503095700</v>
          </cell>
        </row>
        <row r="280">
          <cell r="C280">
            <v>2503095700</v>
          </cell>
        </row>
        <row r="281">
          <cell r="C281">
            <v>2503095700</v>
          </cell>
        </row>
        <row r="282">
          <cell r="C282">
            <v>2503095700</v>
          </cell>
        </row>
        <row r="283">
          <cell r="B283" t="str">
            <v>7350---Ladies Club</v>
          </cell>
          <cell r="C283">
            <v>2503094000</v>
          </cell>
        </row>
        <row r="284">
          <cell r="C284">
            <v>2503094000</v>
          </cell>
        </row>
        <row r="285">
          <cell r="C285">
            <v>2503094100</v>
          </cell>
        </row>
        <row r="286">
          <cell r="C286">
            <v>2503094100</v>
          </cell>
        </row>
        <row r="287">
          <cell r="C287">
            <v>2503094500</v>
          </cell>
        </row>
        <row r="288">
          <cell r="C288">
            <v>2503094500</v>
          </cell>
        </row>
        <row r="289">
          <cell r="C289">
            <v>2503092100</v>
          </cell>
        </row>
        <row r="290">
          <cell r="C290">
            <v>2503092100</v>
          </cell>
        </row>
        <row r="291">
          <cell r="B291" t="str">
            <v>7390---Ben Fund</v>
          </cell>
          <cell r="C291">
            <v>2503093900</v>
          </cell>
        </row>
        <row r="292">
          <cell r="C292">
            <v>2503093900</v>
          </cell>
        </row>
        <row r="293">
          <cell r="B293" t="str">
            <v>7400---Officer Club M</v>
          </cell>
          <cell r="C293">
            <v>2503092600</v>
          </cell>
        </row>
        <row r="294">
          <cell r="B294" t="str">
            <v>7670---OD2</v>
          </cell>
          <cell r="C294">
            <v>2503092600</v>
          </cell>
        </row>
        <row r="295">
          <cell r="C295">
            <v>4701060100</v>
          </cell>
        </row>
        <row r="296">
          <cell r="C296">
            <v>4701060100</v>
          </cell>
        </row>
        <row r="297">
          <cell r="C297">
            <v>2503095500</v>
          </cell>
        </row>
        <row r="298">
          <cell r="C298">
            <v>2503095500</v>
          </cell>
        </row>
        <row r="299">
          <cell r="B299" t="str">
            <v>7430---Employee Club</v>
          </cell>
          <cell r="C299">
            <v>2503092700</v>
          </cell>
        </row>
        <row r="300">
          <cell r="C300">
            <v>2503092600</v>
          </cell>
        </row>
        <row r="301">
          <cell r="B301" t="str">
            <v>7440---School Bus</v>
          </cell>
          <cell r="C301">
            <v>4401030300</v>
          </cell>
        </row>
        <row r="302">
          <cell r="C302">
            <v>2503095700</v>
          </cell>
        </row>
        <row r="303">
          <cell r="B303" t="str">
            <v>7450---Cooperative Me</v>
          </cell>
          <cell r="C303">
            <v>2503092400</v>
          </cell>
        </row>
        <row r="304">
          <cell r="C304">
            <v>2503092400</v>
          </cell>
        </row>
        <row r="305">
          <cell r="B305" t="str">
            <v>7460---Furniture</v>
          </cell>
          <cell r="C305">
            <v>4701193000</v>
          </cell>
        </row>
        <row r="306">
          <cell r="C306">
            <v>4701193000</v>
          </cell>
        </row>
        <row r="307">
          <cell r="B307" t="str">
            <v>7470---Coupon</v>
          </cell>
          <cell r="C307">
            <v>4401030300</v>
          </cell>
        </row>
        <row r="308">
          <cell r="C308">
            <v>2503092500</v>
          </cell>
        </row>
        <row r="309">
          <cell r="C309">
            <v>4701193900</v>
          </cell>
        </row>
        <row r="310">
          <cell r="C310">
            <v>4701193900</v>
          </cell>
        </row>
        <row r="311">
          <cell r="B311" t="str">
            <v>7490---Mess Expenses</v>
          </cell>
          <cell r="C311">
            <v>4701193800</v>
          </cell>
        </row>
        <row r="312">
          <cell r="B312" t="str">
            <v>1730-GH Charge Refund</v>
          </cell>
          <cell r="C312">
            <v>4701193800</v>
          </cell>
        </row>
        <row r="313">
          <cell r="C313">
            <v>4701193800</v>
          </cell>
        </row>
        <row r="314">
          <cell r="C314">
            <v>4701050100</v>
          </cell>
        </row>
        <row r="315">
          <cell r="C315">
            <v>4401010800</v>
          </cell>
        </row>
        <row r="316">
          <cell r="C316">
            <v>4401010800</v>
          </cell>
        </row>
        <row r="317">
          <cell r="C317">
            <v>4701060100</v>
          </cell>
        </row>
        <row r="318">
          <cell r="C318">
            <v>4701060100</v>
          </cell>
        </row>
        <row r="319">
          <cell r="C319">
            <v>2503094500</v>
          </cell>
        </row>
        <row r="320">
          <cell r="C320">
            <v>2503094500</v>
          </cell>
        </row>
        <row r="321">
          <cell r="B321" t="str">
            <v>7540---House Rent Rec</v>
          </cell>
          <cell r="C321">
            <v>4401030800</v>
          </cell>
        </row>
        <row r="322">
          <cell r="C322">
            <v>4701020500</v>
          </cell>
        </row>
        <row r="323">
          <cell r="C323">
            <v>2503092600</v>
          </cell>
        </row>
        <row r="324">
          <cell r="C324">
            <v>2503092600</v>
          </cell>
        </row>
        <row r="325">
          <cell r="C325">
            <v>2503094000</v>
          </cell>
        </row>
        <row r="326">
          <cell r="C326">
            <v>2503094000</v>
          </cell>
        </row>
        <row r="327">
          <cell r="C327">
            <v>2503092600</v>
          </cell>
        </row>
        <row r="328">
          <cell r="C328">
            <v>2503092600</v>
          </cell>
        </row>
        <row r="329">
          <cell r="C329">
            <v>2503095700</v>
          </cell>
        </row>
        <row r="330">
          <cell r="C330">
            <v>2503095700</v>
          </cell>
        </row>
        <row r="331">
          <cell r="B331" t="str">
            <v>GMI</v>
          </cell>
          <cell r="C331">
            <v>1209010600</v>
          </cell>
        </row>
        <row r="332">
          <cell r="C332">
            <v>4701060100</v>
          </cell>
        </row>
        <row r="333">
          <cell r="C333">
            <v>2503092100</v>
          </cell>
        </row>
        <row r="334">
          <cell r="C334">
            <v>2503092100</v>
          </cell>
        </row>
        <row r="335">
          <cell r="B335" t="str">
            <v>7610---LIC</v>
          </cell>
          <cell r="C335">
            <v>2503090700</v>
          </cell>
        </row>
        <row r="336">
          <cell r="C336">
            <v>2503095700</v>
          </cell>
        </row>
        <row r="337">
          <cell r="C337">
            <v>2503095700</v>
          </cell>
        </row>
        <row r="338">
          <cell r="C338">
            <v>2503095700</v>
          </cell>
        </row>
        <row r="339">
          <cell r="C339">
            <v>2503095700</v>
          </cell>
        </row>
        <row r="340">
          <cell r="C340">
            <v>2503095700</v>
          </cell>
        </row>
        <row r="341">
          <cell r="C341">
            <v>2503095700</v>
          </cell>
        </row>
        <row r="342">
          <cell r="C342">
            <v>2503095700</v>
          </cell>
        </row>
        <row r="343">
          <cell r="C343">
            <v>2503095700</v>
          </cell>
        </row>
        <row r="344">
          <cell r="C344">
            <v>2503095700</v>
          </cell>
        </row>
        <row r="345">
          <cell r="C345">
            <v>2503092100</v>
          </cell>
        </row>
        <row r="346">
          <cell r="C346">
            <v>2503092100</v>
          </cell>
        </row>
        <row r="347">
          <cell r="C347">
            <v>2503092400</v>
          </cell>
        </row>
        <row r="348">
          <cell r="C348">
            <v>2503092400</v>
          </cell>
        </row>
        <row r="349">
          <cell r="C349">
            <v>4401010800</v>
          </cell>
        </row>
        <row r="350">
          <cell r="C350">
            <v>4401010800</v>
          </cell>
        </row>
        <row r="351">
          <cell r="C351">
            <v>2504020100</v>
          </cell>
        </row>
        <row r="352">
          <cell r="C352">
            <v>4401021000</v>
          </cell>
        </row>
        <row r="353">
          <cell r="C353">
            <v>4401030600</v>
          </cell>
        </row>
        <row r="354">
          <cell r="C354">
            <v>2504022000</v>
          </cell>
        </row>
        <row r="355">
          <cell r="C355" t="str">
            <v>???</v>
          </cell>
        </row>
        <row r="356">
          <cell r="C356" t="str">
            <v>???</v>
          </cell>
        </row>
        <row r="357">
          <cell r="C357" t="str">
            <v>???</v>
          </cell>
        </row>
        <row r="358">
          <cell r="C358" t="str">
            <v>???</v>
          </cell>
        </row>
        <row r="359">
          <cell r="C359" t="str">
            <v>???</v>
          </cell>
        </row>
        <row r="360">
          <cell r="C360" t="str">
            <v>???</v>
          </cell>
        </row>
        <row r="361">
          <cell r="C361" t="str">
            <v>???</v>
          </cell>
        </row>
        <row r="362">
          <cell r="C362" t="str">
            <v>???</v>
          </cell>
        </row>
        <row r="363">
          <cell r="C363" t="str">
            <v>???</v>
          </cell>
        </row>
        <row r="364">
          <cell r="C364" t="str">
            <v>???</v>
          </cell>
        </row>
        <row r="365">
          <cell r="C365" t="str">
            <v>???</v>
          </cell>
        </row>
        <row r="366">
          <cell r="C366" t="str">
            <v>???</v>
          </cell>
        </row>
        <row r="367">
          <cell r="C367" t="str">
            <v>???</v>
          </cell>
        </row>
        <row r="368">
          <cell r="C368" t="str">
            <v>???</v>
          </cell>
        </row>
        <row r="369">
          <cell r="C369" t="str">
            <v>???</v>
          </cell>
        </row>
        <row r="370">
          <cell r="C370" t="str">
            <v>???</v>
          </cell>
        </row>
        <row r="371">
          <cell r="C371" t="str">
            <v>???</v>
          </cell>
        </row>
        <row r="372">
          <cell r="C372" t="str">
            <v>???</v>
          </cell>
        </row>
        <row r="373">
          <cell r="C373" t="str">
            <v>???</v>
          </cell>
        </row>
        <row r="374">
          <cell r="C374" t="str">
            <v>???</v>
          </cell>
        </row>
        <row r="375">
          <cell r="C375" t="str">
            <v>???</v>
          </cell>
        </row>
        <row r="376">
          <cell r="C376" t="str">
            <v>???</v>
          </cell>
        </row>
        <row r="377">
          <cell r="C377" t="str">
            <v>???</v>
          </cell>
        </row>
        <row r="378">
          <cell r="C378" t="str">
            <v>???</v>
          </cell>
        </row>
        <row r="379">
          <cell r="C379" t="str">
            <v>???</v>
          </cell>
        </row>
        <row r="380">
          <cell r="C380" t="str">
            <v>???</v>
          </cell>
        </row>
        <row r="381">
          <cell r="C381" t="str">
            <v>???</v>
          </cell>
        </row>
        <row r="382">
          <cell r="C382" t="str">
            <v>???</v>
          </cell>
        </row>
        <row r="383">
          <cell r="C383" t="str">
            <v>???</v>
          </cell>
        </row>
        <row r="384">
          <cell r="C384" t="str">
            <v>???</v>
          </cell>
        </row>
        <row r="385">
          <cell r="C385" t="str">
            <v>???</v>
          </cell>
        </row>
        <row r="386">
          <cell r="C386" t="str">
            <v>???</v>
          </cell>
        </row>
        <row r="387">
          <cell r="C387" t="str">
            <v>???</v>
          </cell>
        </row>
        <row r="388">
          <cell r="C388" t="str">
            <v>???</v>
          </cell>
        </row>
        <row r="389">
          <cell r="C389" t="str">
            <v>???</v>
          </cell>
        </row>
        <row r="390">
          <cell r="C390" t="str">
            <v>???</v>
          </cell>
        </row>
        <row r="391">
          <cell r="C391" t="str">
            <v>???</v>
          </cell>
        </row>
        <row r="392">
          <cell r="C392" t="str">
            <v>???</v>
          </cell>
        </row>
        <row r="393">
          <cell r="C393" t="str">
            <v>???</v>
          </cell>
        </row>
        <row r="394">
          <cell r="C394" t="str">
            <v>???</v>
          </cell>
        </row>
        <row r="395">
          <cell r="C395">
            <v>4401010800</v>
          </cell>
        </row>
        <row r="396">
          <cell r="C396">
            <v>4401010800</v>
          </cell>
        </row>
        <row r="397">
          <cell r="C397">
            <v>4401010800</v>
          </cell>
        </row>
        <row r="398">
          <cell r="C398">
            <v>4401010800</v>
          </cell>
        </row>
        <row r="399">
          <cell r="C399">
            <v>4401010800</v>
          </cell>
        </row>
        <row r="400">
          <cell r="C400" t="str">
            <v>???</v>
          </cell>
        </row>
        <row r="401">
          <cell r="C401" t="str">
            <v>???</v>
          </cell>
        </row>
        <row r="402">
          <cell r="C402" t="str">
            <v>???</v>
          </cell>
        </row>
        <row r="403">
          <cell r="C403" t="str">
            <v>???</v>
          </cell>
        </row>
        <row r="404">
          <cell r="C404" t="str">
            <v>???</v>
          </cell>
        </row>
        <row r="405">
          <cell r="C405" t="str">
            <v>???</v>
          </cell>
        </row>
        <row r="406">
          <cell r="C406" t="str">
            <v>???</v>
          </cell>
        </row>
        <row r="407">
          <cell r="C407" t="str">
            <v>???</v>
          </cell>
        </row>
        <row r="408">
          <cell r="C408" t="str">
            <v>???</v>
          </cell>
        </row>
        <row r="409">
          <cell r="C409" t="str">
            <v>???</v>
          </cell>
        </row>
        <row r="410">
          <cell r="C410" t="str">
            <v>???</v>
          </cell>
        </row>
        <row r="411">
          <cell r="C411" t="str">
            <v>???</v>
          </cell>
        </row>
        <row r="412">
          <cell r="C412" t="str">
            <v>???</v>
          </cell>
        </row>
        <row r="413">
          <cell r="C413" t="str">
            <v>???</v>
          </cell>
        </row>
        <row r="414">
          <cell r="C414" t="str">
            <v>???</v>
          </cell>
        </row>
        <row r="415">
          <cell r="C415" t="str">
            <v>???</v>
          </cell>
        </row>
        <row r="416">
          <cell r="C416" t="str">
            <v>???</v>
          </cell>
        </row>
        <row r="417">
          <cell r="C417" t="str">
            <v>???</v>
          </cell>
        </row>
        <row r="418">
          <cell r="C418" t="str">
            <v>???</v>
          </cell>
        </row>
        <row r="419">
          <cell r="C419" t="str">
            <v>???</v>
          </cell>
        </row>
        <row r="420">
          <cell r="C420" t="str">
            <v>???</v>
          </cell>
        </row>
        <row r="421">
          <cell r="C421" t="str">
            <v>???</v>
          </cell>
        </row>
        <row r="422">
          <cell r="C422" t="str">
            <v>???</v>
          </cell>
        </row>
        <row r="423">
          <cell r="C423" t="str">
            <v>???</v>
          </cell>
        </row>
        <row r="424">
          <cell r="C424" t="str">
            <v>???</v>
          </cell>
        </row>
        <row r="425">
          <cell r="C425" t="str">
            <v>???</v>
          </cell>
        </row>
        <row r="426">
          <cell r="C426" t="str">
            <v>???</v>
          </cell>
        </row>
        <row r="427">
          <cell r="B427" t="str">
            <v>05RP---Regular Rep-Fe</v>
          </cell>
          <cell r="C427">
            <v>2503095600</v>
          </cell>
        </row>
        <row r="428">
          <cell r="B428" t="str">
            <v>7520---Mediclaim Prem</v>
          </cell>
          <cell r="C428">
            <v>1209010600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3cd-"/>
      <sheetName val="Form3cd"/>
      <sheetName val="Annexure-I"/>
      <sheetName val="Annex-II FBT "/>
      <sheetName val="ANX 1"/>
      <sheetName val="ANX 2"/>
      <sheetName val="ANX 11 -"/>
      <sheetName val="ANX 3 DEP"/>
      <sheetName val="ANX 3 ADD DEP"/>
      <sheetName val="ANX 3 ADD( SUMMARY)"/>
      <sheetName val="ANX 3A (SUMMARY)"/>
      <sheetName val="ANX 3ADN final"/>
      <sheetName val="ANX 3B (SUMMARY)"/>
      <sheetName val="ANX 3DED"/>
      <sheetName val="ANX4"/>
      <sheetName val="ANX 5-"/>
      <sheetName val="ANX 6-"/>
      <sheetName val="ANX 7-"/>
      <sheetName val="ANX-8"/>
      <sheetName val="ANX9-"/>
      <sheetName val="ANX 10-"/>
      <sheetName val="ANX 9A"/>
      <sheetName val="ANX 10"/>
      <sheetName val="ANX 11"/>
      <sheetName val="Annex 12 "/>
      <sheetName val="Annex 13"/>
      <sheetName val="ANX 14-"/>
      <sheetName val="ANX15-"/>
      <sheetName val="ANX16"/>
      <sheetName val="ANX-17 "/>
      <sheetName val="ANX-18"/>
      <sheetName val="ANX -19 "/>
      <sheetName val="ANX 20"/>
      <sheetName val="PM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 xml:space="preserve"> </v>
          </cell>
          <cell r="B1" t="str">
            <v>Annexure -3B</v>
          </cell>
        </row>
        <row r="3">
          <cell r="A3" t="str">
            <v>Mawana Sugar Works : Mawana</v>
          </cell>
        </row>
        <row r="5">
          <cell r="A5" t="str">
            <v>CLAUSE 14 (d) OF FORM NO.3CD</v>
          </cell>
        </row>
        <row r="6">
          <cell r="A6" t="str">
            <v>(PREVIOUS YEAR 2006-2007)</v>
          </cell>
        </row>
        <row r="7">
          <cell r="A7" t="str">
            <v>(ASSESSMENT YEAR 2007-2008)</v>
          </cell>
        </row>
        <row r="8">
          <cell r="A8" t="str">
            <v>SUMMARY OF DEDUCTIONS TO FIXED ASSETS</v>
          </cell>
        </row>
        <row r="10">
          <cell r="B10" t="str">
            <v>(Rupees)</v>
          </cell>
        </row>
        <row r="11">
          <cell r="A11" t="str">
            <v>Description of assets</v>
          </cell>
          <cell r="B11" t="str">
            <v>TOTAL</v>
          </cell>
        </row>
        <row r="16">
          <cell r="A16" t="str">
            <v>BUILDINGS- RESIDENTIAL</v>
          </cell>
          <cell r="B16">
            <v>0</v>
          </cell>
        </row>
        <row r="17">
          <cell r="A17" t="str">
            <v>BUILDING- OTHER THAN RESIDENTIAL</v>
          </cell>
          <cell r="B17">
            <v>0</v>
          </cell>
        </row>
        <row r="19">
          <cell r="A19" t="str">
            <v>FURNITURE AND FIXTURES</v>
          </cell>
        </row>
        <row r="20">
          <cell r="A20" t="str">
            <v>INCLUDING ELECTRICAL FITTINGS</v>
          </cell>
          <cell r="B20">
            <v>25013</v>
          </cell>
        </row>
        <row r="22">
          <cell r="A22" t="str">
            <v>PLANT AND MACHINERY</v>
          </cell>
          <cell r="B22">
            <v>0</v>
          </cell>
        </row>
        <row r="24">
          <cell r="A24" t="str">
            <v>COMPUTERS</v>
          </cell>
          <cell r="B24">
            <v>0</v>
          </cell>
        </row>
        <row r="27">
          <cell r="A27" t="str">
            <v>MOTOR CARS</v>
          </cell>
          <cell r="B27">
            <v>530184</v>
          </cell>
        </row>
        <row r="29">
          <cell r="A29" t="str">
            <v>TOTAL</v>
          </cell>
          <cell r="B29">
            <v>555197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X1"/>
      <sheetName val="ANX2 NIT"/>
      <sheetName val="ANX-3"/>
      <sheetName val="Attach1_Anx3"/>
      <sheetName val="Attach_2_Anx3"/>
      <sheetName val="ANX-3A"/>
      <sheetName val="ANX-3ADN"/>
      <sheetName val="ANX-3B"/>
      <sheetName val="ANX3DED"/>
      <sheetName val="ANX4 TA"/>
      <sheetName val="ANX5"/>
      <sheetName val="ANX-6"/>
      <sheetName val="ANX-7"/>
      <sheetName val="ANX-8"/>
      <sheetName val="Anx 9"/>
      <sheetName val="Anx 10"/>
      <sheetName val="Annex 11"/>
      <sheetName val="Annex 12"/>
      <sheetName val="Annex 13"/>
      <sheetName val="Annex 14"/>
      <sheetName val="ANX-15"/>
      <sheetName val="ANX16"/>
      <sheetName val="ANX-17"/>
      <sheetName val="ANX-18"/>
      <sheetName val="ANX -19"/>
      <sheetName val="ANX-20"/>
      <sheetName val="ANX 22"/>
      <sheetName val="Annex to form 3CD"/>
      <sheetName val="Annex-14A"/>
      <sheetName val="COA-IP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J3" t="str">
            <v>ANNEXURE - 10</v>
          </cell>
        </row>
        <row r="4">
          <cell r="A4" t="str">
            <v>Mawana Sugars Limited : New Delhi</v>
          </cell>
        </row>
        <row r="5">
          <cell r="A5" t="str">
            <v>CLAUSE 21 (i) (B) OF FORM NO. 3CD</v>
          </cell>
        </row>
        <row r="6">
          <cell r="A6" t="str">
            <v>(PREVIOUS YEAR 2006-2007)</v>
          </cell>
        </row>
        <row r="7">
          <cell r="A7" t="str">
            <v>(ASSESSMENT YEAR 2007-2008)</v>
          </cell>
        </row>
        <row r="8">
          <cell r="A8" t="str">
            <v>AMOUNTS REFERRED TO IN CLAUSE (a), (b), (c), (d), (e) or (f) OF SECTION 43B,</v>
          </cell>
        </row>
        <row r="9">
          <cell r="A9" t="str">
            <v xml:space="preserve">THE LIABILITY FOR WHICH WAS INCURRED IN THE PREVIOUS YEAR </v>
          </cell>
        </row>
        <row r="11">
          <cell r="J11" t="str">
            <v>(Amount in Rupees)</v>
          </cell>
        </row>
        <row r="12">
          <cell r="A12" t="str">
            <v>Sl. No.</v>
          </cell>
          <cell r="C12" t="str">
            <v>Nature of Liability</v>
          </cell>
          <cell r="D12" t="str">
            <v>Amount incurred during the previousfirst half year but remaining outstanding as on the 30.09.2006</v>
          </cell>
          <cell r="E12" t="str">
            <v>Amount paid/set off  before 31.03.2007</v>
          </cell>
          <cell r="F12" t="str">
            <v>Amount paid/set off  before 15.08.2007</v>
          </cell>
          <cell r="H12" t="str">
            <v xml:space="preserve">Amount  remaining    unpaid as on 15.08.2007 </v>
          </cell>
          <cell r="I12" t="str">
            <v>Whether passed through profit and loss account</v>
          </cell>
        </row>
        <row r="13">
          <cell r="A13" t="str">
            <v>(1)</v>
          </cell>
          <cell r="C13" t="str">
            <v>(2)</v>
          </cell>
          <cell r="D13" t="str">
            <v>(3)</v>
          </cell>
          <cell r="E13">
            <v>4</v>
          </cell>
          <cell r="F13">
            <v>5</v>
          </cell>
          <cell r="G13" t="str">
            <v>(4)</v>
          </cell>
          <cell r="H13">
            <v>6</v>
          </cell>
          <cell r="I13">
            <v>7</v>
          </cell>
        </row>
        <row r="14">
          <cell r="A14" t="str">
            <v>UNIT -</v>
          </cell>
          <cell r="C14" t="str">
            <v>MAWANA SUGAR WORKS</v>
          </cell>
        </row>
        <row r="16">
          <cell r="A16">
            <v>1</v>
          </cell>
          <cell r="C16" t="str">
            <v>Cane Purchase Tax</v>
          </cell>
          <cell r="I16" t="str">
            <v>Yes</v>
          </cell>
        </row>
        <row r="17">
          <cell r="A17">
            <v>2</v>
          </cell>
          <cell r="C17" t="str">
            <v>Bonus</v>
          </cell>
          <cell r="I17" t="str">
            <v>Yes</v>
          </cell>
        </row>
        <row r="19">
          <cell r="A19">
            <v>3</v>
          </cell>
          <cell r="C19" t="str">
            <v>Society Commission</v>
          </cell>
          <cell r="I19" t="str">
            <v>Yes</v>
          </cell>
        </row>
        <row r="20">
          <cell r="A20">
            <v>4</v>
          </cell>
          <cell r="C20" t="str">
            <v>Excise duty on finished goods</v>
          </cell>
          <cell r="I20" t="str">
            <v>Yes</v>
          </cell>
        </row>
        <row r="21">
          <cell r="A21">
            <v>5</v>
          </cell>
          <cell r="C21" t="str">
            <v>Contractor Sales Tax</v>
          </cell>
          <cell r="I21" t="str">
            <v>Yes</v>
          </cell>
        </row>
        <row r="22">
          <cell r="A22">
            <v>6</v>
          </cell>
          <cell r="C22" t="str">
            <v>Development Tax</v>
          </cell>
          <cell r="I22" t="str">
            <v>Yes</v>
          </cell>
        </row>
        <row r="23">
          <cell r="A23">
            <v>7</v>
          </cell>
          <cell r="C23" t="str">
            <v>Provident Fund</v>
          </cell>
          <cell r="I23" t="str">
            <v>Yes</v>
          </cell>
        </row>
        <row r="24">
          <cell r="A24">
            <v>8</v>
          </cell>
          <cell r="C24" t="str">
            <v xml:space="preserve">Superannuation Fund                                                        </v>
          </cell>
          <cell r="I24" t="str">
            <v>Yes</v>
          </cell>
        </row>
        <row r="25">
          <cell r="C25" t="str">
            <v>Total (A)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UNIT -</v>
          </cell>
          <cell r="C26" t="str">
            <v>TITAWI SUGAR COMPLEX</v>
          </cell>
        </row>
        <row r="28">
          <cell r="A28">
            <v>1</v>
          </cell>
          <cell r="C28" t="str">
            <v>Works Contract Tax</v>
          </cell>
          <cell r="I28" t="str">
            <v>Yes</v>
          </cell>
        </row>
        <row r="29">
          <cell r="A29">
            <v>2</v>
          </cell>
          <cell r="C29" t="str">
            <v>Entry Tax</v>
          </cell>
          <cell r="I29" t="str">
            <v>Yes</v>
          </cell>
        </row>
        <row r="30">
          <cell r="A30">
            <v>3</v>
          </cell>
          <cell r="C30" t="str">
            <v>Cane Purchase Tax</v>
          </cell>
          <cell r="I30" t="str">
            <v>Yes</v>
          </cell>
        </row>
        <row r="31">
          <cell r="A31">
            <v>4</v>
          </cell>
          <cell r="C31" t="str">
            <v>Cane Society Commision</v>
          </cell>
          <cell r="I31" t="str">
            <v>Yes</v>
          </cell>
        </row>
        <row r="32">
          <cell r="A32">
            <v>5</v>
          </cell>
          <cell r="C32" t="str">
            <v>Excise Duty on finished goods</v>
          </cell>
          <cell r="I32" t="str">
            <v>Yes</v>
          </cell>
        </row>
        <row r="33">
          <cell r="A33">
            <v>6</v>
          </cell>
          <cell r="C33" t="str">
            <v>E.P.F. Trust -Provident Fund (Including Contractors)</v>
          </cell>
          <cell r="I33" t="str">
            <v>Yes</v>
          </cell>
        </row>
        <row r="34">
          <cell r="A34">
            <v>7</v>
          </cell>
          <cell r="C34" t="str">
            <v>Provident Fund Commissioner-Family Pension Fund                                          (Including Contractors)</v>
          </cell>
          <cell r="F34">
            <v>0</v>
          </cell>
          <cell r="H34">
            <v>0</v>
          </cell>
          <cell r="I34" t="str">
            <v>Yes</v>
          </cell>
        </row>
        <row r="35">
          <cell r="C35" t="str">
            <v>Total (B)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A36" t="str">
            <v>UNIT -</v>
          </cell>
          <cell r="C36" t="str">
            <v>NANGLAMAL SUGAR COMPLEX</v>
          </cell>
        </row>
        <row r="38">
          <cell r="A38">
            <v>1</v>
          </cell>
          <cell r="C38" t="str">
            <v xml:space="preserve">Cane Purchase Tax   </v>
          </cell>
          <cell r="I38" t="str">
            <v>Yes</v>
          </cell>
        </row>
        <row r="39">
          <cell r="A39">
            <v>2</v>
          </cell>
          <cell r="C39" t="str">
            <v xml:space="preserve">Interest on Term Loan </v>
          </cell>
          <cell r="I39" t="str">
            <v>Yes</v>
          </cell>
        </row>
        <row r="40">
          <cell r="A40">
            <v>3</v>
          </cell>
          <cell r="C40" t="str">
            <v>Society Commission</v>
          </cell>
          <cell r="I40" t="str">
            <v>Yes</v>
          </cell>
        </row>
        <row r="41">
          <cell r="A41">
            <v>4</v>
          </cell>
          <cell r="C41" t="str">
            <v>Excise Duty on finished goods</v>
          </cell>
          <cell r="I41" t="str">
            <v>Yes</v>
          </cell>
        </row>
        <row r="42">
          <cell r="A42">
            <v>5</v>
          </cell>
          <cell r="C42" t="str">
            <v>Contractor Sales Tax</v>
          </cell>
          <cell r="I42" t="str">
            <v>Yes</v>
          </cell>
        </row>
        <row r="43">
          <cell r="A43">
            <v>6</v>
          </cell>
          <cell r="C43" t="str">
            <v>E.P.F. Trust -Provident Fund                 (Including Contractors)</v>
          </cell>
          <cell r="I43" t="str">
            <v>Yes</v>
          </cell>
        </row>
        <row r="44">
          <cell r="A44">
            <v>7</v>
          </cell>
          <cell r="C44" t="str">
            <v>Provident Fund Commissioner-Family Pension Fund                           ( Including Contractors)</v>
          </cell>
          <cell r="F44">
            <v>0</v>
          </cell>
          <cell r="H44">
            <v>0</v>
          </cell>
          <cell r="I44" t="str">
            <v>Yes</v>
          </cell>
        </row>
        <row r="45">
          <cell r="C45" t="str">
            <v>Total (C )</v>
          </cell>
          <cell r="D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 t="str">
            <v>UNIT -</v>
          </cell>
          <cell r="C46" t="str">
            <v>CORPORATE OFFICE: New Delhi</v>
          </cell>
        </row>
        <row r="48">
          <cell r="C48" t="str">
            <v>Leave encashment   (D)</v>
          </cell>
          <cell r="I48" t="str">
            <v>Yes</v>
          </cell>
        </row>
        <row r="50">
          <cell r="C50" t="str">
            <v>Total { (A) + (B) + (C ) + (D) }</v>
          </cell>
          <cell r="D50">
            <v>0</v>
          </cell>
          <cell r="F50">
            <v>0</v>
          </cell>
          <cell r="G50">
            <v>0</v>
          </cell>
          <cell r="H50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X1"/>
      <sheetName val="ANX2 NIT"/>
      <sheetName val="ANX-3"/>
      <sheetName val="Attach1_Anx3"/>
      <sheetName val="Attach_2_Anx3"/>
      <sheetName val="ANX-3A"/>
      <sheetName val="ANX-3ADN"/>
      <sheetName val="ANX-3B"/>
      <sheetName val="ANX3DED"/>
      <sheetName val="ANX4 TA"/>
      <sheetName val="ANX5"/>
      <sheetName val="ANX-6"/>
      <sheetName val="ANX-7"/>
      <sheetName val="ANX-8"/>
      <sheetName val="Anx 9"/>
      <sheetName val="Anx 10"/>
      <sheetName val="Annex 11"/>
      <sheetName val="Annex 12"/>
      <sheetName val="Annex 13"/>
      <sheetName val="Annex 14"/>
      <sheetName val="ANX-15"/>
      <sheetName val="ANX16"/>
      <sheetName val="ANX-17"/>
      <sheetName val="ANX-18"/>
      <sheetName val="ANX -19"/>
      <sheetName val="ANX-20"/>
      <sheetName val="ANX 22"/>
      <sheetName val="Annex to form 3CD"/>
      <sheetName val="Annex-14A"/>
      <sheetName val="Annex 19"/>
      <sheetName val="ANX  14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Instructions"/>
      <sheetName val="Peers"/>
      <sheetName val="Comp multiples"/>
      <sheetName val="Estimates"/>
      <sheetName val="Comp Analysis"/>
    </sheetNames>
    <sheetDataSet>
      <sheetData sheetId="0"/>
      <sheetData sheetId="1"/>
      <sheetData sheetId="2"/>
      <sheetData sheetId="3">
        <row r="5">
          <cell r="C5">
            <v>2008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IDTA"/>
      <sheetName val="HO-Format"/>
      <sheetName val="Assumption"/>
      <sheetName val="Product-Mix"/>
      <sheetName val="Overall+CP"/>
      <sheetName val="Overall"/>
      <sheetName val="Paper"/>
      <sheetName val="PD"/>
      <sheetName val="Coa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otocopy"/>
      <sheetName val="Distribution List-A"/>
      <sheetName val="Ind-A"/>
      <sheetName val="Distribution List-B"/>
      <sheetName val="Ind-B"/>
      <sheetName val="NEW"/>
      <sheetName val="OLD"/>
      <sheetName val="List of Req"/>
      <sheetName val="GM Devp"/>
      <sheetName val="GM Pur"/>
      <sheetName val="NC Gupta"/>
      <sheetName val="W-Coal"/>
      <sheetName val="TBAL Dahej"/>
      <sheetName val="TBAL DAP"/>
      <sheetName val="Net Tri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VERT"/>
      <sheetName val="RATES"/>
      <sheetName val="RENT REC"/>
      <sheetName val="Rentrecd"/>
      <sheetName val="INTT"/>
      <sheetName val="INTT DETAIL"/>
      <sheetName val="Photocopy"/>
      <sheetName val="3CD"/>
      <sheetName val="B- cash flow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-BASIS"/>
      <sheetName val="v-cost"/>
      <sheetName val="amort"/>
      <sheetName val="depn"/>
      <sheetName val="OI&amp;FC"/>
      <sheetName val="wc"/>
      <sheetName val="pre_mp"/>
      <sheetName val="post-mp"/>
      <sheetName val="incrimentals"/>
      <sheetName val="indica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85">
          <cell r="A285">
            <v>0</v>
          </cell>
        </row>
        <row r="286">
          <cell r="A28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Sept '10"/>
      <sheetName val="Schedule 1"/>
      <sheetName val="Schedule 2"/>
      <sheetName val="Schedule 3&amp;4"/>
      <sheetName val="Schedule 5"/>
      <sheetName val="Schedule 6"/>
      <sheetName val="Schedule 7,8&amp;9"/>
      <sheetName val="Schedule 10&amp;11"/>
      <sheetName val="P&amp;L-Sept-10"/>
      <sheetName val="Schedule 12&amp;13"/>
      <sheetName val="Schedule 14&amp;15"/>
      <sheetName val="Schedule 16"/>
      <sheetName val="Schedule 17,18&amp;19"/>
      <sheetName val="Trial -HO"/>
      <sheetName val="Trial-HO-OS"/>
      <sheetName val="Trial-HO-Statny"/>
      <sheetName val="Trial-Forest"/>
      <sheetName val="Trial -Works"/>
      <sheetName val="Trial-Project"/>
      <sheetName val="Inventory"/>
      <sheetName val="Trial BS Grouping"/>
      <sheetName val="Trial P&amp;L Grouping(Variances)"/>
      <sheetName val="-Variances"/>
      <sheetName val="Trial P&amp;L Grouping"/>
      <sheetName val="Page2"/>
      <sheetName val="Quareterly Results-Sept-10"/>
      <sheetName val="Concept"/>
      <sheetName val="Sheet1"/>
      <sheetName val="BS"/>
      <sheetName val="PL Excise"/>
      <sheetName val="Sch-1"/>
      <sheetName val="SCh-2"/>
      <sheetName val="Sch-3&amp;4"/>
      <sheetName val="Sch-5"/>
      <sheetName val="Sch-6"/>
      <sheetName val="Sch-7,8&amp;9"/>
      <sheetName val="Sch-10&amp;11"/>
      <sheetName val="Sch-12&amp;13"/>
      <sheetName val="Sch-14&amp;15"/>
      <sheetName val="Sch-16&amp;17"/>
      <sheetName val="Sch-18&amp;19"/>
      <sheetName val="COA-IP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"/>
      <sheetName val="Pulp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 data(Earning &amp; Deduction)"/>
      <sheetName val="Output(Voucher)"/>
    </sheetNames>
    <sheetDataSet>
      <sheetData sheetId="0"/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  <sheetName val="PROJECT"/>
      <sheetName val="v-cost_21_22"/>
      <sheetName val="v-cost_22_23"/>
      <sheetName val="v-cost"/>
      <sheetName val="v-cost_productwise"/>
      <sheetName val="OI&amp;FC"/>
      <sheetName val="wc"/>
      <sheetName val="fin-stat"/>
      <sheetName val="indica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1">
          <cell r="A61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Assump"/>
      <sheetName val="Highlight"/>
      <sheetName val="Overall+CP"/>
      <sheetName val="Overall"/>
      <sheetName val="PMcs"/>
      <sheetName val="CP"/>
      <sheetName val="SPulp"/>
      <sheetName val="PD-CPM"/>
      <sheetName val="PD-Other"/>
      <sheetName val="PD-T"/>
      <sheetName val="Cost"/>
      <sheetName val="Fixed -Cost"/>
      <sheetName val="NSR-Incr"/>
      <sheetName val="Direct Cost-Incr"/>
      <sheetName val="Prv V Curr"/>
      <sheetName val="Working-Stock"/>
      <sheetName val="LIST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ver"/>
      <sheetName val="Assumptions"/>
      <sheetName val="Calculations"/>
      <sheetName val="Income Statement"/>
      <sheetName val="Balance Sheet"/>
      <sheetName val="Cash Flow"/>
      <sheetName val="CAPEX"/>
      <sheetName val="Debt"/>
      <sheetName val="Returns"/>
      <sheetName val="Valuation"/>
      <sheetName val="Ratios"/>
      <sheetName val="Sensi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0">
          <cell r="D20">
            <v>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dger"/>
      <sheetName val="Vouchers-prov"/>
      <sheetName val="Sheet1"/>
      <sheetName val="A (2)"/>
      <sheetName val="Schedule 12&amp;13"/>
      <sheetName val="Schedule 14&amp;15"/>
      <sheetName val="Schedule 16"/>
      <sheetName val="Schedule 17,18&amp;19"/>
    </sheetNames>
    <sheetDataSet>
      <sheetData sheetId="0" refreshError="1">
        <row r="3">
          <cell r="A3" t="str">
            <v>J.K.PAPER MILLS - ALL PLANTS</v>
          </cell>
        </row>
        <row r="4">
          <cell r="A4" t="str">
            <v>DETAILS OF PROFIT &amp; LOSS ACCOUNT - JULY 04 TO JUNE 2005</v>
          </cell>
        </row>
        <row r="5">
          <cell r="A5" t="str">
            <v xml:space="preserve">  </v>
          </cell>
          <cell r="B5" t="str">
            <v xml:space="preserve"> </v>
          </cell>
          <cell r="C5" t="str">
            <v xml:space="preserve"> </v>
          </cell>
          <cell r="D5" t="str">
            <v xml:space="preserve"> </v>
          </cell>
          <cell r="E5" t="str">
            <v xml:space="preserve"> </v>
          </cell>
          <cell r="F5" t="str">
            <v xml:space="preserve"> </v>
          </cell>
          <cell r="K5" t="str">
            <v xml:space="preserve"> </v>
          </cell>
          <cell r="M5" t="str">
            <v xml:space="preserve"> </v>
          </cell>
          <cell r="N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 xml:space="preserve"> </v>
          </cell>
        </row>
        <row r="6">
          <cell r="J6" t="str">
            <v>COATING</v>
          </cell>
          <cell r="K6" t="str">
            <v>TOTAL</v>
          </cell>
          <cell r="L6" t="str">
            <v>Further</v>
          </cell>
          <cell r="M6" t="str">
            <v>TOTAL</v>
          </cell>
          <cell r="O6" t="str">
            <v>TRADING</v>
          </cell>
        </row>
        <row r="7">
          <cell r="A7" t="str">
            <v>Sl No</v>
          </cell>
          <cell r="B7" t="str">
            <v xml:space="preserve"> P A R T I C U L A R S</v>
          </cell>
          <cell r="C7" t="str">
            <v>CODE NO.</v>
          </cell>
          <cell r="D7" t="str">
            <v xml:space="preserve">     PM-I</v>
          </cell>
          <cell r="E7" t="str">
            <v xml:space="preserve">     PM-II</v>
          </cell>
          <cell r="F7" t="str">
            <v xml:space="preserve">     PM-III</v>
          </cell>
          <cell r="G7" t="str">
            <v xml:space="preserve">     PM-IV</v>
          </cell>
          <cell r="H7" t="str">
            <v>PM V</v>
          </cell>
          <cell r="I7" t="str">
            <v xml:space="preserve">   PD PLANT</v>
          </cell>
          <cell r="J7" t="str">
            <v>PLANT</v>
          </cell>
          <cell r="K7" t="str">
            <v>PAPER MILLS</v>
          </cell>
          <cell r="L7" t="str">
            <v>vouchers</v>
          </cell>
          <cell r="M7" t="str">
            <v>PAPER MILLS</v>
          </cell>
          <cell r="N7" t="str">
            <v>HEAD OFFICE</v>
          </cell>
          <cell r="O7" t="str">
            <v>ACTIVITY/</v>
          </cell>
          <cell r="P7" t="str">
            <v>TOTAL</v>
          </cell>
          <cell r="Q7" t="str">
            <v>TOTAL</v>
          </cell>
          <cell r="R7" t="str">
            <v>NET PM I</v>
          </cell>
        </row>
        <row r="8">
          <cell r="L8" t="str">
            <v>JKPM-Works</v>
          </cell>
          <cell r="N8" t="str">
            <v>LEDGER</v>
          </cell>
          <cell r="O8" t="str">
            <v>OUT</v>
          </cell>
          <cell r="P8" t="str">
            <v>HEAD OFFICE</v>
          </cell>
          <cell r="Q8" t="str">
            <v>JKPM</v>
          </cell>
        </row>
        <row r="9">
          <cell r="A9" t="str">
            <v xml:space="preserve"> </v>
          </cell>
          <cell r="B9" t="str">
            <v xml:space="preserve"> </v>
          </cell>
          <cell r="C9" t="str">
            <v xml:space="preserve">   </v>
          </cell>
          <cell r="D9" t="str">
            <v xml:space="preserve"> </v>
          </cell>
          <cell r="E9" t="str">
            <v xml:space="preserve"> </v>
          </cell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K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>SOURCING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</row>
        <row r="11">
          <cell r="A11">
            <v>1</v>
          </cell>
          <cell r="B11" t="str">
            <v>INCOME</v>
          </cell>
        </row>
        <row r="12">
          <cell r="B12" t="str">
            <v>Sales</v>
          </cell>
          <cell r="C12">
            <v>511101</v>
          </cell>
          <cell r="D12">
            <v>686683234</v>
          </cell>
          <cell r="E12">
            <v>233337530</v>
          </cell>
          <cell r="F12">
            <v>592056530</v>
          </cell>
          <cell r="G12">
            <v>432564684</v>
          </cell>
          <cell r="H12">
            <v>589116728</v>
          </cell>
          <cell r="J12">
            <v>143573171</v>
          </cell>
          <cell r="K12">
            <v>2677331877</v>
          </cell>
          <cell r="L12">
            <v>-143548885</v>
          </cell>
          <cell r="M12">
            <v>2533782992</v>
          </cell>
          <cell r="P12">
            <v>0</v>
          </cell>
          <cell r="Q12">
            <v>2533782992</v>
          </cell>
          <cell r="R12">
            <v>686707520</v>
          </cell>
        </row>
        <row r="13">
          <cell r="B13" t="str">
            <v>Export Sales</v>
          </cell>
          <cell r="C13">
            <v>511102</v>
          </cell>
          <cell r="D13">
            <v>264634252</v>
          </cell>
          <cell r="F13">
            <v>229329014</v>
          </cell>
          <cell r="G13">
            <v>11397687</v>
          </cell>
          <cell r="H13">
            <v>50523287</v>
          </cell>
          <cell r="K13">
            <v>555884240</v>
          </cell>
          <cell r="L13">
            <v>0</v>
          </cell>
          <cell r="M13">
            <v>555884240</v>
          </cell>
          <cell r="P13">
            <v>0</v>
          </cell>
          <cell r="Q13">
            <v>555884240</v>
          </cell>
          <cell r="R13">
            <v>264634252</v>
          </cell>
        </row>
        <row r="14">
          <cell r="B14" t="str">
            <v xml:space="preserve">Sale of Imprted Paper </v>
          </cell>
          <cell r="C14">
            <v>511105</v>
          </cell>
          <cell r="K14">
            <v>0</v>
          </cell>
          <cell r="L14">
            <v>0</v>
          </cell>
          <cell r="M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B15" t="str">
            <v>Sale of (Broke &amp; Scrap) Paper</v>
          </cell>
          <cell r="C15">
            <v>511107</v>
          </cell>
          <cell r="D15">
            <v>88608</v>
          </cell>
          <cell r="K15">
            <v>88608</v>
          </cell>
          <cell r="L15">
            <v>0</v>
          </cell>
          <cell r="M15">
            <v>88608</v>
          </cell>
          <cell r="P15">
            <v>0</v>
          </cell>
          <cell r="Q15">
            <v>88608</v>
          </cell>
          <cell r="R15">
            <v>88608</v>
          </cell>
        </row>
        <row r="16">
          <cell r="B16" t="str">
            <v>Sale of Pulp - Export</v>
          </cell>
          <cell r="C16">
            <v>511108</v>
          </cell>
          <cell r="K16">
            <v>0</v>
          </cell>
          <cell r="L16">
            <v>0</v>
          </cell>
          <cell r="M16">
            <v>0</v>
          </cell>
          <cell r="P16">
            <v>0</v>
          </cell>
          <cell r="Q16">
            <v>0</v>
          </cell>
        </row>
        <row r="17">
          <cell r="B17" t="str">
            <v>Sales Return</v>
          </cell>
          <cell r="C17">
            <v>511120</v>
          </cell>
          <cell r="K17">
            <v>0</v>
          </cell>
          <cell r="L17">
            <v>0</v>
          </cell>
          <cell r="M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B18" t="str">
            <v>Sales through Consignment Agents</v>
          </cell>
          <cell r="C18">
            <v>511130</v>
          </cell>
          <cell r="D18">
            <v>17596320</v>
          </cell>
          <cell r="F18">
            <v>143410826</v>
          </cell>
          <cell r="G18">
            <v>11605977</v>
          </cell>
          <cell r="H18">
            <v>84914156</v>
          </cell>
          <cell r="J18">
            <v>2684926</v>
          </cell>
          <cell r="K18">
            <v>260212205</v>
          </cell>
          <cell r="L18">
            <v>-2684926</v>
          </cell>
          <cell r="M18">
            <v>257527279</v>
          </cell>
          <cell r="P18">
            <v>0</v>
          </cell>
          <cell r="Q18">
            <v>257527279</v>
          </cell>
          <cell r="R18">
            <v>17596320</v>
          </cell>
        </row>
        <row r="19">
          <cell r="B19" t="str">
            <v>Sales through Delhi Depot</v>
          </cell>
          <cell r="C19">
            <v>511131</v>
          </cell>
          <cell r="D19">
            <v>29226309</v>
          </cell>
          <cell r="E19">
            <v>5286</v>
          </cell>
          <cell r="F19">
            <v>81872535</v>
          </cell>
          <cell r="G19">
            <v>9947214</v>
          </cell>
          <cell r="H19">
            <v>34912510</v>
          </cell>
          <cell r="J19">
            <v>318873</v>
          </cell>
          <cell r="K19">
            <v>156282727</v>
          </cell>
          <cell r="L19">
            <v>0</v>
          </cell>
          <cell r="M19">
            <v>156282727</v>
          </cell>
          <cell r="P19">
            <v>0</v>
          </cell>
          <cell r="Q19">
            <v>156282727</v>
          </cell>
          <cell r="R19">
            <v>29545182</v>
          </cell>
        </row>
        <row r="20">
          <cell r="B20" t="str">
            <v>Sales through Madras Depot</v>
          </cell>
          <cell r="C20">
            <v>511141</v>
          </cell>
          <cell r="D20">
            <v>96268422</v>
          </cell>
          <cell r="F20">
            <v>140087621</v>
          </cell>
          <cell r="G20">
            <v>59937960</v>
          </cell>
          <cell r="H20">
            <v>79636156</v>
          </cell>
          <cell r="K20">
            <v>375930159</v>
          </cell>
          <cell r="L20">
            <v>0</v>
          </cell>
          <cell r="M20">
            <v>375930159</v>
          </cell>
          <cell r="P20">
            <v>0</v>
          </cell>
          <cell r="Q20">
            <v>375930159</v>
          </cell>
          <cell r="R20">
            <v>96268422</v>
          </cell>
        </row>
        <row r="21">
          <cell r="B21" t="str">
            <v>Sales through Bombay Depot</v>
          </cell>
          <cell r="C21">
            <v>511161</v>
          </cell>
          <cell r="D21">
            <v>22372614</v>
          </cell>
          <cell r="F21">
            <v>115969221</v>
          </cell>
          <cell r="G21">
            <v>4722199</v>
          </cell>
          <cell r="H21">
            <v>56994916</v>
          </cell>
          <cell r="J21">
            <v>22497794</v>
          </cell>
          <cell r="K21">
            <v>222556744</v>
          </cell>
          <cell r="L21">
            <v>-22497794</v>
          </cell>
          <cell r="M21">
            <v>200058950</v>
          </cell>
          <cell r="P21">
            <v>0</v>
          </cell>
          <cell r="Q21">
            <v>200058950</v>
          </cell>
          <cell r="R21">
            <v>0</v>
          </cell>
        </row>
        <row r="22">
          <cell r="B22" t="str">
            <v>Sales through Calcutta Depot</v>
          </cell>
          <cell r="C22">
            <v>511171</v>
          </cell>
          <cell r="D22">
            <v>40746845</v>
          </cell>
          <cell r="F22">
            <v>25204653</v>
          </cell>
          <cell r="G22">
            <v>62965789</v>
          </cell>
          <cell r="H22">
            <v>26638738</v>
          </cell>
          <cell r="J22">
            <v>200825</v>
          </cell>
          <cell r="K22">
            <v>155756850</v>
          </cell>
          <cell r="L22">
            <v>-543984</v>
          </cell>
          <cell r="M22">
            <v>155212866</v>
          </cell>
          <cell r="P22">
            <v>0</v>
          </cell>
          <cell r="Q22">
            <v>155212866</v>
          </cell>
          <cell r="R22" t="e">
            <v>#REF!</v>
          </cell>
        </row>
        <row r="23">
          <cell r="B23" t="str">
            <v>Sales through Sahibabad Depot</v>
          </cell>
          <cell r="C23">
            <v>511181</v>
          </cell>
          <cell r="F23">
            <v>40416741</v>
          </cell>
          <cell r="G23">
            <v>9056259</v>
          </cell>
          <cell r="H23">
            <v>14796148</v>
          </cell>
          <cell r="K23">
            <v>64269148</v>
          </cell>
          <cell r="L23">
            <v>0</v>
          </cell>
          <cell r="M23">
            <v>64269148</v>
          </cell>
          <cell r="P23">
            <v>0</v>
          </cell>
          <cell r="Q23">
            <v>64269148</v>
          </cell>
          <cell r="R23">
            <v>0</v>
          </cell>
        </row>
        <row r="24">
          <cell r="B24" t="str">
            <v>Sales through Vizayanagaram Depot</v>
          </cell>
          <cell r="C24">
            <v>511151</v>
          </cell>
          <cell r="D24">
            <v>427433</v>
          </cell>
          <cell r="F24">
            <v>2318419</v>
          </cell>
          <cell r="K24">
            <v>2745852</v>
          </cell>
          <cell r="L24">
            <v>0</v>
          </cell>
          <cell r="M24">
            <v>2745852</v>
          </cell>
          <cell r="P24">
            <v>0</v>
          </cell>
          <cell r="Q24">
            <v>2745852</v>
          </cell>
        </row>
        <row r="25">
          <cell r="B25" t="str">
            <v>Sale of Pulp Sheet</v>
          </cell>
          <cell r="C25">
            <v>511191</v>
          </cell>
          <cell r="I25">
            <v>345409608</v>
          </cell>
          <cell r="K25">
            <v>345409608</v>
          </cell>
          <cell r="L25">
            <v>0</v>
          </cell>
          <cell r="M25">
            <v>345409608</v>
          </cell>
          <cell r="P25">
            <v>0</v>
          </cell>
          <cell r="Q25">
            <v>345409608</v>
          </cell>
          <cell r="R25">
            <v>-1836604</v>
          </cell>
        </row>
        <row r="26">
          <cell r="B26" t="str">
            <v>Sale of  Paper - Outsourcing</v>
          </cell>
          <cell r="C26">
            <v>511192</v>
          </cell>
          <cell r="K26">
            <v>0</v>
          </cell>
          <cell r="L26">
            <v>0</v>
          </cell>
          <cell r="M26">
            <v>0</v>
          </cell>
          <cell r="O26">
            <v>390787545</v>
          </cell>
          <cell r="P26">
            <v>390787545</v>
          </cell>
          <cell r="Q26">
            <v>390787545</v>
          </cell>
          <cell r="R26">
            <v>0</v>
          </cell>
        </row>
        <row r="27">
          <cell r="B27" t="str">
            <v>Sale of  Paper - Outsourcing - Imported</v>
          </cell>
          <cell r="C27">
            <v>511193</v>
          </cell>
          <cell r="K27">
            <v>0</v>
          </cell>
          <cell r="L27">
            <v>0</v>
          </cell>
          <cell r="M27">
            <v>0</v>
          </cell>
          <cell r="O27">
            <v>89661961</v>
          </cell>
          <cell r="P27">
            <v>89661961</v>
          </cell>
          <cell r="Q27">
            <v>89661961</v>
          </cell>
        </row>
        <row r="28">
          <cell r="B28" t="str">
            <v xml:space="preserve">Sale of  Return - Outsourcing - </v>
          </cell>
          <cell r="C28">
            <v>511194</v>
          </cell>
          <cell r="K28">
            <v>0</v>
          </cell>
          <cell r="L28">
            <v>0</v>
          </cell>
          <cell r="M28">
            <v>0</v>
          </cell>
          <cell r="P28">
            <v>0</v>
          </cell>
          <cell r="Q28">
            <v>0</v>
          </cell>
        </row>
        <row r="29">
          <cell r="B29" t="str">
            <v>Sale of Pulp Loose</v>
          </cell>
          <cell r="C29">
            <v>511199</v>
          </cell>
          <cell r="K29">
            <v>0</v>
          </cell>
          <cell r="L29">
            <v>0</v>
          </cell>
          <cell r="M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 t="str">
            <v>Exchange Difference - Export Sale</v>
          </cell>
          <cell r="C30">
            <v>513707</v>
          </cell>
          <cell r="D30">
            <v>-1836604</v>
          </cell>
          <cell r="K30">
            <v>-1836604</v>
          </cell>
          <cell r="L30">
            <v>0</v>
          </cell>
          <cell r="M30">
            <v>-1836604</v>
          </cell>
          <cell r="P30">
            <v>0</v>
          </cell>
          <cell r="Q30">
            <v>-1836604</v>
          </cell>
          <cell r="R30">
            <v>1636656939</v>
          </cell>
        </row>
        <row r="31">
          <cell r="B31" t="str">
            <v>Credit for Broke issued to CP</v>
          </cell>
          <cell r="D31">
            <v>0</v>
          </cell>
          <cell r="K31">
            <v>0</v>
          </cell>
          <cell r="L31">
            <v>0</v>
          </cell>
          <cell r="M31">
            <v>0</v>
          </cell>
          <cell r="P31">
            <v>0</v>
          </cell>
          <cell r="Q31">
            <v>0</v>
          </cell>
        </row>
        <row r="32">
          <cell r="B32" t="str">
            <v>Cost of Base Paper Issued to Coating</v>
          </cell>
          <cell r="K32">
            <v>0</v>
          </cell>
          <cell r="L32">
            <v>0</v>
          </cell>
          <cell r="M32">
            <v>0</v>
          </cell>
          <cell r="P32">
            <v>0</v>
          </cell>
          <cell r="Q32">
            <v>0</v>
          </cell>
        </row>
        <row r="33">
          <cell r="B33" t="str">
            <v>Sale of Wrapper</v>
          </cell>
          <cell r="K33">
            <v>0</v>
          </cell>
          <cell r="L33">
            <v>0</v>
          </cell>
          <cell r="M33">
            <v>0</v>
          </cell>
          <cell r="R33">
            <v>0</v>
          </cell>
        </row>
        <row r="34">
          <cell r="B34" t="str">
            <v>TOTAL SALES</v>
          </cell>
          <cell r="D34">
            <v>1156207433</v>
          </cell>
          <cell r="E34">
            <v>233342816</v>
          </cell>
          <cell r="F34">
            <v>1370665560</v>
          </cell>
          <cell r="G34">
            <v>602197769</v>
          </cell>
          <cell r="H34">
            <v>937532639</v>
          </cell>
          <cell r="I34">
            <v>345409608</v>
          </cell>
          <cell r="J34">
            <v>169275589</v>
          </cell>
          <cell r="K34">
            <v>4814631414</v>
          </cell>
          <cell r="L34">
            <v>-169275589</v>
          </cell>
          <cell r="M34">
            <v>4645355825</v>
          </cell>
          <cell r="N34">
            <v>0</v>
          </cell>
          <cell r="O34">
            <v>480449506</v>
          </cell>
          <cell r="P34">
            <v>480449506</v>
          </cell>
          <cell r="Q34">
            <v>5125805331</v>
          </cell>
          <cell r="R34" t="e">
            <v>#REF!</v>
          </cell>
        </row>
        <row r="36">
          <cell r="B36" t="str">
            <v>Export Incentive</v>
          </cell>
          <cell r="C36">
            <v>513404</v>
          </cell>
          <cell r="D36">
            <v>40435705</v>
          </cell>
          <cell r="K36">
            <v>40435705</v>
          </cell>
          <cell r="L36">
            <v>0</v>
          </cell>
          <cell r="M36">
            <v>40435705</v>
          </cell>
          <cell r="Q36">
            <v>40435705</v>
          </cell>
          <cell r="R36">
            <v>40435705</v>
          </cell>
        </row>
        <row r="37">
          <cell r="K37">
            <v>0</v>
          </cell>
          <cell r="M37">
            <v>0</v>
          </cell>
        </row>
        <row r="38">
          <cell r="A38">
            <v>2</v>
          </cell>
          <cell r="B38" t="str">
            <v>DISCOUNTS ALLOWED</v>
          </cell>
          <cell r="K38">
            <v>0</v>
          </cell>
          <cell r="M38">
            <v>0</v>
          </cell>
        </row>
        <row r="39">
          <cell r="B39" t="str">
            <v>Trade Discount - Works</v>
          </cell>
          <cell r="C39">
            <v>512101</v>
          </cell>
          <cell r="D39">
            <v>32314619</v>
          </cell>
          <cell r="E39">
            <v>9122010</v>
          </cell>
          <cell r="F39">
            <v>16163271</v>
          </cell>
          <cell r="G39">
            <v>20884033</v>
          </cell>
          <cell r="H39">
            <v>25685163</v>
          </cell>
          <cell r="J39">
            <v>6884377</v>
          </cell>
          <cell r="K39">
            <v>111053473</v>
          </cell>
          <cell r="L39">
            <v>-6867468</v>
          </cell>
          <cell r="M39">
            <v>104186005</v>
          </cell>
          <cell r="P39">
            <v>0</v>
          </cell>
          <cell r="Q39">
            <v>104186005</v>
          </cell>
          <cell r="R39">
            <v>32331528</v>
          </cell>
        </row>
        <row r="40">
          <cell r="B40" t="str">
            <v>Trade Discount - Pulp Loose</v>
          </cell>
          <cell r="C40">
            <v>512111</v>
          </cell>
          <cell r="K40">
            <v>0</v>
          </cell>
          <cell r="L40">
            <v>0</v>
          </cell>
          <cell r="M40">
            <v>0</v>
          </cell>
          <cell r="P40">
            <v>0</v>
          </cell>
          <cell r="Q40">
            <v>0</v>
          </cell>
        </row>
        <row r="41">
          <cell r="B41" t="str">
            <v>Trade Discount - Imported paper</v>
          </cell>
          <cell r="C41">
            <v>512106</v>
          </cell>
          <cell r="K41">
            <v>0</v>
          </cell>
          <cell r="L41">
            <v>0</v>
          </cell>
          <cell r="M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 t="str">
            <v>Trade Discount - OS(Domestic)</v>
          </cell>
          <cell r="C42">
            <v>512107</v>
          </cell>
          <cell r="K42">
            <v>0</v>
          </cell>
          <cell r="L42">
            <v>0</v>
          </cell>
          <cell r="M42">
            <v>0</v>
          </cell>
          <cell r="O42">
            <v>20765396</v>
          </cell>
          <cell r="P42">
            <v>20765396</v>
          </cell>
          <cell r="Q42">
            <v>20765396</v>
          </cell>
        </row>
        <row r="43">
          <cell r="B43" t="str">
            <v>Trade Discount - OS(Imported)</v>
          </cell>
          <cell r="C43">
            <v>512108</v>
          </cell>
          <cell r="K43">
            <v>0</v>
          </cell>
          <cell r="L43">
            <v>0</v>
          </cell>
          <cell r="M43">
            <v>0</v>
          </cell>
          <cell r="O43">
            <v>5279996</v>
          </cell>
          <cell r="P43">
            <v>5279996</v>
          </cell>
          <cell r="Q43">
            <v>5279996</v>
          </cell>
        </row>
        <row r="44">
          <cell r="B44" t="str">
            <v>Trade Discount   Delhi</v>
          </cell>
          <cell r="C44">
            <v>512131</v>
          </cell>
          <cell r="D44">
            <v>1394894</v>
          </cell>
          <cell r="E44">
            <v>200</v>
          </cell>
          <cell r="F44">
            <v>3215369</v>
          </cell>
          <cell r="G44">
            <v>480545</v>
          </cell>
          <cell r="H44">
            <v>1394166</v>
          </cell>
          <cell r="J44">
            <v>46161</v>
          </cell>
          <cell r="K44">
            <v>6531335</v>
          </cell>
          <cell r="L44">
            <v>-46161</v>
          </cell>
          <cell r="M44">
            <v>6485174</v>
          </cell>
          <cell r="P44">
            <v>0</v>
          </cell>
          <cell r="Q44">
            <v>6485174</v>
          </cell>
          <cell r="R44">
            <v>1394894</v>
          </cell>
        </row>
        <row r="45">
          <cell r="B45" t="str">
            <v>Trade Discount   Madras</v>
          </cell>
          <cell r="C45">
            <v>512141</v>
          </cell>
          <cell r="D45">
            <v>4616149</v>
          </cell>
          <cell r="F45">
            <v>5547140</v>
          </cell>
          <cell r="G45">
            <v>2924274</v>
          </cell>
          <cell r="H45">
            <v>3298886</v>
          </cell>
          <cell r="K45">
            <v>16386449</v>
          </cell>
          <cell r="L45">
            <v>0</v>
          </cell>
          <cell r="M45">
            <v>16386449</v>
          </cell>
          <cell r="P45">
            <v>0</v>
          </cell>
          <cell r="Q45">
            <v>16386449</v>
          </cell>
          <cell r="R45">
            <v>1070983</v>
          </cell>
        </row>
        <row r="46">
          <cell r="B46" t="str">
            <v>Trade Discount  Vizayanagaram</v>
          </cell>
          <cell r="C46">
            <v>512151</v>
          </cell>
          <cell r="D46">
            <v>20664</v>
          </cell>
          <cell r="F46">
            <v>91982</v>
          </cell>
          <cell r="K46">
            <v>112646</v>
          </cell>
          <cell r="L46">
            <v>0</v>
          </cell>
          <cell r="M46">
            <v>112646</v>
          </cell>
          <cell r="P46">
            <v>0</v>
          </cell>
          <cell r="Q46">
            <v>112646</v>
          </cell>
        </row>
        <row r="47">
          <cell r="B47" t="str">
            <v>Trade Discount  Bombay</v>
          </cell>
          <cell r="C47">
            <v>512161</v>
          </cell>
          <cell r="D47">
            <v>1070983</v>
          </cell>
          <cell r="F47">
            <v>4553106</v>
          </cell>
          <cell r="G47">
            <v>244990</v>
          </cell>
          <cell r="H47">
            <v>2242328</v>
          </cell>
          <cell r="J47">
            <v>1056267</v>
          </cell>
          <cell r="K47">
            <v>9167674</v>
          </cell>
          <cell r="L47">
            <v>-1056267</v>
          </cell>
          <cell r="M47">
            <v>8111407</v>
          </cell>
          <cell r="P47">
            <v>0</v>
          </cell>
          <cell r="Q47">
            <v>8111407</v>
          </cell>
          <cell r="R47">
            <v>1935943</v>
          </cell>
        </row>
        <row r="48">
          <cell r="B48" t="str">
            <v>Trade Discount   Calcutta</v>
          </cell>
          <cell r="C48">
            <v>512171</v>
          </cell>
          <cell r="D48">
            <v>1952852</v>
          </cell>
          <cell r="F48">
            <v>996848</v>
          </cell>
          <cell r="G48">
            <v>3030224</v>
          </cell>
          <cell r="H48">
            <v>1272982</v>
          </cell>
          <cell r="J48">
            <v>9217</v>
          </cell>
          <cell r="K48">
            <v>7262123</v>
          </cell>
          <cell r="L48">
            <v>-26126</v>
          </cell>
          <cell r="M48">
            <v>7235997</v>
          </cell>
          <cell r="P48">
            <v>0</v>
          </cell>
          <cell r="Q48">
            <v>7235997</v>
          </cell>
          <cell r="R48">
            <v>36733348</v>
          </cell>
        </row>
        <row r="49">
          <cell r="B49" t="str">
            <v>Trade Discount   Sahibabad</v>
          </cell>
          <cell r="C49">
            <v>512181</v>
          </cell>
          <cell r="F49">
            <v>1583439</v>
          </cell>
          <cell r="G49">
            <v>454412</v>
          </cell>
          <cell r="H49">
            <v>577536</v>
          </cell>
          <cell r="K49">
            <v>2615387</v>
          </cell>
          <cell r="L49">
            <v>0</v>
          </cell>
          <cell r="M49">
            <v>2615387</v>
          </cell>
          <cell r="P49">
            <v>0</v>
          </cell>
          <cell r="Q49">
            <v>2615387</v>
          </cell>
        </row>
        <row r="50">
          <cell r="B50" t="str">
            <v>Trade Discount  Total</v>
          </cell>
          <cell r="C50">
            <v>512101</v>
          </cell>
          <cell r="D50">
            <v>41370161</v>
          </cell>
          <cell r="E50">
            <v>9122210</v>
          </cell>
          <cell r="F50">
            <v>32151155</v>
          </cell>
          <cell r="G50">
            <v>28018478</v>
          </cell>
          <cell r="H50">
            <v>34471061</v>
          </cell>
          <cell r="I50">
            <v>0</v>
          </cell>
          <cell r="J50">
            <v>7996022</v>
          </cell>
          <cell r="K50">
            <v>153129087</v>
          </cell>
          <cell r="L50">
            <v>-7996022</v>
          </cell>
          <cell r="M50">
            <v>145133065</v>
          </cell>
          <cell r="N50">
            <v>0</v>
          </cell>
          <cell r="O50">
            <v>26045392</v>
          </cell>
          <cell r="P50">
            <v>26045392</v>
          </cell>
          <cell r="Q50">
            <v>171178457</v>
          </cell>
          <cell r="R50">
            <v>73466696</v>
          </cell>
        </row>
        <row r="51">
          <cell r="B51" t="str">
            <v>Additional Discounts</v>
          </cell>
          <cell r="C51">
            <v>512102</v>
          </cell>
          <cell r="D51">
            <v>216452168</v>
          </cell>
          <cell r="E51">
            <v>44120528</v>
          </cell>
          <cell r="F51">
            <v>17557904</v>
          </cell>
          <cell r="G51">
            <v>31545233</v>
          </cell>
          <cell r="H51">
            <v>33712217</v>
          </cell>
          <cell r="J51">
            <v>11184890</v>
          </cell>
          <cell r="K51">
            <v>354572940</v>
          </cell>
          <cell r="L51">
            <v>-11162991</v>
          </cell>
          <cell r="M51">
            <v>343409949</v>
          </cell>
          <cell r="Q51">
            <v>343409949</v>
          </cell>
          <cell r="R51">
            <v>7581495</v>
          </cell>
        </row>
        <row r="52">
          <cell r="B52" t="str">
            <v>Insurance Calims Received</v>
          </cell>
          <cell r="C52">
            <v>513703</v>
          </cell>
          <cell r="D52">
            <v>-1944356</v>
          </cell>
          <cell r="K52">
            <v>-1944356</v>
          </cell>
          <cell r="L52">
            <v>0</v>
          </cell>
          <cell r="M52">
            <v>-1944356</v>
          </cell>
          <cell r="Q52">
            <v>-1944356</v>
          </cell>
        </row>
        <row r="53">
          <cell r="B53" t="str">
            <v>Additional Discount - OS(Domestic)</v>
          </cell>
          <cell r="C53">
            <v>512109</v>
          </cell>
          <cell r="K53">
            <v>0</v>
          </cell>
          <cell r="L53">
            <v>0</v>
          </cell>
          <cell r="M53">
            <v>0</v>
          </cell>
          <cell r="O53">
            <v>37665295</v>
          </cell>
          <cell r="P53">
            <v>37665295</v>
          </cell>
          <cell r="Q53">
            <v>37665295</v>
          </cell>
        </row>
        <row r="54">
          <cell r="B54" t="str">
            <v>Additional Discount - OS(Imported)</v>
          </cell>
          <cell r="C54">
            <v>512110</v>
          </cell>
          <cell r="K54">
            <v>0</v>
          </cell>
          <cell r="L54">
            <v>0</v>
          </cell>
          <cell r="M54">
            <v>0</v>
          </cell>
          <cell r="O54">
            <v>7057145</v>
          </cell>
          <cell r="P54">
            <v>7057145</v>
          </cell>
          <cell r="Q54">
            <v>7057145</v>
          </cell>
        </row>
        <row r="55">
          <cell r="B55" t="str">
            <v>Additional Discounts - Delhi</v>
          </cell>
          <cell r="C55">
            <v>512132</v>
          </cell>
          <cell r="D55">
            <v>3618461</v>
          </cell>
          <cell r="E55">
            <v>3878</v>
          </cell>
          <cell r="F55">
            <v>4324199</v>
          </cell>
          <cell r="G55">
            <v>1052799</v>
          </cell>
          <cell r="H55">
            <v>2095634</v>
          </cell>
          <cell r="J55">
            <v>21470</v>
          </cell>
          <cell r="K55">
            <v>11116441</v>
          </cell>
          <cell r="L55">
            <v>-21470</v>
          </cell>
          <cell r="M55">
            <v>11094971</v>
          </cell>
          <cell r="P55">
            <v>0</v>
          </cell>
          <cell r="Q55">
            <v>11094971</v>
          </cell>
        </row>
        <row r="56">
          <cell r="B56" t="str">
            <v>Additional Discounts - Madras</v>
          </cell>
          <cell r="C56">
            <v>512142</v>
          </cell>
          <cell r="D56">
            <v>4942913</v>
          </cell>
          <cell r="F56">
            <v>4356525</v>
          </cell>
          <cell r="G56">
            <v>3049053</v>
          </cell>
          <cell r="H56">
            <v>2786529</v>
          </cell>
          <cell r="K56">
            <v>15135020</v>
          </cell>
          <cell r="L56">
            <v>0</v>
          </cell>
          <cell r="M56">
            <v>15135020</v>
          </cell>
          <cell r="P56">
            <v>0</v>
          </cell>
          <cell r="Q56">
            <v>15135020</v>
          </cell>
        </row>
        <row r="57">
          <cell r="B57" t="str">
            <v>Additional Discounts - Vizayanagaram</v>
          </cell>
          <cell r="C57">
            <v>512152</v>
          </cell>
          <cell r="D57">
            <v>28728</v>
          </cell>
          <cell r="F57">
            <v>138096</v>
          </cell>
          <cell r="K57">
            <v>166824</v>
          </cell>
          <cell r="L57">
            <v>0</v>
          </cell>
          <cell r="M57">
            <v>166824</v>
          </cell>
          <cell r="P57">
            <v>0</v>
          </cell>
          <cell r="Q57">
            <v>166824</v>
          </cell>
        </row>
        <row r="58">
          <cell r="B58" t="str">
            <v>Additional Discounts - Bombay</v>
          </cell>
          <cell r="C58">
            <v>512162</v>
          </cell>
          <cell r="D58">
            <v>2039529</v>
          </cell>
          <cell r="F58">
            <v>9975212</v>
          </cell>
          <cell r="G58">
            <v>432256</v>
          </cell>
          <cell r="H58">
            <v>4979188</v>
          </cell>
          <cell r="J58">
            <v>1942634</v>
          </cell>
          <cell r="K58">
            <v>19368819</v>
          </cell>
          <cell r="L58">
            <v>-1942634</v>
          </cell>
          <cell r="M58">
            <v>17426185</v>
          </cell>
          <cell r="P58">
            <v>0</v>
          </cell>
          <cell r="Q58">
            <v>17426185</v>
          </cell>
        </row>
        <row r="59">
          <cell r="B59" t="str">
            <v>Additional Discounts - Calcutta</v>
          </cell>
          <cell r="C59">
            <v>512172</v>
          </cell>
          <cell r="D59">
            <v>3487422</v>
          </cell>
          <cell r="F59">
            <v>926980</v>
          </cell>
          <cell r="G59">
            <v>4271679</v>
          </cell>
          <cell r="H59">
            <v>1749470</v>
          </cell>
          <cell r="J59">
            <v>7212</v>
          </cell>
          <cell r="K59">
            <v>10442763</v>
          </cell>
          <cell r="L59">
            <v>-29111</v>
          </cell>
          <cell r="M59">
            <v>10413652</v>
          </cell>
          <cell r="P59">
            <v>0</v>
          </cell>
          <cell r="Q59">
            <v>10413652</v>
          </cell>
        </row>
        <row r="60">
          <cell r="B60" t="str">
            <v>Additional Discounts - Sahibabad</v>
          </cell>
          <cell r="C60">
            <v>512182</v>
          </cell>
          <cell r="F60">
            <v>1214148</v>
          </cell>
          <cell r="G60">
            <v>938784</v>
          </cell>
          <cell r="H60">
            <v>576332</v>
          </cell>
          <cell r="K60">
            <v>2729264</v>
          </cell>
          <cell r="L60">
            <v>0</v>
          </cell>
          <cell r="M60">
            <v>2729264</v>
          </cell>
          <cell r="P60">
            <v>0</v>
          </cell>
          <cell r="Q60">
            <v>2729264</v>
          </cell>
        </row>
        <row r="61">
          <cell r="B61" t="str">
            <v>Additional Discounts - Pulp</v>
          </cell>
          <cell r="C61">
            <v>512111</v>
          </cell>
          <cell r="I61">
            <v>234079</v>
          </cell>
          <cell r="K61">
            <v>234079</v>
          </cell>
          <cell r="L61">
            <v>0</v>
          </cell>
          <cell r="M61">
            <v>234079</v>
          </cell>
          <cell r="P61">
            <v>0</v>
          </cell>
          <cell r="Q61">
            <v>234079</v>
          </cell>
        </row>
        <row r="62">
          <cell r="B62" t="str">
            <v>Cash Discount</v>
          </cell>
          <cell r="C62">
            <v>512133</v>
          </cell>
          <cell r="D62">
            <v>50383302</v>
          </cell>
          <cell r="J62">
            <v>1700000</v>
          </cell>
          <cell r="K62">
            <v>52083302</v>
          </cell>
          <cell r="L62">
            <v>-1700000</v>
          </cell>
          <cell r="M62">
            <v>50383302</v>
          </cell>
          <cell r="P62">
            <v>0</v>
          </cell>
          <cell r="Q62">
            <v>50383302</v>
          </cell>
          <cell r="R62">
            <v>50383302</v>
          </cell>
        </row>
        <row r="63">
          <cell r="B63" t="str">
            <v>Cash Discount -OS</v>
          </cell>
          <cell r="C63">
            <v>512134</v>
          </cell>
          <cell r="K63">
            <v>0</v>
          </cell>
          <cell r="L63">
            <v>0</v>
          </cell>
          <cell r="M63">
            <v>0</v>
          </cell>
          <cell r="O63">
            <v>5359644</v>
          </cell>
          <cell r="P63">
            <v>5359644</v>
          </cell>
          <cell r="Q63">
            <v>5359644</v>
          </cell>
          <cell r="R63">
            <v>5359644</v>
          </cell>
        </row>
        <row r="64">
          <cell r="D64">
            <v>279008167</v>
          </cell>
          <cell r="E64">
            <v>44124406</v>
          </cell>
          <cell r="F64">
            <v>38493064</v>
          </cell>
          <cell r="G64">
            <v>41289804</v>
          </cell>
          <cell r="H64">
            <v>45899370</v>
          </cell>
          <cell r="I64">
            <v>234079</v>
          </cell>
          <cell r="J64">
            <v>14856206</v>
          </cell>
          <cell r="K64">
            <v>463905096</v>
          </cell>
          <cell r="L64">
            <v>-14856206</v>
          </cell>
          <cell r="M64">
            <v>449048890</v>
          </cell>
          <cell r="N64">
            <v>0</v>
          </cell>
          <cell r="O64">
            <v>50082084</v>
          </cell>
          <cell r="P64">
            <v>50082084</v>
          </cell>
          <cell r="Q64">
            <v>499130974</v>
          </cell>
          <cell r="R64">
            <v>63324441</v>
          </cell>
        </row>
        <row r="65">
          <cell r="B65" t="str">
            <v>Commission to Consignment Agent</v>
          </cell>
          <cell r="C65" t="str">
            <v>512203 -207</v>
          </cell>
          <cell r="D65">
            <v>7581495</v>
          </cell>
          <cell r="K65">
            <v>7581495</v>
          </cell>
          <cell r="L65">
            <v>0</v>
          </cell>
          <cell r="M65">
            <v>7581495</v>
          </cell>
          <cell r="Q65">
            <v>7581495</v>
          </cell>
        </row>
        <row r="66">
          <cell r="B66" t="str">
            <v>Commission on Pulp Sale</v>
          </cell>
          <cell r="C66">
            <v>512208</v>
          </cell>
          <cell r="D66">
            <v>2430000</v>
          </cell>
          <cell r="K66">
            <v>2430000</v>
          </cell>
          <cell r="L66">
            <v>0</v>
          </cell>
          <cell r="M66">
            <v>2430000</v>
          </cell>
          <cell r="P66">
            <v>0</v>
          </cell>
          <cell r="Q66">
            <v>2430000</v>
          </cell>
        </row>
        <row r="67">
          <cell r="B67" t="str">
            <v>Commission on Paper Sale</v>
          </cell>
          <cell r="C67">
            <v>512202</v>
          </cell>
          <cell r="K67">
            <v>0</v>
          </cell>
          <cell r="L67">
            <v>0</v>
          </cell>
          <cell r="M67">
            <v>0</v>
          </cell>
          <cell r="P67">
            <v>0</v>
          </cell>
          <cell r="Q67">
            <v>0</v>
          </cell>
        </row>
        <row r="68">
          <cell r="B68" t="str">
            <v>Commission on Export/Expenses</v>
          </cell>
          <cell r="C68" t="str">
            <v>512201,02</v>
          </cell>
          <cell r="D68">
            <v>2843975</v>
          </cell>
          <cell r="K68">
            <v>2843975</v>
          </cell>
          <cell r="L68">
            <v>0</v>
          </cell>
          <cell r="M68">
            <v>2843975</v>
          </cell>
          <cell r="P68">
            <v>0</v>
          </cell>
          <cell r="Q68">
            <v>2843975</v>
          </cell>
          <cell r="R68">
            <v>2843975</v>
          </cell>
        </row>
        <row r="69">
          <cell r="D69">
            <v>12855470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12855470</v>
          </cell>
          <cell r="L69">
            <v>0</v>
          </cell>
          <cell r="M69">
            <v>12855470</v>
          </cell>
          <cell r="N69">
            <v>0</v>
          </cell>
          <cell r="P69">
            <v>0</v>
          </cell>
          <cell r="Q69">
            <v>12855470</v>
          </cell>
          <cell r="R69">
            <v>2843975</v>
          </cell>
        </row>
        <row r="70">
          <cell r="B70" t="str">
            <v>Total Commission &amp; discounts</v>
          </cell>
          <cell r="D70">
            <v>333233798</v>
          </cell>
          <cell r="E70">
            <v>53246616</v>
          </cell>
          <cell r="F70">
            <v>70644219</v>
          </cell>
          <cell r="G70">
            <v>69308282</v>
          </cell>
          <cell r="H70">
            <v>80370431</v>
          </cell>
          <cell r="I70">
            <v>234079</v>
          </cell>
          <cell r="J70">
            <v>22852228</v>
          </cell>
          <cell r="K70">
            <v>629889653</v>
          </cell>
          <cell r="L70">
            <v>-22852228</v>
          </cell>
          <cell r="M70">
            <v>607037425</v>
          </cell>
          <cell r="N70">
            <v>0</v>
          </cell>
          <cell r="O70">
            <v>76127476</v>
          </cell>
          <cell r="P70">
            <v>76127476</v>
          </cell>
          <cell r="Q70">
            <v>683164901</v>
          </cell>
          <cell r="R70">
            <v>139635112</v>
          </cell>
        </row>
        <row r="71">
          <cell r="B71" t="str">
            <v>NET SALES REALISATION</v>
          </cell>
          <cell r="D71">
            <v>863409340</v>
          </cell>
          <cell r="E71">
            <v>180096200</v>
          </cell>
          <cell r="F71">
            <v>1300021341</v>
          </cell>
          <cell r="G71">
            <v>532889487</v>
          </cell>
          <cell r="H71">
            <v>857162208</v>
          </cell>
          <cell r="I71">
            <v>345175529</v>
          </cell>
          <cell r="J71">
            <v>146423361</v>
          </cell>
          <cell r="K71">
            <v>4225177466</v>
          </cell>
          <cell r="L71">
            <v>-146423361</v>
          </cell>
          <cell r="M71">
            <v>4078754105</v>
          </cell>
          <cell r="N71">
            <v>0</v>
          </cell>
          <cell r="O71">
            <v>404322030</v>
          </cell>
          <cell r="P71">
            <v>404322030</v>
          </cell>
          <cell r="Q71">
            <v>4483076135</v>
          </cell>
          <cell r="R71" t="e">
            <v>#REF!</v>
          </cell>
        </row>
        <row r="72">
          <cell r="A72">
            <v>3</v>
          </cell>
          <cell r="B72" t="str">
            <v>OTHER INCOME</v>
          </cell>
          <cell r="Q72">
            <v>0</v>
          </cell>
        </row>
        <row r="73">
          <cell r="B73" t="str">
            <v>Interest Received</v>
          </cell>
          <cell r="K73">
            <v>0</v>
          </cell>
          <cell r="M73">
            <v>0</v>
          </cell>
          <cell r="Q73">
            <v>0</v>
          </cell>
        </row>
        <row r="74">
          <cell r="B74" t="str">
            <v>Interest of Tax Refund</v>
          </cell>
          <cell r="C74">
            <v>513103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</row>
        <row r="75">
          <cell r="B75" t="str">
            <v>On FD with Banks</v>
          </cell>
          <cell r="C75">
            <v>513121</v>
          </cell>
          <cell r="K75">
            <v>0</v>
          </cell>
          <cell r="L75">
            <v>0</v>
          </cell>
          <cell r="M75">
            <v>0</v>
          </cell>
          <cell r="N75">
            <v>333446</v>
          </cell>
          <cell r="P75">
            <v>333446</v>
          </cell>
          <cell r="Q75">
            <v>333446</v>
          </cell>
          <cell r="R75">
            <v>333446</v>
          </cell>
        </row>
        <row r="76">
          <cell r="B76" t="str">
            <v>On Sales Bills</v>
          </cell>
          <cell r="C76">
            <v>513101</v>
          </cell>
          <cell r="D76">
            <v>5557273</v>
          </cell>
          <cell r="K76">
            <v>5557273</v>
          </cell>
          <cell r="L76">
            <v>0</v>
          </cell>
          <cell r="M76">
            <v>5557273</v>
          </cell>
          <cell r="N76">
            <v>390380</v>
          </cell>
          <cell r="O76">
            <v>3263146</v>
          </cell>
          <cell r="P76">
            <v>3653526</v>
          </cell>
          <cell r="Q76">
            <v>9210799</v>
          </cell>
          <cell r="R76">
            <v>9210799</v>
          </cell>
        </row>
        <row r="77">
          <cell r="B77" t="str">
            <v>On Loans &amp; Others</v>
          </cell>
          <cell r="C77">
            <v>513102</v>
          </cell>
          <cell r="D77">
            <v>430214</v>
          </cell>
          <cell r="K77">
            <v>430214</v>
          </cell>
          <cell r="L77">
            <v>0</v>
          </cell>
          <cell r="M77">
            <v>430214</v>
          </cell>
          <cell r="N77">
            <v>44262301</v>
          </cell>
          <cell r="P77">
            <v>44262301</v>
          </cell>
          <cell r="Q77">
            <v>44692515</v>
          </cell>
          <cell r="R77">
            <v>44692515</v>
          </cell>
        </row>
        <row r="78">
          <cell r="K78">
            <v>0</v>
          </cell>
          <cell r="L78">
            <v>0</v>
          </cell>
          <cell r="M78">
            <v>0</v>
          </cell>
        </row>
        <row r="79">
          <cell r="D79">
            <v>5987487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5987487</v>
          </cell>
          <cell r="L79">
            <v>0</v>
          </cell>
          <cell r="M79">
            <v>5987487</v>
          </cell>
          <cell r="N79">
            <v>44986127</v>
          </cell>
          <cell r="O79">
            <v>3263146</v>
          </cell>
          <cell r="P79">
            <v>48249273</v>
          </cell>
          <cell r="Q79">
            <v>54236760</v>
          </cell>
          <cell r="R79">
            <v>54236760</v>
          </cell>
        </row>
        <row r="80">
          <cell r="B80" t="str">
            <v>Income from Trade Investments</v>
          </cell>
          <cell r="K80">
            <v>0</v>
          </cell>
          <cell r="L80">
            <v>0</v>
          </cell>
          <cell r="M80">
            <v>0</v>
          </cell>
          <cell r="Q80">
            <v>0</v>
          </cell>
        </row>
        <row r="81">
          <cell r="B81" t="str">
            <v>Income from Other Investments</v>
          </cell>
          <cell r="K81">
            <v>0</v>
          </cell>
          <cell r="L81">
            <v>0</v>
          </cell>
          <cell r="M81">
            <v>0</v>
          </cell>
          <cell r="Q81">
            <v>0</v>
          </cell>
        </row>
        <row r="82">
          <cell r="B82" t="str">
            <v>Dividend from Shares</v>
          </cell>
          <cell r="C82">
            <v>513210</v>
          </cell>
          <cell r="K82">
            <v>0</v>
          </cell>
          <cell r="L82">
            <v>0</v>
          </cell>
          <cell r="M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B83" t="str">
            <v>Int. from Investments</v>
          </cell>
          <cell r="C83">
            <v>513203</v>
          </cell>
          <cell r="K83">
            <v>0</v>
          </cell>
          <cell r="L83">
            <v>0</v>
          </cell>
          <cell r="M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B84" t="str">
            <v>Int. Recd. on Govt. Sec.</v>
          </cell>
          <cell r="K84">
            <v>0</v>
          </cell>
          <cell r="L84">
            <v>0</v>
          </cell>
          <cell r="M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B85" t="str">
            <v>Div. from Subsidiary Co's</v>
          </cell>
          <cell r="C85">
            <v>513301</v>
          </cell>
          <cell r="K85">
            <v>0</v>
          </cell>
          <cell r="L85">
            <v>0</v>
          </cell>
          <cell r="M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K86">
            <v>0</v>
          </cell>
          <cell r="M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K88">
            <v>0</v>
          </cell>
          <cell r="M88">
            <v>0</v>
          </cell>
        </row>
        <row r="89">
          <cell r="B89" t="str">
            <v>Profit on sale of Assets</v>
          </cell>
          <cell r="C89">
            <v>513401</v>
          </cell>
          <cell r="D89">
            <v>-30129</v>
          </cell>
          <cell r="K89">
            <v>-30129</v>
          </cell>
          <cell r="L89">
            <v>0</v>
          </cell>
          <cell r="M89">
            <v>-30129</v>
          </cell>
          <cell r="N89">
            <v>23389</v>
          </cell>
          <cell r="P89">
            <v>23389</v>
          </cell>
          <cell r="Q89">
            <v>-6740</v>
          </cell>
          <cell r="R89">
            <v>-6740</v>
          </cell>
        </row>
        <row r="90">
          <cell r="B90" t="str">
            <v>Less: Loss a sale of Assets</v>
          </cell>
          <cell r="C90">
            <v>714301</v>
          </cell>
          <cell r="K90">
            <v>0</v>
          </cell>
          <cell r="L90">
            <v>0</v>
          </cell>
          <cell r="M90">
            <v>0</v>
          </cell>
          <cell r="N90">
            <v>-577458</v>
          </cell>
          <cell r="P90">
            <v>-577458</v>
          </cell>
          <cell r="Q90">
            <v>-577458</v>
          </cell>
          <cell r="R90">
            <v>-577458</v>
          </cell>
        </row>
        <row r="91">
          <cell r="B91" t="str">
            <v>Plant &amp; Machinery Writtenoff</v>
          </cell>
          <cell r="C91">
            <v>713901</v>
          </cell>
          <cell r="K91">
            <v>0</v>
          </cell>
          <cell r="L91">
            <v>0</v>
          </cell>
          <cell r="M91">
            <v>0</v>
          </cell>
          <cell r="P91">
            <v>0</v>
          </cell>
          <cell r="Q91">
            <v>0</v>
          </cell>
        </row>
        <row r="92">
          <cell r="B92" t="str">
            <v>Excess provisions no longer required</v>
          </cell>
          <cell r="C92">
            <v>513501</v>
          </cell>
          <cell r="K92">
            <v>0</v>
          </cell>
          <cell r="L92">
            <v>0</v>
          </cell>
          <cell r="M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 t="str">
            <v>Less Expenses for Earlier years</v>
          </cell>
          <cell r="C93" t="str">
            <v>714401</v>
          </cell>
          <cell r="K93">
            <v>0</v>
          </cell>
          <cell r="L93">
            <v>0</v>
          </cell>
          <cell r="M93">
            <v>0</v>
          </cell>
          <cell r="N93">
            <v>-703680</v>
          </cell>
          <cell r="P93">
            <v>-703680</v>
          </cell>
          <cell r="Q93">
            <v>-703680</v>
          </cell>
          <cell r="R93" t="e">
            <v>#REF!</v>
          </cell>
        </row>
        <row r="94">
          <cell r="B94" t="str">
            <v>Balances Written Off (Net)</v>
          </cell>
          <cell r="C94">
            <v>714101</v>
          </cell>
          <cell r="D94">
            <v>-221042</v>
          </cell>
          <cell r="K94">
            <v>-221042</v>
          </cell>
          <cell r="L94">
            <v>0</v>
          </cell>
          <cell r="M94">
            <v>-221042</v>
          </cell>
          <cell r="P94">
            <v>0</v>
          </cell>
          <cell r="Q94">
            <v>-221042</v>
          </cell>
        </row>
        <row r="95">
          <cell r="B95" t="str">
            <v>Profit on sale of Raw Material</v>
          </cell>
          <cell r="C95">
            <v>513402</v>
          </cell>
          <cell r="K95">
            <v>0</v>
          </cell>
          <cell r="L95">
            <v>0</v>
          </cell>
          <cell r="M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 t="str">
            <v>Profit on sale of  Material</v>
          </cell>
          <cell r="C96">
            <v>513405</v>
          </cell>
          <cell r="K96">
            <v>0</v>
          </cell>
          <cell r="L96">
            <v>0</v>
          </cell>
          <cell r="M96">
            <v>0</v>
          </cell>
          <cell r="P96">
            <v>0</v>
          </cell>
          <cell r="Q96">
            <v>0</v>
          </cell>
        </row>
        <row r="97">
          <cell r="B97" t="str">
            <v>Loss on Sale of Material</v>
          </cell>
          <cell r="C97">
            <v>714302</v>
          </cell>
          <cell r="K97">
            <v>0</v>
          </cell>
          <cell r="L97">
            <v>0</v>
          </cell>
          <cell r="M97">
            <v>0</v>
          </cell>
          <cell r="P97">
            <v>0</v>
          </cell>
          <cell r="Q97">
            <v>0</v>
          </cell>
        </row>
        <row r="98">
          <cell r="B98" t="str">
            <v>Insurance Claim Received</v>
          </cell>
          <cell r="C98">
            <v>513703</v>
          </cell>
          <cell r="K98">
            <v>0</v>
          </cell>
          <cell r="L98">
            <v>0</v>
          </cell>
          <cell r="M98">
            <v>0</v>
          </cell>
          <cell r="P98">
            <v>0</v>
          </cell>
          <cell r="Q98">
            <v>0</v>
          </cell>
        </row>
        <row r="99">
          <cell r="B99" t="str">
            <v>Profit on sale of investment</v>
          </cell>
          <cell r="C99">
            <v>513406</v>
          </cell>
          <cell r="K99">
            <v>0</v>
          </cell>
          <cell r="L99">
            <v>0</v>
          </cell>
          <cell r="M99">
            <v>0</v>
          </cell>
          <cell r="N99">
            <v>4595537</v>
          </cell>
          <cell r="P99">
            <v>4595537</v>
          </cell>
          <cell r="Q99">
            <v>4595537</v>
          </cell>
          <cell r="R99">
            <v>4595537</v>
          </cell>
        </row>
        <row r="100">
          <cell r="B100" t="str">
            <v>Loss on Sale of Investment</v>
          </cell>
          <cell r="C100">
            <v>714302</v>
          </cell>
          <cell r="K100">
            <v>0</v>
          </cell>
          <cell r="L100">
            <v>0</v>
          </cell>
          <cell r="M100">
            <v>0</v>
          </cell>
          <cell r="P100">
            <v>0</v>
          </cell>
          <cell r="Q100">
            <v>0</v>
          </cell>
        </row>
        <row r="101">
          <cell r="B101" t="str">
            <v>Machinery Hire Charges</v>
          </cell>
          <cell r="C101">
            <v>513601</v>
          </cell>
          <cell r="K101">
            <v>0</v>
          </cell>
          <cell r="L101">
            <v>0</v>
          </cell>
          <cell r="M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 t="str">
            <v>Royalty Received</v>
          </cell>
          <cell r="C102">
            <v>513735</v>
          </cell>
          <cell r="K102">
            <v>0</v>
          </cell>
          <cell r="L102">
            <v>0</v>
          </cell>
          <cell r="M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B103" t="str">
            <v>Miscellaneous Sales</v>
          </cell>
          <cell r="C103">
            <v>513700</v>
          </cell>
          <cell r="K103">
            <v>0</v>
          </cell>
          <cell r="L103">
            <v>0</v>
          </cell>
          <cell r="M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 t="str">
            <v>Misc. Receipt - RD Comm,Others</v>
          </cell>
          <cell r="C104">
            <v>513702</v>
          </cell>
          <cell r="D104">
            <v>48295</v>
          </cell>
          <cell r="K104">
            <v>48295</v>
          </cell>
          <cell r="L104">
            <v>0</v>
          </cell>
          <cell r="M104">
            <v>48295</v>
          </cell>
          <cell r="N104">
            <v>1200</v>
          </cell>
          <cell r="P104">
            <v>1200</v>
          </cell>
          <cell r="Q104">
            <v>49495</v>
          </cell>
          <cell r="R104">
            <v>49495</v>
          </cell>
        </row>
        <row r="105">
          <cell r="B105" t="str">
            <v>Exchange Fluctuation - Export</v>
          </cell>
          <cell r="C105">
            <v>513707</v>
          </cell>
          <cell r="K105">
            <v>0</v>
          </cell>
          <cell r="L105">
            <v>0</v>
          </cell>
          <cell r="M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 t="str">
            <v>Forward Cover Gain</v>
          </cell>
          <cell r="C106">
            <v>513737</v>
          </cell>
          <cell r="K106">
            <v>0</v>
          </cell>
          <cell r="L106">
            <v>0</v>
          </cell>
          <cell r="M106">
            <v>0</v>
          </cell>
          <cell r="N106">
            <v>568647</v>
          </cell>
          <cell r="P106">
            <v>568647</v>
          </cell>
          <cell r="Q106">
            <v>568647</v>
          </cell>
        </row>
        <row r="107">
          <cell r="B107" t="str">
            <v>Exchange Fluctuation - Material</v>
          </cell>
          <cell r="C107">
            <v>714760</v>
          </cell>
          <cell r="K107">
            <v>0</v>
          </cell>
          <cell r="L107">
            <v>0</v>
          </cell>
          <cell r="M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B108" t="str">
            <v>Incidential Charges</v>
          </cell>
          <cell r="C108">
            <v>513721</v>
          </cell>
          <cell r="K108">
            <v>0</v>
          </cell>
          <cell r="L108">
            <v>0</v>
          </cell>
          <cell r="M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D109">
            <v>48295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48295</v>
          </cell>
          <cell r="L109">
            <v>0</v>
          </cell>
          <cell r="M109">
            <v>48295</v>
          </cell>
          <cell r="N109">
            <v>5165384</v>
          </cell>
          <cell r="O109">
            <v>0</v>
          </cell>
          <cell r="P109">
            <v>5165384</v>
          </cell>
          <cell r="Q109">
            <v>5213679</v>
          </cell>
          <cell r="R109">
            <v>4645032</v>
          </cell>
        </row>
        <row r="110">
          <cell r="B110" t="str">
            <v>NET OTHER INCOME EXCL INTEREST</v>
          </cell>
          <cell r="D110">
            <v>-202876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-202876</v>
          </cell>
          <cell r="L110">
            <v>0</v>
          </cell>
          <cell r="M110">
            <v>-202876</v>
          </cell>
          <cell r="N110">
            <v>3907635</v>
          </cell>
          <cell r="O110">
            <v>0</v>
          </cell>
          <cell r="P110">
            <v>3907635</v>
          </cell>
          <cell r="Q110">
            <v>3704759</v>
          </cell>
          <cell r="R110" t="e">
            <v>#REF!</v>
          </cell>
        </row>
        <row r="111">
          <cell r="D111">
            <v>869193951</v>
          </cell>
          <cell r="E111">
            <v>180096200</v>
          </cell>
          <cell r="F111">
            <v>1300021341</v>
          </cell>
          <cell r="G111">
            <v>532889487</v>
          </cell>
          <cell r="H111">
            <v>857162208</v>
          </cell>
          <cell r="I111">
            <v>345175529</v>
          </cell>
          <cell r="J111">
            <v>146423361</v>
          </cell>
          <cell r="K111">
            <v>4230962077</v>
          </cell>
          <cell r="L111">
            <v>-146423361</v>
          </cell>
          <cell r="M111">
            <v>4084538716</v>
          </cell>
          <cell r="N111">
            <v>48893762</v>
          </cell>
          <cell r="O111">
            <v>407585176</v>
          </cell>
          <cell r="P111">
            <v>456478938</v>
          </cell>
          <cell r="Q111">
            <v>4541017654</v>
          </cell>
          <cell r="R111" t="e">
            <v>#REF!</v>
          </cell>
        </row>
        <row r="112">
          <cell r="Q112">
            <v>0</v>
          </cell>
        </row>
        <row r="113">
          <cell r="A113" t="str">
            <v>A</v>
          </cell>
          <cell r="B113" t="str">
            <v>EXPENDITURE</v>
          </cell>
          <cell r="Q113">
            <v>0</v>
          </cell>
        </row>
        <row r="114">
          <cell r="A114">
            <v>1</v>
          </cell>
          <cell r="B114" t="str">
            <v>SALARIES WAGES BONUS ETC</v>
          </cell>
          <cell r="Q114">
            <v>0</v>
          </cell>
        </row>
        <row r="115">
          <cell r="B115" t="str">
            <v>Establishment</v>
          </cell>
          <cell r="Q115">
            <v>0</v>
          </cell>
        </row>
        <row r="116">
          <cell r="B116" t="str">
            <v>Head Office</v>
          </cell>
          <cell r="C116">
            <v>711101</v>
          </cell>
          <cell r="K116">
            <v>0</v>
          </cell>
          <cell r="L116">
            <v>0</v>
          </cell>
          <cell r="M116">
            <v>0</v>
          </cell>
          <cell r="N116">
            <v>46916427</v>
          </cell>
          <cell r="P116">
            <v>46916427</v>
          </cell>
          <cell r="Q116">
            <v>46916427</v>
          </cell>
          <cell r="R116">
            <v>46916427</v>
          </cell>
        </row>
        <row r="117">
          <cell r="B117" t="str">
            <v>Calcutta Office</v>
          </cell>
          <cell r="C117">
            <v>711102</v>
          </cell>
          <cell r="K117">
            <v>0</v>
          </cell>
          <cell r="L117">
            <v>0</v>
          </cell>
          <cell r="M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B118" t="str">
            <v>Works Office</v>
          </cell>
          <cell r="C118">
            <v>711103</v>
          </cell>
          <cell r="D118">
            <v>50322306</v>
          </cell>
          <cell r="E118">
            <v>2236808</v>
          </cell>
          <cell r="F118">
            <v>6135544</v>
          </cell>
          <cell r="G118">
            <v>2106154</v>
          </cell>
          <cell r="H118">
            <v>3020736</v>
          </cell>
          <cell r="J118">
            <v>1630929</v>
          </cell>
          <cell r="K118">
            <v>65452477</v>
          </cell>
          <cell r="L118">
            <v>-1630929</v>
          </cell>
          <cell r="M118">
            <v>63821548</v>
          </cell>
          <cell r="P118">
            <v>0</v>
          </cell>
          <cell r="Q118">
            <v>63821548</v>
          </cell>
          <cell r="R118">
            <v>50322306</v>
          </cell>
        </row>
        <row r="119">
          <cell r="B119" t="str">
            <v>Commission to MD/Directors</v>
          </cell>
          <cell r="C119">
            <v>711301</v>
          </cell>
          <cell r="K119">
            <v>0</v>
          </cell>
          <cell r="L119">
            <v>0</v>
          </cell>
          <cell r="M119">
            <v>0</v>
          </cell>
          <cell r="N119">
            <v>17100000</v>
          </cell>
          <cell r="P119">
            <v>17100000</v>
          </cell>
          <cell r="Q119">
            <v>17100000</v>
          </cell>
        </row>
        <row r="120">
          <cell r="B120" t="str">
            <v>House Rent Allowance</v>
          </cell>
          <cell r="C120" t="str">
            <v>711107,8,9</v>
          </cell>
          <cell r="K120">
            <v>0</v>
          </cell>
          <cell r="L120">
            <v>0</v>
          </cell>
          <cell r="M120">
            <v>0</v>
          </cell>
          <cell r="N120">
            <v>7372422</v>
          </cell>
          <cell r="P120">
            <v>7372422</v>
          </cell>
          <cell r="Q120">
            <v>7372422</v>
          </cell>
          <cell r="R120">
            <v>7372422</v>
          </cell>
        </row>
        <row r="121">
          <cell r="B121" t="str">
            <v>D G Set/Special allowance</v>
          </cell>
          <cell r="C121">
            <v>711110</v>
          </cell>
          <cell r="D121">
            <v>88843</v>
          </cell>
          <cell r="K121">
            <v>88843</v>
          </cell>
          <cell r="L121">
            <v>0</v>
          </cell>
          <cell r="M121">
            <v>88843</v>
          </cell>
          <cell r="N121">
            <v>4439111</v>
          </cell>
          <cell r="P121">
            <v>4439111</v>
          </cell>
          <cell r="Q121">
            <v>4527954</v>
          </cell>
        </row>
        <row r="122">
          <cell r="B122" t="str">
            <v>Base Paper Allocation - Coating</v>
          </cell>
          <cell r="K122">
            <v>0</v>
          </cell>
          <cell r="L122">
            <v>-24805551</v>
          </cell>
          <cell r="M122">
            <v>-24805551</v>
          </cell>
          <cell r="P122">
            <v>0</v>
          </cell>
          <cell r="Q122">
            <v>-24805551</v>
          </cell>
        </row>
        <row r="123">
          <cell r="B123" t="str">
            <v>Corporate Expenses - CPM</v>
          </cell>
          <cell r="C123">
            <v>711120</v>
          </cell>
          <cell r="K123">
            <v>0</v>
          </cell>
          <cell r="L123">
            <v>0</v>
          </cell>
          <cell r="M123">
            <v>0</v>
          </cell>
          <cell r="N123">
            <v>-42977000</v>
          </cell>
          <cell r="P123">
            <v>-42977000</v>
          </cell>
          <cell r="Q123">
            <v>-42977000</v>
          </cell>
        </row>
        <row r="124">
          <cell r="B124" t="str">
            <v>Total (H.O.+ Works)</v>
          </cell>
          <cell r="D124">
            <v>50411149</v>
          </cell>
          <cell r="E124">
            <v>2236808</v>
          </cell>
          <cell r="F124">
            <v>6135544</v>
          </cell>
          <cell r="G124">
            <v>2106154</v>
          </cell>
          <cell r="H124">
            <v>3020736</v>
          </cell>
          <cell r="I124">
            <v>0</v>
          </cell>
          <cell r="J124">
            <v>1630929</v>
          </cell>
          <cell r="K124">
            <v>65541320</v>
          </cell>
          <cell r="L124">
            <v>-26436480</v>
          </cell>
          <cell r="M124">
            <v>39104840</v>
          </cell>
          <cell r="N124">
            <v>32850960</v>
          </cell>
          <cell r="O124">
            <v>0</v>
          </cell>
          <cell r="P124">
            <v>32850960</v>
          </cell>
          <cell r="Q124">
            <v>71955800</v>
          </cell>
          <cell r="R124">
            <v>104611155</v>
          </cell>
        </row>
        <row r="126">
          <cell r="A126">
            <v>2</v>
          </cell>
          <cell r="B126" t="str">
            <v>MANUFACTURING WAGES</v>
          </cell>
        </row>
        <row r="127">
          <cell r="Q127">
            <v>0</v>
          </cell>
          <cell r="R127">
            <v>0</v>
          </cell>
        </row>
        <row r="128">
          <cell r="B128" t="str">
            <v>Chipper House</v>
          </cell>
          <cell r="C128" t="str">
            <v>711401 - 402</v>
          </cell>
          <cell r="D128">
            <v>33993359</v>
          </cell>
          <cell r="K128">
            <v>33993359</v>
          </cell>
          <cell r="L128">
            <v>0</v>
          </cell>
          <cell r="M128">
            <v>33993359</v>
          </cell>
          <cell r="Q128">
            <v>33993359</v>
          </cell>
          <cell r="R128">
            <v>33993359</v>
          </cell>
        </row>
        <row r="129">
          <cell r="B129" t="str">
            <v>Pulp Mill</v>
          </cell>
          <cell r="C129" t="str">
            <v>711403 - 404</v>
          </cell>
          <cell r="D129">
            <v>6701327</v>
          </cell>
          <cell r="K129">
            <v>6701327</v>
          </cell>
          <cell r="L129">
            <v>0</v>
          </cell>
          <cell r="M129">
            <v>6701327</v>
          </cell>
          <cell r="Q129">
            <v>6701327</v>
          </cell>
          <cell r="R129">
            <v>6701327</v>
          </cell>
        </row>
        <row r="130">
          <cell r="B130" t="str">
            <v>Paper Machine</v>
          </cell>
          <cell r="C130" t="str">
            <v>711415 -416</v>
          </cell>
          <cell r="D130">
            <v>11061217</v>
          </cell>
          <cell r="E130">
            <v>274885</v>
          </cell>
          <cell r="F130">
            <v>733436</v>
          </cell>
          <cell r="G130">
            <v>512918</v>
          </cell>
          <cell r="H130">
            <v>588411</v>
          </cell>
          <cell r="I130">
            <v>1615016</v>
          </cell>
          <cell r="J130">
            <v>2595167</v>
          </cell>
          <cell r="K130">
            <v>17381050</v>
          </cell>
          <cell r="L130">
            <v>-2595167</v>
          </cell>
          <cell r="M130">
            <v>14785883</v>
          </cell>
          <cell r="Q130">
            <v>14785883</v>
          </cell>
          <cell r="R130">
            <v>11061217</v>
          </cell>
        </row>
        <row r="131">
          <cell r="B131" t="str">
            <v>Soda Recovery</v>
          </cell>
          <cell r="C131" t="str">
            <v>711423- 426</v>
          </cell>
          <cell r="D131">
            <v>18804541</v>
          </cell>
          <cell r="K131">
            <v>18804541</v>
          </cell>
          <cell r="L131">
            <v>0</v>
          </cell>
          <cell r="M131">
            <v>18804541</v>
          </cell>
          <cell r="Q131">
            <v>18804541</v>
          </cell>
          <cell r="R131">
            <v>18804541</v>
          </cell>
        </row>
        <row r="132">
          <cell r="B132" t="str">
            <v>Power House</v>
          </cell>
          <cell r="C132" t="str">
            <v>711427-428</v>
          </cell>
          <cell r="D132">
            <v>1815061</v>
          </cell>
          <cell r="K132">
            <v>1815061</v>
          </cell>
          <cell r="L132">
            <v>0</v>
          </cell>
          <cell r="M132">
            <v>1815061</v>
          </cell>
          <cell r="Q132">
            <v>1815061</v>
          </cell>
          <cell r="R132">
            <v>1815061</v>
          </cell>
        </row>
        <row r="133">
          <cell r="B133" t="str">
            <v>New Power House</v>
          </cell>
          <cell r="C133">
            <v>711429</v>
          </cell>
          <cell r="D133">
            <v>41485</v>
          </cell>
          <cell r="K133">
            <v>41485</v>
          </cell>
          <cell r="L133">
            <v>0</v>
          </cell>
          <cell r="M133">
            <v>41485</v>
          </cell>
          <cell r="Q133">
            <v>41485</v>
          </cell>
          <cell r="R133">
            <v>41485</v>
          </cell>
        </row>
        <row r="134">
          <cell r="B134" t="str">
            <v>Wages D.G.Set</v>
          </cell>
          <cell r="C134">
            <v>711430</v>
          </cell>
          <cell r="D134">
            <v>60873</v>
          </cell>
          <cell r="K134">
            <v>60873</v>
          </cell>
          <cell r="L134">
            <v>0</v>
          </cell>
          <cell r="M134">
            <v>60873</v>
          </cell>
          <cell r="Q134">
            <v>60873</v>
          </cell>
          <cell r="R134">
            <v>60873</v>
          </cell>
        </row>
        <row r="135">
          <cell r="B135" t="str">
            <v>Boiler House</v>
          </cell>
          <cell r="C135" t="str">
            <v>711436-437</v>
          </cell>
          <cell r="D135">
            <v>18916821</v>
          </cell>
          <cell r="K135">
            <v>18916821</v>
          </cell>
          <cell r="L135">
            <v>0</v>
          </cell>
          <cell r="M135">
            <v>18916821</v>
          </cell>
          <cell r="Q135">
            <v>18916821</v>
          </cell>
          <cell r="R135">
            <v>18916821</v>
          </cell>
        </row>
        <row r="136">
          <cell r="B136" t="str">
            <v>ET Plant</v>
          </cell>
          <cell r="C136" t="str">
            <v>711437-38</v>
          </cell>
          <cell r="D136">
            <v>1476297</v>
          </cell>
          <cell r="K136">
            <v>1476297</v>
          </cell>
          <cell r="L136">
            <v>0</v>
          </cell>
          <cell r="M136">
            <v>1476297</v>
          </cell>
          <cell r="Q136">
            <v>1476297</v>
          </cell>
        </row>
        <row r="137">
          <cell r="B137" t="str">
            <v>Water Supply</v>
          </cell>
          <cell r="C137" t="str">
            <v>711441-442</v>
          </cell>
          <cell r="D137">
            <v>1862721</v>
          </cell>
          <cell r="K137">
            <v>1862721</v>
          </cell>
          <cell r="L137">
            <v>0</v>
          </cell>
          <cell r="M137">
            <v>1862721</v>
          </cell>
          <cell r="Q137">
            <v>1862721</v>
          </cell>
          <cell r="R137">
            <v>1862721</v>
          </cell>
        </row>
        <row r="138">
          <cell r="B138" t="str">
            <v>Laboratory</v>
          </cell>
          <cell r="C138">
            <v>711443</v>
          </cell>
          <cell r="D138">
            <v>274020</v>
          </cell>
          <cell r="K138">
            <v>274020</v>
          </cell>
          <cell r="L138">
            <v>0</v>
          </cell>
          <cell r="M138">
            <v>274020</v>
          </cell>
          <cell r="Q138">
            <v>274020</v>
          </cell>
          <cell r="R138">
            <v>274020</v>
          </cell>
        </row>
        <row r="139">
          <cell r="B139" t="str">
            <v>Fire Fighting</v>
          </cell>
          <cell r="C139">
            <v>711463</v>
          </cell>
          <cell r="D139">
            <v>25342</v>
          </cell>
          <cell r="K139">
            <v>25342</v>
          </cell>
          <cell r="L139">
            <v>0</v>
          </cell>
          <cell r="M139">
            <v>25342</v>
          </cell>
          <cell r="Q139">
            <v>25342</v>
          </cell>
          <cell r="R139">
            <v>25342</v>
          </cell>
        </row>
        <row r="140">
          <cell r="B140" t="str">
            <v>Base Paper Allocation - Coating</v>
          </cell>
          <cell r="K140">
            <v>0</v>
          </cell>
          <cell r="L140">
            <v>-9205236</v>
          </cell>
          <cell r="M140">
            <v>-9205236</v>
          </cell>
          <cell r="Q140">
            <v>-9205236</v>
          </cell>
          <cell r="R140">
            <v>-9205236</v>
          </cell>
        </row>
        <row r="141">
          <cell r="K141">
            <v>0</v>
          </cell>
          <cell r="L141">
            <v>0</v>
          </cell>
          <cell r="M141">
            <v>0</v>
          </cell>
          <cell r="Q141">
            <v>0</v>
          </cell>
        </row>
        <row r="142">
          <cell r="B142" t="str">
            <v>Wages -Permanent Employees</v>
          </cell>
          <cell r="C142">
            <v>711490</v>
          </cell>
          <cell r="D142">
            <v>114701772</v>
          </cell>
          <cell r="J142">
            <v>544025</v>
          </cell>
          <cell r="K142">
            <v>115245797</v>
          </cell>
          <cell r="L142">
            <v>-544025</v>
          </cell>
          <cell r="M142">
            <v>114701772</v>
          </cell>
          <cell r="Q142">
            <v>114701772</v>
          </cell>
          <cell r="R142">
            <v>114701772</v>
          </cell>
        </row>
        <row r="143">
          <cell r="B143" t="str">
            <v>Total</v>
          </cell>
          <cell r="D143">
            <v>209734836</v>
          </cell>
          <cell r="E143">
            <v>274885</v>
          </cell>
          <cell r="F143">
            <v>733436</v>
          </cell>
          <cell r="G143">
            <v>512918</v>
          </cell>
          <cell r="H143">
            <v>588411</v>
          </cell>
          <cell r="I143">
            <v>1615016</v>
          </cell>
          <cell r="J143">
            <v>3139192</v>
          </cell>
          <cell r="K143">
            <v>216598694</v>
          </cell>
          <cell r="L143">
            <v>-12344428</v>
          </cell>
          <cell r="M143">
            <v>204254266</v>
          </cell>
          <cell r="N143">
            <v>0</v>
          </cell>
          <cell r="O143">
            <v>0</v>
          </cell>
          <cell r="P143">
            <v>0</v>
          </cell>
          <cell r="Q143">
            <v>204254266</v>
          </cell>
          <cell r="R143">
            <v>199053303</v>
          </cell>
        </row>
        <row r="144">
          <cell r="Q144">
            <v>0</v>
          </cell>
        </row>
        <row r="145">
          <cell r="A145">
            <v>3</v>
          </cell>
          <cell r="B145" t="str">
            <v>Packing Wages</v>
          </cell>
          <cell r="Q145">
            <v>0</v>
          </cell>
        </row>
        <row r="146">
          <cell r="B146" t="str">
            <v>Paper Finish</v>
          </cell>
          <cell r="C146" t="str">
            <v>711417-418</v>
          </cell>
          <cell r="D146">
            <v>5932711</v>
          </cell>
          <cell r="E146">
            <v>46529</v>
          </cell>
          <cell r="F146">
            <v>259229</v>
          </cell>
          <cell r="G146">
            <v>169630</v>
          </cell>
          <cell r="H146">
            <v>175747</v>
          </cell>
          <cell r="I146">
            <v>9916</v>
          </cell>
          <cell r="J146">
            <v>103579</v>
          </cell>
          <cell r="K146">
            <v>6697341</v>
          </cell>
          <cell r="L146">
            <v>-103579</v>
          </cell>
          <cell r="M146">
            <v>6593762</v>
          </cell>
          <cell r="Q146">
            <v>6593762</v>
          </cell>
          <cell r="R146">
            <v>5932711</v>
          </cell>
        </row>
        <row r="147">
          <cell r="B147" t="str">
            <v>Packing &amp; Bailing</v>
          </cell>
          <cell r="C147">
            <v>711419</v>
          </cell>
          <cell r="D147">
            <v>8721680</v>
          </cell>
          <cell r="E147">
            <v>2758492</v>
          </cell>
          <cell r="F147">
            <v>9036816</v>
          </cell>
          <cell r="G147">
            <v>5004391</v>
          </cell>
          <cell r="H147">
            <v>5184818</v>
          </cell>
          <cell r="I147">
            <v>57265</v>
          </cell>
          <cell r="J147">
            <v>636604</v>
          </cell>
          <cell r="K147">
            <v>31400066</v>
          </cell>
          <cell r="L147">
            <v>-636604</v>
          </cell>
          <cell r="M147">
            <v>30763462</v>
          </cell>
          <cell r="Q147">
            <v>30763462</v>
          </cell>
          <cell r="R147">
            <v>8721680</v>
          </cell>
        </row>
        <row r="148">
          <cell r="B148" t="str">
            <v>Packing &amp; Bailing - Cutting Center</v>
          </cell>
          <cell r="C148">
            <v>711420</v>
          </cell>
          <cell r="D148">
            <v>2229469</v>
          </cell>
          <cell r="K148">
            <v>2229469</v>
          </cell>
          <cell r="L148">
            <v>0</v>
          </cell>
          <cell r="M148">
            <v>2229469</v>
          </cell>
          <cell r="Q148">
            <v>2229469</v>
          </cell>
        </row>
        <row r="150">
          <cell r="D150">
            <v>16883860</v>
          </cell>
          <cell r="E150">
            <v>2805021</v>
          </cell>
          <cell r="F150">
            <v>9296045</v>
          </cell>
          <cell r="G150">
            <v>5174021</v>
          </cell>
          <cell r="H150">
            <v>5360565</v>
          </cell>
          <cell r="I150">
            <v>67181</v>
          </cell>
          <cell r="J150">
            <v>740183</v>
          </cell>
          <cell r="K150">
            <v>40326876</v>
          </cell>
          <cell r="L150">
            <v>-740183</v>
          </cell>
          <cell r="M150">
            <v>39586693</v>
          </cell>
          <cell r="N150">
            <v>0</v>
          </cell>
          <cell r="O150">
            <v>0</v>
          </cell>
          <cell r="P150">
            <v>0</v>
          </cell>
          <cell r="Q150">
            <v>39586693</v>
          </cell>
          <cell r="R150">
            <v>14654391</v>
          </cell>
        </row>
        <row r="151">
          <cell r="Q151">
            <v>0</v>
          </cell>
        </row>
        <row r="152">
          <cell r="K152">
            <v>0</v>
          </cell>
          <cell r="M152">
            <v>0</v>
          </cell>
          <cell r="Q152">
            <v>0</v>
          </cell>
        </row>
        <row r="153">
          <cell r="B153" t="str">
            <v>TOTAL MANUFACTURING WAGES</v>
          </cell>
          <cell r="D153">
            <v>226618696</v>
          </cell>
          <cell r="E153">
            <v>3079906</v>
          </cell>
          <cell r="F153">
            <v>10029481</v>
          </cell>
          <cell r="G153">
            <v>5686939</v>
          </cell>
          <cell r="H153">
            <v>5948976</v>
          </cell>
          <cell r="I153">
            <v>1682197</v>
          </cell>
          <cell r="J153">
            <v>3879375</v>
          </cell>
          <cell r="K153">
            <v>256925570</v>
          </cell>
          <cell r="L153">
            <v>-13084611</v>
          </cell>
          <cell r="M153">
            <v>243840959</v>
          </cell>
          <cell r="N153">
            <v>0</v>
          </cell>
          <cell r="O153">
            <v>0</v>
          </cell>
          <cell r="P153">
            <v>0</v>
          </cell>
          <cell r="Q153">
            <v>243840959</v>
          </cell>
          <cell r="R153">
            <v>213707694</v>
          </cell>
        </row>
        <row r="154">
          <cell r="K154">
            <v>-4526706</v>
          </cell>
          <cell r="M154">
            <v>8557905</v>
          </cell>
          <cell r="Q154">
            <v>8557905</v>
          </cell>
        </row>
        <row r="155">
          <cell r="Q155">
            <v>0</v>
          </cell>
          <cell r="R155">
            <v>0</v>
          </cell>
        </row>
        <row r="156">
          <cell r="A156">
            <v>8</v>
          </cell>
          <cell r="B156" t="str">
            <v>Annual Bonus</v>
          </cell>
          <cell r="P156">
            <v>0</v>
          </cell>
          <cell r="Q156">
            <v>0</v>
          </cell>
          <cell r="R156">
            <v>0</v>
          </cell>
        </row>
        <row r="157">
          <cell r="B157" t="str">
            <v xml:space="preserve">Salaried Staff </v>
          </cell>
          <cell r="C157" t="str">
            <v>711502/03</v>
          </cell>
          <cell r="D157">
            <v>1431501</v>
          </cell>
          <cell r="K157">
            <v>1431501</v>
          </cell>
          <cell r="L157">
            <v>0</v>
          </cell>
          <cell r="M157">
            <v>1431501</v>
          </cell>
          <cell r="P157">
            <v>0</v>
          </cell>
          <cell r="Q157">
            <v>1431501</v>
          </cell>
          <cell r="R157">
            <v>1431501</v>
          </cell>
        </row>
        <row r="158">
          <cell r="B158" t="str">
            <v>Workers</v>
          </cell>
          <cell r="C158">
            <v>711501</v>
          </cell>
          <cell r="D158">
            <v>6799920</v>
          </cell>
          <cell r="J158">
            <v>52585</v>
          </cell>
          <cell r="K158">
            <v>6852505</v>
          </cell>
          <cell r="L158">
            <v>-52585</v>
          </cell>
          <cell r="M158">
            <v>6799920</v>
          </cell>
          <cell r="P158">
            <v>0</v>
          </cell>
          <cell r="Q158">
            <v>6799920</v>
          </cell>
          <cell r="R158">
            <v>6799920</v>
          </cell>
        </row>
        <row r="159">
          <cell r="B159" t="str">
            <v>Corporate Expenses</v>
          </cell>
          <cell r="C159">
            <v>711503</v>
          </cell>
          <cell r="K159">
            <v>0</v>
          </cell>
          <cell r="L159">
            <v>0</v>
          </cell>
          <cell r="M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B160" t="str">
            <v>Allocation</v>
          </cell>
        </row>
        <row r="161">
          <cell r="D161">
            <v>8231421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52585</v>
          </cell>
          <cell r="K161">
            <v>8284006</v>
          </cell>
          <cell r="L161">
            <v>-52585</v>
          </cell>
          <cell r="M161">
            <v>8231421</v>
          </cell>
          <cell r="N161">
            <v>0</v>
          </cell>
          <cell r="P161">
            <v>0</v>
          </cell>
          <cell r="Q161">
            <v>8231421</v>
          </cell>
          <cell r="R161">
            <v>8231421</v>
          </cell>
        </row>
        <row r="162">
          <cell r="B162" t="str">
            <v>GRATUITY</v>
          </cell>
        </row>
        <row r="163">
          <cell r="A163">
            <v>9</v>
          </cell>
          <cell r="B163" t="str">
            <v>Provision for Gratuity</v>
          </cell>
          <cell r="C163">
            <v>711701</v>
          </cell>
          <cell r="D163">
            <v>9801195</v>
          </cell>
          <cell r="J163">
            <v>86734</v>
          </cell>
          <cell r="K163">
            <v>9887929</v>
          </cell>
          <cell r="L163">
            <v>-86734</v>
          </cell>
          <cell r="M163">
            <v>9801195</v>
          </cell>
          <cell r="N163">
            <v>2863878</v>
          </cell>
          <cell r="P163">
            <v>2863878</v>
          </cell>
          <cell r="Q163">
            <v>12665073</v>
          </cell>
          <cell r="R163">
            <v>12665073</v>
          </cell>
        </row>
        <row r="164">
          <cell r="B164" t="str">
            <v>Leave Encashment Provision</v>
          </cell>
          <cell r="C164">
            <v>711702</v>
          </cell>
          <cell r="D164">
            <v>486015</v>
          </cell>
          <cell r="K164">
            <v>486015</v>
          </cell>
          <cell r="L164">
            <v>0</v>
          </cell>
          <cell r="M164">
            <v>486015</v>
          </cell>
          <cell r="N164">
            <v>2297243</v>
          </cell>
          <cell r="P164">
            <v>2297243</v>
          </cell>
          <cell r="Q164">
            <v>2783258</v>
          </cell>
          <cell r="R164">
            <v>2783258</v>
          </cell>
        </row>
        <row r="165">
          <cell r="B165" t="str">
            <v>Allocation</v>
          </cell>
          <cell r="K165">
            <v>0</v>
          </cell>
          <cell r="L165">
            <v>0</v>
          </cell>
          <cell r="M165">
            <v>0</v>
          </cell>
          <cell r="Q165">
            <v>0</v>
          </cell>
          <cell r="R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</row>
        <row r="167">
          <cell r="D167">
            <v>10287210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86734</v>
          </cell>
          <cell r="K167">
            <v>10373944</v>
          </cell>
          <cell r="L167">
            <v>-86734</v>
          </cell>
          <cell r="M167">
            <v>10287210</v>
          </cell>
          <cell r="N167">
            <v>5161121</v>
          </cell>
          <cell r="P167">
            <v>5161121</v>
          </cell>
          <cell r="Q167">
            <v>15448331</v>
          </cell>
          <cell r="R167">
            <v>0</v>
          </cell>
        </row>
        <row r="168">
          <cell r="A168">
            <v>10</v>
          </cell>
          <cell r="B168" t="str">
            <v>Gratuity Paid</v>
          </cell>
          <cell r="Q168">
            <v>0</v>
          </cell>
        </row>
        <row r="169">
          <cell r="B169" t="str">
            <v>Allocation</v>
          </cell>
          <cell r="Q169">
            <v>0</v>
          </cell>
          <cell r="R169">
            <v>0</v>
          </cell>
        </row>
        <row r="170">
          <cell r="B170" t="str">
            <v>-Staff</v>
          </cell>
          <cell r="C170">
            <v>711711</v>
          </cell>
          <cell r="D170">
            <v>4448543</v>
          </cell>
          <cell r="K170">
            <v>4448543</v>
          </cell>
          <cell r="L170">
            <v>0</v>
          </cell>
          <cell r="M170">
            <v>4448543</v>
          </cell>
          <cell r="N170">
            <v>597602</v>
          </cell>
          <cell r="P170">
            <v>597602</v>
          </cell>
          <cell r="Q170">
            <v>5046145</v>
          </cell>
          <cell r="R170">
            <v>5046145</v>
          </cell>
        </row>
        <row r="171">
          <cell r="B171" t="str">
            <v>-Workers</v>
          </cell>
          <cell r="C171">
            <v>711712</v>
          </cell>
          <cell r="D171">
            <v>7647533</v>
          </cell>
          <cell r="K171">
            <v>7647533</v>
          </cell>
          <cell r="L171">
            <v>0</v>
          </cell>
          <cell r="M171">
            <v>7647533</v>
          </cell>
          <cell r="P171">
            <v>0</v>
          </cell>
          <cell r="Q171">
            <v>7647533</v>
          </cell>
          <cell r="R171">
            <v>7647533</v>
          </cell>
        </row>
        <row r="172">
          <cell r="B172" t="str">
            <v>Corporate Expenses</v>
          </cell>
          <cell r="C172">
            <v>711712</v>
          </cell>
          <cell r="K172">
            <v>0</v>
          </cell>
          <cell r="L172">
            <v>0</v>
          </cell>
          <cell r="M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D173">
            <v>12096076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12096076</v>
          </cell>
          <cell r="L173">
            <v>0</v>
          </cell>
          <cell r="M173">
            <v>12096076</v>
          </cell>
          <cell r="N173">
            <v>597602</v>
          </cell>
          <cell r="P173">
            <v>597602</v>
          </cell>
          <cell r="Q173">
            <v>12693678</v>
          </cell>
          <cell r="R173">
            <v>12693678</v>
          </cell>
        </row>
        <row r="174">
          <cell r="A174">
            <v>12</v>
          </cell>
          <cell r="B174" t="str">
            <v>GRAND TOTAL</v>
          </cell>
          <cell r="D174">
            <v>307644552</v>
          </cell>
          <cell r="E174">
            <v>5316714</v>
          </cell>
          <cell r="F174">
            <v>16165025</v>
          </cell>
          <cell r="G174">
            <v>7793093</v>
          </cell>
          <cell r="H174">
            <v>8969712</v>
          </cell>
          <cell r="I174">
            <v>1682197</v>
          </cell>
          <cell r="J174">
            <v>5649623</v>
          </cell>
          <cell r="K174">
            <v>353220916</v>
          </cell>
          <cell r="L174">
            <v>-39660410</v>
          </cell>
          <cell r="M174">
            <v>313560506</v>
          </cell>
          <cell r="N174">
            <v>38609683</v>
          </cell>
          <cell r="O174">
            <v>0</v>
          </cell>
          <cell r="P174">
            <v>38609683</v>
          </cell>
          <cell r="Q174">
            <v>352170189</v>
          </cell>
          <cell r="R174">
            <v>339243948</v>
          </cell>
        </row>
        <row r="175">
          <cell r="A175">
            <v>14</v>
          </cell>
          <cell r="B175" t="str">
            <v>CONTRIBUTIONS</v>
          </cell>
          <cell r="Q175">
            <v>0</v>
          </cell>
          <cell r="R175">
            <v>0</v>
          </cell>
        </row>
        <row r="176">
          <cell r="A176" t="str">
            <v>a</v>
          </cell>
          <cell r="B176" t="str">
            <v>Cont. to Superanuation Fund</v>
          </cell>
          <cell r="C176">
            <v>711810</v>
          </cell>
          <cell r="D176">
            <v>4780415</v>
          </cell>
          <cell r="J176">
            <v>123952</v>
          </cell>
          <cell r="K176">
            <v>4904367</v>
          </cell>
          <cell r="L176">
            <v>-123952</v>
          </cell>
          <cell r="M176">
            <v>4780415</v>
          </cell>
          <cell r="N176">
            <v>5166073</v>
          </cell>
          <cell r="P176">
            <v>5166073</v>
          </cell>
          <cell r="Q176">
            <v>9946488</v>
          </cell>
          <cell r="R176">
            <v>9946488</v>
          </cell>
        </row>
        <row r="177">
          <cell r="A177" t="str">
            <v>b</v>
          </cell>
          <cell r="B177" t="str">
            <v>Cont. to Provident Fund etc.,</v>
          </cell>
          <cell r="K177">
            <v>0</v>
          </cell>
          <cell r="L177">
            <v>0</v>
          </cell>
          <cell r="M177">
            <v>0</v>
          </cell>
          <cell r="P177">
            <v>0</v>
          </cell>
          <cell r="Q177">
            <v>0</v>
          </cell>
        </row>
        <row r="178">
          <cell r="B178" t="str">
            <v>Pf under Govt. Scheme - Works</v>
          </cell>
          <cell r="C178">
            <v>711801</v>
          </cell>
          <cell r="D178">
            <v>1643960</v>
          </cell>
          <cell r="J178">
            <v>63100</v>
          </cell>
          <cell r="K178">
            <v>1707060</v>
          </cell>
          <cell r="L178">
            <v>-63100</v>
          </cell>
          <cell r="M178">
            <v>1643960</v>
          </cell>
          <cell r="N178">
            <v>420482</v>
          </cell>
          <cell r="P178">
            <v>420482</v>
          </cell>
          <cell r="Q178">
            <v>2064442</v>
          </cell>
          <cell r="R178">
            <v>2064442</v>
          </cell>
        </row>
        <row r="179">
          <cell r="B179" t="str">
            <v xml:space="preserve">Pf Compulsory Scheme Workers </v>
          </cell>
          <cell r="C179">
            <v>711803</v>
          </cell>
          <cell r="D179">
            <v>3642620</v>
          </cell>
          <cell r="J179">
            <v>153685</v>
          </cell>
          <cell r="K179">
            <v>3796305</v>
          </cell>
          <cell r="L179">
            <v>-153685</v>
          </cell>
          <cell r="M179">
            <v>3642620</v>
          </cell>
          <cell r="P179">
            <v>0</v>
          </cell>
          <cell r="Q179">
            <v>3642620</v>
          </cell>
          <cell r="R179">
            <v>3642620</v>
          </cell>
        </row>
        <row r="180">
          <cell r="B180" t="str">
            <v>Pf under Employer's Scheme</v>
          </cell>
          <cell r="C180">
            <v>711804</v>
          </cell>
          <cell r="D180">
            <v>1727162</v>
          </cell>
          <cell r="K180">
            <v>1727162</v>
          </cell>
          <cell r="L180">
            <v>0</v>
          </cell>
          <cell r="M180">
            <v>1727162</v>
          </cell>
          <cell r="N180">
            <v>2974309</v>
          </cell>
          <cell r="P180">
            <v>2974309</v>
          </cell>
          <cell r="Q180">
            <v>4701471</v>
          </cell>
          <cell r="R180">
            <v>4701471</v>
          </cell>
        </row>
        <row r="181">
          <cell r="B181" t="str">
            <v>Family Pension Fund</v>
          </cell>
          <cell r="C181" t="str">
            <v>711806 &amp;808</v>
          </cell>
          <cell r="D181">
            <v>9358734</v>
          </cell>
          <cell r="K181">
            <v>9358734</v>
          </cell>
          <cell r="L181">
            <v>0</v>
          </cell>
          <cell r="M181">
            <v>9358734</v>
          </cell>
          <cell r="N181">
            <v>726681</v>
          </cell>
          <cell r="P181">
            <v>726681</v>
          </cell>
          <cell r="Q181">
            <v>10085415</v>
          </cell>
          <cell r="R181">
            <v>10085415</v>
          </cell>
        </row>
        <row r="182">
          <cell r="B182" t="str">
            <v>Corporate Expenses</v>
          </cell>
          <cell r="C182">
            <v>711832</v>
          </cell>
          <cell r="K182">
            <v>0</v>
          </cell>
          <cell r="L182">
            <v>0</v>
          </cell>
          <cell r="M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B183" t="str">
            <v>Allocation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Total Contributions</v>
          </cell>
          <cell r="D184">
            <v>21152891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340737</v>
          </cell>
          <cell r="K184">
            <v>21493628</v>
          </cell>
          <cell r="L184">
            <v>-340737</v>
          </cell>
          <cell r="M184">
            <v>21152891</v>
          </cell>
          <cell r="N184">
            <v>9287545</v>
          </cell>
          <cell r="O184">
            <v>0</v>
          </cell>
          <cell r="P184">
            <v>9287545</v>
          </cell>
          <cell r="Q184">
            <v>30440436</v>
          </cell>
          <cell r="R184">
            <v>30440436</v>
          </cell>
        </row>
        <row r="185">
          <cell r="A185">
            <v>15</v>
          </cell>
          <cell r="B185" t="str">
            <v>EMPLOYEES WELFARE</v>
          </cell>
        </row>
        <row r="186">
          <cell r="A186" t="str">
            <v>a</v>
          </cell>
          <cell r="B186" t="str">
            <v>Medical Expenses</v>
          </cell>
        </row>
        <row r="187">
          <cell r="B187" t="str">
            <v>-Staff</v>
          </cell>
          <cell r="C187">
            <v>711911</v>
          </cell>
          <cell r="D187">
            <v>3247922</v>
          </cell>
          <cell r="J187">
            <v>86396</v>
          </cell>
          <cell r="K187">
            <v>3334318</v>
          </cell>
          <cell r="L187">
            <v>-86396</v>
          </cell>
          <cell r="M187">
            <v>3247922</v>
          </cell>
          <cell r="N187">
            <v>2417576</v>
          </cell>
          <cell r="P187">
            <v>2417576</v>
          </cell>
          <cell r="Q187">
            <v>5665498</v>
          </cell>
          <cell r="R187">
            <v>5665498</v>
          </cell>
        </row>
        <row r="188">
          <cell r="B188" t="str">
            <v>-Workers</v>
          </cell>
          <cell r="C188">
            <v>711912</v>
          </cell>
          <cell r="D188">
            <v>102932</v>
          </cell>
          <cell r="K188">
            <v>102932</v>
          </cell>
          <cell r="L188">
            <v>0</v>
          </cell>
          <cell r="M188">
            <v>102932</v>
          </cell>
          <cell r="N188">
            <v>0</v>
          </cell>
          <cell r="P188">
            <v>0</v>
          </cell>
          <cell r="Q188">
            <v>102932</v>
          </cell>
          <cell r="R188">
            <v>102932</v>
          </cell>
        </row>
        <row r="189">
          <cell r="B189" t="str">
            <v>Allocation</v>
          </cell>
          <cell r="K189">
            <v>0</v>
          </cell>
          <cell r="L189">
            <v>0</v>
          </cell>
          <cell r="M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K190">
            <v>0</v>
          </cell>
          <cell r="L190">
            <v>0</v>
          </cell>
          <cell r="M190">
            <v>0</v>
          </cell>
        </row>
        <row r="191">
          <cell r="D191">
            <v>3350854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86396</v>
          </cell>
          <cell r="K191">
            <v>3437250</v>
          </cell>
          <cell r="L191">
            <v>-86396</v>
          </cell>
          <cell r="M191">
            <v>3350854</v>
          </cell>
          <cell r="N191">
            <v>2417576</v>
          </cell>
          <cell r="P191">
            <v>2417576</v>
          </cell>
          <cell r="Q191">
            <v>5768430</v>
          </cell>
          <cell r="R191">
            <v>5768430</v>
          </cell>
        </row>
        <row r="193">
          <cell r="A193" t="str">
            <v>b</v>
          </cell>
          <cell r="B193" t="str">
            <v>Contribution to ESI</v>
          </cell>
          <cell r="Q193">
            <v>0</v>
          </cell>
        </row>
        <row r="194">
          <cell r="B194" t="str">
            <v>-Staff</v>
          </cell>
          <cell r="C194">
            <v>711831</v>
          </cell>
          <cell r="D194">
            <v>837468</v>
          </cell>
          <cell r="K194">
            <v>837468</v>
          </cell>
          <cell r="L194">
            <v>0</v>
          </cell>
          <cell r="M194">
            <v>837468</v>
          </cell>
          <cell r="N194">
            <v>121854</v>
          </cell>
          <cell r="P194">
            <v>121854</v>
          </cell>
          <cell r="Q194">
            <v>959322</v>
          </cell>
          <cell r="R194">
            <v>959322</v>
          </cell>
        </row>
        <row r="195">
          <cell r="B195" t="str">
            <v>-Workers</v>
          </cell>
          <cell r="C195">
            <v>711832</v>
          </cell>
          <cell r="D195">
            <v>3727716</v>
          </cell>
          <cell r="J195">
            <v>24977</v>
          </cell>
          <cell r="K195">
            <v>3752693</v>
          </cell>
          <cell r="L195">
            <v>-24977</v>
          </cell>
          <cell r="M195">
            <v>3727716</v>
          </cell>
          <cell r="P195">
            <v>0</v>
          </cell>
          <cell r="Q195">
            <v>3727716</v>
          </cell>
          <cell r="R195">
            <v>3727716</v>
          </cell>
        </row>
        <row r="196">
          <cell r="B196" t="str">
            <v>Allocation (H.O. A/C)</v>
          </cell>
          <cell r="C196">
            <v>711832</v>
          </cell>
          <cell r="K196">
            <v>0</v>
          </cell>
          <cell r="L196">
            <v>0</v>
          </cell>
          <cell r="M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K197">
            <v>0</v>
          </cell>
          <cell r="L197">
            <v>0</v>
          </cell>
          <cell r="M197">
            <v>0</v>
          </cell>
        </row>
        <row r="198">
          <cell r="B198" t="str">
            <v>Total(b)</v>
          </cell>
          <cell r="D198">
            <v>4565184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24977</v>
          </cell>
          <cell r="K198">
            <v>4590161</v>
          </cell>
          <cell r="L198">
            <v>-24977</v>
          </cell>
          <cell r="M198">
            <v>4565184</v>
          </cell>
          <cell r="N198">
            <v>121854</v>
          </cell>
          <cell r="P198">
            <v>121854</v>
          </cell>
          <cell r="Q198">
            <v>4687038</v>
          </cell>
          <cell r="R198">
            <v>4687038</v>
          </cell>
        </row>
        <row r="199">
          <cell r="A199" t="str">
            <v>c</v>
          </cell>
          <cell r="B199" t="str">
            <v>Contbn. to Lab Wel.Fund</v>
          </cell>
          <cell r="C199">
            <v>711835</v>
          </cell>
          <cell r="K199">
            <v>0</v>
          </cell>
          <cell r="L199">
            <v>0</v>
          </cell>
          <cell r="M199">
            <v>0</v>
          </cell>
          <cell r="Q199">
            <v>0</v>
          </cell>
          <cell r="R199">
            <v>0</v>
          </cell>
        </row>
        <row r="200">
          <cell r="K200">
            <v>0</v>
          </cell>
          <cell r="M200">
            <v>0</v>
          </cell>
          <cell r="Q200">
            <v>0</v>
          </cell>
          <cell r="R200">
            <v>0</v>
          </cell>
        </row>
        <row r="201">
          <cell r="A201" t="str">
            <v>d</v>
          </cell>
          <cell r="B201" t="str">
            <v>Uniform to Employees - Sub staff</v>
          </cell>
          <cell r="C201">
            <v>711921</v>
          </cell>
          <cell r="D201">
            <v>104439</v>
          </cell>
          <cell r="K201">
            <v>104439</v>
          </cell>
          <cell r="L201">
            <v>0</v>
          </cell>
          <cell r="M201">
            <v>104439</v>
          </cell>
          <cell r="N201">
            <v>100190</v>
          </cell>
          <cell r="P201">
            <v>100190</v>
          </cell>
          <cell r="Q201">
            <v>204629</v>
          </cell>
          <cell r="R201">
            <v>204629</v>
          </cell>
        </row>
        <row r="202">
          <cell r="A202" t="str">
            <v>e</v>
          </cell>
          <cell r="B202" t="str">
            <v>Uniform to Employees - Workers</v>
          </cell>
          <cell r="C202">
            <v>711922</v>
          </cell>
          <cell r="D202">
            <v>23718</v>
          </cell>
          <cell r="K202">
            <v>23718</v>
          </cell>
          <cell r="L202">
            <v>0</v>
          </cell>
          <cell r="M202">
            <v>23718</v>
          </cell>
          <cell r="P202">
            <v>0</v>
          </cell>
          <cell r="Q202">
            <v>23718</v>
          </cell>
          <cell r="R202">
            <v>23718</v>
          </cell>
        </row>
        <row r="203">
          <cell r="B203" t="str">
            <v>Allocation</v>
          </cell>
          <cell r="K203">
            <v>0</v>
          </cell>
          <cell r="L203">
            <v>0</v>
          </cell>
          <cell r="M203">
            <v>0</v>
          </cell>
          <cell r="Q203">
            <v>0</v>
          </cell>
          <cell r="R203">
            <v>0</v>
          </cell>
        </row>
        <row r="204">
          <cell r="K204">
            <v>0</v>
          </cell>
          <cell r="L204">
            <v>0</v>
          </cell>
          <cell r="M204">
            <v>0</v>
          </cell>
        </row>
        <row r="205">
          <cell r="D205">
            <v>128157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128157</v>
          </cell>
          <cell r="L205">
            <v>0</v>
          </cell>
          <cell r="M205">
            <v>128157</v>
          </cell>
          <cell r="N205">
            <v>100190</v>
          </cell>
          <cell r="P205">
            <v>100190</v>
          </cell>
          <cell r="Q205">
            <v>228347</v>
          </cell>
          <cell r="R205">
            <v>228347</v>
          </cell>
        </row>
        <row r="206">
          <cell r="A206" t="str">
            <v>f</v>
          </cell>
          <cell r="B206" t="str">
            <v>Other Welfare</v>
          </cell>
          <cell r="J206">
            <v>0</v>
          </cell>
          <cell r="Q206">
            <v>0</v>
          </cell>
          <cell r="R206">
            <v>0</v>
          </cell>
        </row>
        <row r="207">
          <cell r="B207" t="str">
            <v>Cont.to L.I.C Group Ins. Scheme</v>
          </cell>
          <cell r="C207">
            <v>711814</v>
          </cell>
          <cell r="K207">
            <v>0</v>
          </cell>
          <cell r="L207">
            <v>0</v>
          </cell>
          <cell r="M207">
            <v>0</v>
          </cell>
          <cell r="P207">
            <v>0</v>
          </cell>
          <cell r="Q207">
            <v>0</v>
          </cell>
        </row>
        <row r="208">
          <cell r="B208" t="str">
            <v xml:space="preserve">PF. Adm. Charges </v>
          </cell>
          <cell r="C208">
            <v>711815</v>
          </cell>
          <cell r="D208">
            <v>244947</v>
          </cell>
          <cell r="K208">
            <v>244947</v>
          </cell>
          <cell r="L208">
            <v>0</v>
          </cell>
          <cell r="M208">
            <v>244947</v>
          </cell>
          <cell r="P208">
            <v>0</v>
          </cell>
          <cell r="Q208">
            <v>244947</v>
          </cell>
          <cell r="R208">
            <v>244947</v>
          </cell>
        </row>
        <row r="209">
          <cell r="B209" t="str">
            <v>Group Ins. Scheme - Staff</v>
          </cell>
          <cell r="C209">
            <v>711817</v>
          </cell>
          <cell r="D209">
            <v>228074</v>
          </cell>
          <cell r="K209">
            <v>228074</v>
          </cell>
          <cell r="L209">
            <v>0</v>
          </cell>
          <cell r="M209">
            <v>228074</v>
          </cell>
          <cell r="P209">
            <v>0</v>
          </cell>
          <cell r="Q209">
            <v>228074</v>
          </cell>
          <cell r="R209">
            <v>228074</v>
          </cell>
        </row>
        <row r="210">
          <cell r="B210" t="str">
            <v xml:space="preserve">                  - Workers</v>
          </cell>
          <cell r="C210">
            <v>711818</v>
          </cell>
          <cell r="D210">
            <v>491702</v>
          </cell>
          <cell r="K210">
            <v>491702</v>
          </cell>
          <cell r="L210">
            <v>0</v>
          </cell>
          <cell r="M210">
            <v>491702</v>
          </cell>
          <cell r="P210">
            <v>0</v>
          </cell>
          <cell r="Q210">
            <v>491702</v>
          </cell>
          <cell r="R210">
            <v>491702</v>
          </cell>
        </row>
        <row r="211">
          <cell r="B211" t="str">
            <v>DLI Adm. Charges - W.O.</v>
          </cell>
          <cell r="C211">
            <v>711820</v>
          </cell>
          <cell r="D211">
            <v>6798</v>
          </cell>
          <cell r="K211">
            <v>6798</v>
          </cell>
          <cell r="L211">
            <v>0</v>
          </cell>
          <cell r="M211">
            <v>6798</v>
          </cell>
          <cell r="P211">
            <v>0</v>
          </cell>
          <cell r="Q211">
            <v>6798</v>
          </cell>
          <cell r="R211">
            <v>6798</v>
          </cell>
        </row>
        <row r="212">
          <cell r="B212" t="str">
            <v>Benevelent Fund</v>
          </cell>
          <cell r="C212">
            <v>711840</v>
          </cell>
          <cell r="D212">
            <v>276315</v>
          </cell>
          <cell r="K212">
            <v>276315</v>
          </cell>
          <cell r="L212">
            <v>0</v>
          </cell>
          <cell r="M212">
            <v>276315</v>
          </cell>
          <cell r="Q212">
            <v>276315</v>
          </cell>
        </row>
        <row r="213">
          <cell r="B213" t="str">
            <v>Total(f)</v>
          </cell>
          <cell r="D213">
            <v>1247836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1247836</v>
          </cell>
          <cell r="L213">
            <v>0</v>
          </cell>
          <cell r="M213">
            <v>1247836</v>
          </cell>
          <cell r="N213">
            <v>0</v>
          </cell>
          <cell r="P213">
            <v>0</v>
          </cell>
          <cell r="Q213">
            <v>1247836</v>
          </cell>
          <cell r="R213">
            <v>971521</v>
          </cell>
        </row>
        <row r="214">
          <cell r="A214" t="str">
            <v>g</v>
          </cell>
          <cell r="B214" t="str">
            <v>Staff &amp; Workers Welfare</v>
          </cell>
          <cell r="C214">
            <v>711901</v>
          </cell>
          <cell r="D214">
            <v>9787082</v>
          </cell>
          <cell r="K214">
            <v>9787082</v>
          </cell>
          <cell r="L214">
            <v>0</v>
          </cell>
          <cell r="M214">
            <v>9787082</v>
          </cell>
          <cell r="N214">
            <v>7764903</v>
          </cell>
          <cell r="P214">
            <v>7764903</v>
          </cell>
          <cell r="Q214">
            <v>17551985</v>
          </cell>
          <cell r="R214">
            <v>17551985</v>
          </cell>
        </row>
        <row r="215">
          <cell r="J215">
            <v>0</v>
          </cell>
          <cell r="Q215">
            <v>0</v>
          </cell>
          <cell r="R215">
            <v>0</v>
          </cell>
        </row>
        <row r="216">
          <cell r="B216" t="str">
            <v>Total (f+g)</v>
          </cell>
          <cell r="D216">
            <v>11034918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11034918</v>
          </cell>
          <cell r="L216">
            <v>0</v>
          </cell>
          <cell r="M216">
            <v>11034918</v>
          </cell>
          <cell r="N216">
            <v>7764903</v>
          </cell>
          <cell r="P216">
            <v>7764903</v>
          </cell>
          <cell r="Q216">
            <v>18799821</v>
          </cell>
          <cell r="R216">
            <v>18523506</v>
          </cell>
        </row>
        <row r="217">
          <cell r="B217" t="str">
            <v>Reimbursements</v>
          </cell>
          <cell r="Q217">
            <v>0</v>
          </cell>
          <cell r="R217">
            <v>0</v>
          </cell>
        </row>
        <row r="218">
          <cell r="A218" t="str">
            <v>h</v>
          </cell>
          <cell r="B218" t="str">
            <v>Reimb. of Exp.on Periodicals</v>
          </cell>
          <cell r="C218">
            <v>711930</v>
          </cell>
          <cell r="D218">
            <v>130417</v>
          </cell>
          <cell r="K218">
            <v>130417</v>
          </cell>
          <cell r="L218">
            <v>0</v>
          </cell>
          <cell r="M218">
            <v>130417</v>
          </cell>
          <cell r="P218">
            <v>0</v>
          </cell>
          <cell r="Q218">
            <v>130417</v>
          </cell>
          <cell r="R218">
            <v>130417</v>
          </cell>
        </row>
        <row r="219">
          <cell r="A219" t="str">
            <v>I</v>
          </cell>
          <cell r="B219" t="str">
            <v>Reimb of Helper Expesnses</v>
          </cell>
          <cell r="C219">
            <v>711946</v>
          </cell>
          <cell r="K219">
            <v>0</v>
          </cell>
          <cell r="L219">
            <v>0</v>
          </cell>
          <cell r="M219">
            <v>0</v>
          </cell>
          <cell r="P219">
            <v>0</v>
          </cell>
          <cell r="Q219">
            <v>0</v>
          </cell>
          <cell r="R219">
            <v>6128471</v>
          </cell>
        </row>
        <row r="220">
          <cell r="A220" t="str">
            <v>j</v>
          </cell>
          <cell r="B220" t="str">
            <v>Rent Staff Accommodation</v>
          </cell>
          <cell r="C220">
            <v>711933</v>
          </cell>
          <cell r="D220">
            <v>60961</v>
          </cell>
          <cell r="K220">
            <v>60961</v>
          </cell>
          <cell r="L220">
            <v>0</v>
          </cell>
          <cell r="M220">
            <v>60961</v>
          </cell>
          <cell r="N220">
            <v>6067510</v>
          </cell>
          <cell r="P220">
            <v>6067510</v>
          </cell>
          <cell r="Q220">
            <v>6128471</v>
          </cell>
          <cell r="R220">
            <v>5770739</v>
          </cell>
        </row>
        <row r="221">
          <cell r="A221" t="str">
            <v>l</v>
          </cell>
          <cell r="B221" t="str">
            <v>Reimb. of Conveyance Expenses</v>
          </cell>
          <cell r="C221">
            <v>711934</v>
          </cell>
          <cell r="D221">
            <v>4032917</v>
          </cell>
          <cell r="J221">
            <v>107123</v>
          </cell>
          <cell r="K221">
            <v>4140040</v>
          </cell>
          <cell r="L221">
            <v>-107123</v>
          </cell>
          <cell r="M221">
            <v>4032917</v>
          </cell>
          <cell r="N221">
            <v>1737822</v>
          </cell>
          <cell r="P221">
            <v>1737822</v>
          </cell>
          <cell r="Q221">
            <v>5770739</v>
          </cell>
          <cell r="R221">
            <v>9380957</v>
          </cell>
        </row>
        <row r="222">
          <cell r="A222" t="str">
            <v>m</v>
          </cell>
          <cell r="B222" t="str">
            <v>Reimb.of Motor car Maint.Expenses</v>
          </cell>
          <cell r="C222">
            <v>711935</v>
          </cell>
          <cell r="D222">
            <v>3547188</v>
          </cell>
          <cell r="J222">
            <v>66870</v>
          </cell>
          <cell r="K222">
            <v>3614058</v>
          </cell>
          <cell r="L222">
            <v>-66870</v>
          </cell>
          <cell r="M222">
            <v>3547188</v>
          </cell>
          <cell r="N222">
            <v>5833769</v>
          </cell>
          <cell r="P222">
            <v>5833769</v>
          </cell>
          <cell r="Q222">
            <v>9380957</v>
          </cell>
        </row>
        <row r="223">
          <cell r="A223" t="str">
            <v>n</v>
          </cell>
          <cell r="B223" t="str">
            <v>Maint.of leased Accommodation</v>
          </cell>
          <cell r="C223">
            <v>711936</v>
          </cell>
          <cell r="K223">
            <v>0</v>
          </cell>
          <cell r="L223">
            <v>0</v>
          </cell>
          <cell r="M223">
            <v>0</v>
          </cell>
          <cell r="N223">
            <v>2971457</v>
          </cell>
          <cell r="P223">
            <v>2971457</v>
          </cell>
          <cell r="Q223">
            <v>2971457</v>
          </cell>
          <cell r="R223">
            <v>2971457</v>
          </cell>
        </row>
        <row r="224">
          <cell r="B224" t="str">
            <v>Club Member Ship Fee</v>
          </cell>
          <cell r="C224" t="str">
            <v>711902/44</v>
          </cell>
          <cell r="K224">
            <v>0</v>
          </cell>
          <cell r="L224">
            <v>0</v>
          </cell>
          <cell r="M224">
            <v>0</v>
          </cell>
          <cell r="N224">
            <v>167513</v>
          </cell>
          <cell r="P224">
            <v>167513</v>
          </cell>
          <cell r="Q224">
            <v>167513</v>
          </cell>
        </row>
        <row r="225">
          <cell r="A225" t="str">
            <v>o</v>
          </cell>
          <cell r="B225" t="str">
            <v>Reimbusement of LTA expenses</v>
          </cell>
          <cell r="C225">
            <v>711937</v>
          </cell>
          <cell r="K225">
            <v>0</v>
          </cell>
          <cell r="L225">
            <v>0</v>
          </cell>
          <cell r="M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B226" t="str">
            <v xml:space="preserve">     Allocation</v>
          </cell>
          <cell r="K226">
            <v>0</v>
          </cell>
          <cell r="L226">
            <v>0</v>
          </cell>
          <cell r="M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B227" t="str">
            <v xml:space="preserve">     Staff</v>
          </cell>
          <cell r="C227">
            <v>711937</v>
          </cell>
          <cell r="D227">
            <v>4270529</v>
          </cell>
          <cell r="J227">
            <v>84285</v>
          </cell>
          <cell r="K227">
            <v>4354814</v>
          </cell>
          <cell r="L227">
            <v>-84285</v>
          </cell>
          <cell r="M227">
            <v>4270529</v>
          </cell>
          <cell r="N227">
            <v>2334375</v>
          </cell>
          <cell r="P227">
            <v>2334375</v>
          </cell>
          <cell r="Q227">
            <v>6604904</v>
          </cell>
          <cell r="R227">
            <v>6604904</v>
          </cell>
        </row>
        <row r="228">
          <cell r="B228" t="str">
            <v xml:space="preserve">     Workers</v>
          </cell>
          <cell r="C228">
            <v>711938</v>
          </cell>
          <cell r="D228">
            <v>3182331</v>
          </cell>
          <cell r="K228">
            <v>3182331</v>
          </cell>
          <cell r="L228">
            <v>0</v>
          </cell>
          <cell r="M228">
            <v>3182331</v>
          </cell>
          <cell r="P228">
            <v>0</v>
          </cell>
          <cell r="Q228">
            <v>3182331</v>
          </cell>
          <cell r="R228">
            <v>3182331</v>
          </cell>
        </row>
        <row r="229">
          <cell r="B229" t="str">
            <v>Provision</v>
          </cell>
          <cell r="K229">
            <v>0</v>
          </cell>
          <cell r="M229">
            <v>0</v>
          </cell>
          <cell r="Q229">
            <v>0</v>
          </cell>
        </row>
        <row r="230">
          <cell r="B230" t="str">
            <v>Total (n)</v>
          </cell>
          <cell r="D230">
            <v>7452860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84285</v>
          </cell>
          <cell r="K230">
            <v>7537145</v>
          </cell>
          <cell r="L230">
            <v>-84285</v>
          </cell>
          <cell r="M230">
            <v>7452860</v>
          </cell>
          <cell r="N230">
            <v>2334375</v>
          </cell>
          <cell r="P230">
            <v>2334375</v>
          </cell>
          <cell r="Q230">
            <v>9787235</v>
          </cell>
          <cell r="R230">
            <v>9787235</v>
          </cell>
        </row>
        <row r="231">
          <cell r="B231" t="str">
            <v>Reimb. Of Periodicals &amp; Journals</v>
          </cell>
          <cell r="C231">
            <v>711939</v>
          </cell>
          <cell r="K231">
            <v>0</v>
          </cell>
          <cell r="L231">
            <v>0</v>
          </cell>
          <cell r="M231">
            <v>0</v>
          </cell>
          <cell r="N231">
            <v>480068</v>
          </cell>
          <cell r="P231">
            <v>480068</v>
          </cell>
          <cell r="Q231">
            <v>480068</v>
          </cell>
          <cell r="R231">
            <v>480068</v>
          </cell>
        </row>
        <row r="232">
          <cell r="A232" t="str">
            <v>p</v>
          </cell>
          <cell r="B232" t="str">
            <v>Reimb. of Gas and Elec. Charges</v>
          </cell>
          <cell r="C232">
            <v>711940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354742</v>
          </cell>
          <cell r="P232">
            <v>354742</v>
          </cell>
          <cell r="Q232">
            <v>354742</v>
          </cell>
          <cell r="R232">
            <v>354742</v>
          </cell>
        </row>
        <row r="233">
          <cell r="A233" t="str">
            <v>q</v>
          </cell>
          <cell r="B233" t="str">
            <v>Reimb of Entertainment Expenses</v>
          </cell>
          <cell r="C233">
            <v>711941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390210</v>
          </cell>
          <cell r="P233">
            <v>390210</v>
          </cell>
          <cell r="Q233">
            <v>390210</v>
          </cell>
          <cell r="R233">
            <v>390210</v>
          </cell>
        </row>
        <row r="234">
          <cell r="A234" t="str">
            <v>r</v>
          </cell>
          <cell r="B234" t="str">
            <v>Education allowance</v>
          </cell>
          <cell r="C234">
            <v>711942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832427</v>
          </cell>
          <cell r="P234">
            <v>832427</v>
          </cell>
          <cell r="Q234">
            <v>832427</v>
          </cell>
          <cell r="R234">
            <v>832427</v>
          </cell>
        </row>
        <row r="235">
          <cell r="A235" t="str">
            <v>s</v>
          </cell>
          <cell r="B235" t="str">
            <v>Servant Allowance</v>
          </cell>
          <cell r="C235">
            <v>711943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544700</v>
          </cell>
          <cell r="P235">
            <v>544700</v>
          </cell>
          <cell r="Q235">
            <v>544700</v>
          </cell>
          <cell r="R235">
            <v>544700</v>
          </cell>
        </row>
        <row r="236">
          <cell r="B236" t="str">
            <v>Interest Subsidy on Housing Loan</v>
          </cell>
          <cell r="C236">
            <v>711945</v>
          </cell>
          <cell r="K236">
            <v>0</v>
          </cell>
          <cell r="L236">
            <v>0</v>
          </cell>
          <cell r="M236">
            <v>0</v>
          </cell>
          <cell r="N236">
            <v>23702</v>
          </cell>
          <cell r="P236">
            <v>23702</v>
          </cell>
          <cell r="Q236">
            <v>23702</v>
          </cell>
        </row>
        <row r="237">
          <cell r="B237" t="str">
            <v>Reimb. Of Healper Exp.</v>
          </cell>
          <cell r="C237">
            <v>711946</v>
          </cell>
          <cell r="K237">
            <v>0</v>
          </cell>
          <cell r="L237">
            <v>0</v>
          </cell>
          <cell r="M237">
            <v>0</v>
          </cell>
          <cell r="N237">
            <v>442954</v>
          </cell>
          <cell r="P237">
            <v>442954</v>
          </cell>
          <cell r="Q237">
            <v>442954</v>
          </cell>
          <cell r="R237">
            <v>442954</v>
          </cell>
        </row>
        <row r="238">
          <cell r="A238" t="str">
            <v>t</v>
          </cell>
          <cell r="B238" t="str">
            <v>Reimb . Of domestic staff exp.</v>
          </cell>
          <cell r="C238">
            <v>711948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436857</v>
          </cell>
          <cell r="P238">
            <v>436857</v>
          </cell>
          <cell r="Q238">
            <v>436857</v>
          </cell>
          <cell r="R238">
            <v>436857</v>
          </cell>
        </row>
        <row r="239">
          <cell r="B239" t="str">
            <v>Reimb. Of Professional Body membership fee</v>
          </cell>
          <cell r="C239">
            <v>711949</v>
          </cell>
          <cell r="K239">
            <v>0</v>
          </cell>
          <cell r="L239">
            <v>0</v>
          </cell>
          <cell r="M239">
            <v>0</v>
          </cell>
          <cell r="N239">
            <v>30200</v>
          </cell>
          <cell r="P239">
            <v>30200</v>
          </cell>
          <cell r="Q239">
            <v>30200</v>
          </cell>
        </row>
        <row r="240">
          <cell r="B240" t="str">
            <v>Reimb. Of Credit Card</v>
          </cell>
          <cell r="C240">
            <v>711950</v>
          </cell>
          <cell r="K240">
            <v>0</v>
          </cell>
          <cell r="L240">
            <v>0</v>
          </cell>
          <cell r="M240">
            <v>0</v>
          </cell>
          <cell r="N240">
            <v>36964</v>
          </cell>
          <cell r="P240">
            <v>36964</v>
          </cell>
          <cell r="Q240">
            <v>36964</v>
          </cell>
        </row>
        <row r="241">
          <cell r="A241" t="str">
            <v>u</v>
          </cell>
          <cell r="B241" t="str">
            <v>Canteen Expenses</v>
          </cell>
          <cell r="C241">
            <v>711902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282360</v>
          </cell>
          <cell r="P241">
            <v>282360</v>
          </cell>
          <cell r="Q241">
            <v>282360</v>
          </cell>
          <cell r="R241">
            <v>282360</v>
          </cell>
        </row>
        <row r="242">
          <cell r="B242" t="str">
            <v>Corporate Expenditure</v>
          </cell>
          <cell r="C242">
            <v>711951</v>
          </cell>
          <cell r="K242">
            <v>0</v>
          </cell>
          <cell r="L242">
            <v>0</v>
          </cell>
          <cell r="M242">
            <v>0</v>
          </cell>
          <cell r="P242">
            <v>0</v>
          </cell>
          <cell r="Q242">
            <v>0</v>
          </cell>
        </row>
        <row r="243">
          <cell r="B243" t="str">
            <v>Total Reimbursement(h to r)</v>
          </cell>
          <cell r="D243">
            <v>15224343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258278</v>
          </cell>
          <cell r="K243">
            <v>15482621</v>
          </cell>
          <cell r="L243">
            <v>-258278</v>
          </cell>
          <cell r="M243">
            <v>15224343</v>
          </cell>
          <cell r="N243">
            <v>22967630</v>
          </cell>
          <cell r="O243">
            <v>0</v>
          </cell>
          <cell r="P243">
            <v>22967630</v>
          </cell>
          <cell r="Q243">
            <v>38191973</v>
          </cell>
          <cell r="R243">
            <v>37933594</v>
          </cell>
        </row>
        <row r="244">
          <cell r="B244" t="str">
            <v>TOTAL (15)</v>
          </cell>
          <cell r="D244">
            <v>34303456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369651</v>
          </cell>
          <cell r="K244">
            <v>34673107</v>
          </cell>
          <cell r="L244">
            <v>-369651</v>
          </cell>
          <cell r="M244">
            <v>34303456</v>
          </cell>
          <cell r="N244">
            <v>33372153</v>
          </cell>
          <cell r="O244">
            <v>0</v>
          </cell>
          <cell r="P244">
            <v>33372153</v>
          </cell>
          <cell r="Q244">
            <v>67675609</v>
          </cell>
          <cell r="R244">
            <v>28910637</v>
          </cell>
        </row>
        <row r="246">
          <cell r="B246" t="str">
            <v>Total Employees (1 TO 15)</v>
          </cell>
          <cell r="D246">
            <v>363100899</v>
          </cell>
          <cell r="E246">
            <v>5316714</v>
          </cell>
          <cell r="F246">
            <v>16165025</v>
          </cell>
          <cell r="G246">
            <v>7793093</v>
          </cell>
          <cell r="H246">
            <v>8969712</v>
          </cell>
          <cell r="I246">
            <v>1682197</v>
          </cell>
          <cell r="J246">
            <v>6360011</v>
          </cell>
          <cell r="K246">
            <v>409387651</v>
          </cell>
          <cell r="L246">
            <v>-40370798</v>
          </cell>
          <cell r="M246">
            <v>369016853</v>
          </cell>
          <cell r="N246">
            <v>81269381</v>
          </cell>
          <cell r="O246">
            <v>0</v>
          </cell>
          <cell r="P246">
            <v>81269381</v>
          </cell>
          <cell r="Q246">
            <v>450286234</v>
          </cell>
          <cell r="R246">
            <v>398595021</v>
          </cell>
        </row>
        <row r="247">
          <cell r="B247" t="str">
            <v>Base Paper Allocation - Coating</v>
          </cell>
          <cell r="L247">
            <v>0</v>
          </cell>
          <cell r="M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B248" t="str">
            <v>TOTAL EMPLOYEES INCL.CORPORATE</v>
          </cell>
          <cell r="D248">
            <v>363100899</v>
          </cell>
          <cell r="E248">
            <v>5316714</v>
          </cell>
          <cell r="F248">
            <v>16165025</v>
          </cell>
          <cell r="G248">
            <v>7793093</v>
          </cell>
          <cell r="H248">
            <v>8969712</v>
          </cell>
          <cell r="I248">
            <v>1682197</v>
          </cell>
          <cell r="J248">
            <v>6360011</v>
          </cell>
          <cell r="K248">
            <v>409387651</v>
          </cell>
          <cell r="L248">
            <v>-40370798</v>
          </cell>
          <cell r="M248">
            <v>369016853</v>
          </cell>
          <cell r="N248">
            <v>81269381</v>
          </cell>
          <cell r="O248">
            <v>0</v>
          </cell>
          <cell r="P248">
            <v>81269381</v>
          </cell>
          <cell r="Q248">
            <v>450286234</v>
          </cell>
          <cell r="R248">
            <v>398595021</v>
          </cell>
        </row>
        <row r="249">
          <cell r="K249">
            <v>-4879389</v>
          </cell>
          <cell r="M249">
            <v>35491409</v>
          </cell>
          <cell r="P249">
            <v>-1400000</v>
          </cell>
        </row>
        <row r="250">
          <cell r="A250" t="str">
            <v>B</v>
          </cell>
          <cell r="B250" t="str">
            <v>Raw Material Consumed</v>
          </cell>
        </row>
        <row r="251">
          <cell r="B251" t="str">
            <v>Cost of Purchased Paper - Outsourcing</v>
          </cell>
          <cell r="C251">
            <v>712117</v>
          </cell>
          <cell r="K251">
            <v>0</v>
          </cell>
          <cell r="L251">
            <v>0</v>
          </cell>
          <cell r="M251">
            <v>0</v>
          </cell>
          <cell r="O251">
            <v>315941179</v>
          </cell>
          <cell r="P251">
            <v>315941179</v>
          </cell>
          <cell r="Q251">
            <v>315941179</v>
          </cell>
        </row>
        <row r="252">
          <cell r="B252" t="str">
            <v>CD availed on Purchase - Ooutsourcing</v>
          </cell>
          <cell r="C252">
            <v>712120</v>
          </cell>
          <cell r="K252">
            <v>0</v>
          </cell>
          <cell r="L252">
            <v>0</v>
          </cell>
          <cell r="M252">
            <v>0</v>
          </cell>
          <cell r="P252">
            <v>0</v>
          </cell>
          <cell r="Q252">
            <v>0</v>
          </cell>
        </row>
        <row r="253">
          <cell r="B253" t="str">
            <v>Purchase Return - Outsourcing</v>
          </cell>
          <cell r="C253">
            <v>712122</v>
          </cell>
          <cell r="K253">
            <v>0</v>
          </cell>
          <cell r="L253">
            <v>0</v>
          </cell>
          <cell r="M253">
            <v>0</v>
          </cell>
          <cell r="P253">
            <v>0</v>
          </cell>
          <cell r="Q253">
            <v>0</v>
          </cell>
        </row>
        <row r="254">
          <cell r="B254" t="str">
            <v>Stock Received from CPM</v>
          </cell>
          <cell r="C254">
            <v>712123</v>
          </cell>
          <cell r="K254">
            <v>0</v>
          </cell>
          <cell r="L254">
            <v>0</v>
          </cell>
          <cell r="M254">
            <v>0</v>
          </cell>
          <cell r="O254">
            <v>509185</v>
          </cell>
          <cell r="P254">
            <v>509185</v>
          </cell>
          <cell r="Q254">
            <v>509185</v>
          </cell>
        </row>
        <row r="255">
          <cell r="B255" t="str">
            <v>Other Expenses - Outsourcing</v>
          </cell>
          <cell r="C255">
            <v>712116</v>
          </cell>
          <cell r="K255">
            <v>0</v>
          </cell>
          <cell r="L255">
            <v>0</v>
          </cell>
          <cell r="M255">
            <v>0</v>
          </cell>
          <cell r="P255">
            <v>0</v>
          </cell>
          <cell r="Q255">
            <v>0</v>
          </cell>
        </row>
        <row r="256"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316450364</v>
          </cell>
          <cell r="P256">
            <v>316450364</v>
          </cell>
          <cell r="Q256">
            <v>316450364</v>
          </cell>
        </row>
        <row r="258">
          <cell r="B258" t="str">
            <v>Cost of Purchased Paper - Imported</v>
          </cell>
          <cell r="C258">
            <v>712118</v>
          </cell>
          <cell r="K258">
            <v>0</v>
          </cell>
          <cell r="L258">
            <v>0</v>
          </cell>
          <cell r="M258">
            <v>0</v>
          </cell>
          <cell r="O258">
            <v>67174004</v>
          </cell>
          <cell r="P258">
            <v>67174004</v>
          </cell>
          <cell r="Q258">
            <v>67174004</v>
          </cell>
        </row>
        <row r="259">
          <cell r="B259" t="str">
            <v>Foreign Exchange Fluctuation</v>
          </cell>
          <cell r="C259">
            <v>712121</v>
          </cell>
          <cell r="K259">
            <v>0</v>
          </cell>
          <cell r="L259">
            <v>0</v>
          </cell>
          <cell r="M259">
            <v>0</v>
          </cell>
          <cell r="O259">
            <v>-297626</v>
          </cell>
          <cell r="P259">
            <v>-297626</v>
          </cell>
          <cell r="Q259">
            <v>-297626</v>
          </cell>
        </row>
        <row r="260">
          <cell r="B260" t="str">
            <v>Other Expenses-Imported - Outsourcing</v>
          </cell>
          <cell r="C260">
            <v>712119</v>
          </cell>
          <cell r="K260">
            <v>0</v>
          </cell>
          <cell r="L260">
            <v>0</v>
          </cell>
          <cell r="M260">
            <v>0</v>
          </cell>
          <cell r="O260">
            <v>422424</v>
          </cell>
          <cell r="P260">
            <v>422424</v>
          </cell>
          <cell r="Q260">
            <v>422424</v>
          </cell>
        </row>
        <row r="261"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67298802</v>
          </cell>
          <cell r="P261">
            <v>67298802</v>
          </cell>
          <cell r="Q261">
            <v>67298802</v>
          </cell>
        </row>
        <row r="263">
          <cell r="B263" t="str">
            <v>Bamboo Consumed</v>
          </cell>
          <cell r="C263">
            <v>712101</v>
          </cell>
          <cell r="D263">
            <v>186176781</v>
          </cell>
          <cell r="K263">
            <v>186176781</v>
          </cell>
          <cell r="L263">
            <v>0</v>
          </cell>
          <cell r="M263">
            <v>186176781</v>
          </cell>
          <cell r="Q263">
            <v>186176781</v>
          </cell>
          <cell r="R263">
            <v>186176781</v>
          </cell>
        </row>
        <row r="264">
          <cell r="B264" t="str">
            <v>Hard Wood Consumed</v>
          </cell>
          <cell r="C264">
            <v>712102</v>
          </cell>
          <cell r="D264">
            <v>843266551</v>
          </cell>
          <cell r="K264">
            <v>843266551</v>
          </cell>
          <cell r="L264">
            <v>0</v>
          </cell>
          <cell r="M264">
            <v>843266551</v>
          </cell>
          <cell r="Q264">
            <v>843266551</v>
          </cell>
          <cell r="R264">
            <v>843266551</v>
          </cell>
        </row>
        <row r="265">
          <cell r="B265" t="str">
            <v>Imported Wood Pulp Consumed</v>
          </cell>
          <cell r="C265">
            <v>712103</v>
          </cell>
          <cell r="K265">
            <v>0</v>
          </cell>
          <cell r="L265">
            <v>0</v>
          </cell>
          <cell r="M265">
            <v>0</v>
          </cell>
          <cell r="Q265">
            <v>0</v>
          </cell>
          <cell r="R265">
            <v>0</v>
          </cell>
        </row>
        <row r="266">
          <cell r="B266" t="str">
            <v>Cost of Base Paper Transferred to Coating</v>
          </cell>
          <cell r="K266">
            <v>0</v>
          </cell>
          <cell r="L266">
            <v>-56836547</v>
          </cell>
          <cell r="M266">
            <v>-56836547</v>
          </cell>
          <cell r="Q266">
            <v>-56836547</v>
          </cell>
          <cell r="R266">
            <v>-56836547</v>
          </cell>
        </row>
        <row r="267">
          <cell r="B267" t="str">
            <v>Credit for Broke issued to CP</v>
          </cell>
          <cell r="K267">
            <v>0</v>
          </cell>
          <cell r="L267">
            <v>22252000</v>
          </cell>
          <cell r="M267">
            <v>22252000</v>
          </cell>
          <cell r="Q267">
            <v>22252000</v>
          </cell>
          <cell r="R267">
            <v>22252000</v>
          </cell>
        </row>
        <row r="268">
          <cell r="B268" t="str">
            <v>Foreign Exchange fluctuation</v>
          </cell>
          <cell r="K268">
            <v>0</v>
          </cell>
          <cell r="L268">
            <v>0</v>
          </cell>
          <cell r="M268">
            <v>0</v>
          </cell>
          <cell r="Q268">
            <v>0</v>
          </cell>
          <cell r="R268">
            <v>0</v>
          </cell>
        </row>
        <row r="269">
          <cell r="D269">
            <v>1029443332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1029443332</v>
          </cell>
          <cell r="L269">
            <v>-34584547</v>
          </cell>
          <cell r="M269">
            <v>994858785</v>
          </cell>
          <cell r="N269">
            <v>0</v>
          </cell>
          <cell r="O269">
            <v>0</v>
          </cell>
          <cell r="P269">
            <v>0</v>
          </cell>
          <cell r="Q269">
            <v>994858785</v>
          </cell>
        </row>
        <row r="270">
          <cell r="K270">
            <v>0</v>
          </cell>
          <cell r="L270">
            <v>0</v>
          </cell>
          <cell r="M270">
            <v>0</v>
          </cell>
          <cell r="Q270">
            <v>0</v>
          </cell>
        </row>
        <row r="271">
          <cell r="B271" t="str">
            <v>Total Raw Material Consumed</v>
          </cell>
          <cell r="D271">
            <v>1029443332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1029443332</v>
          </cell>
          <cell r="L271">
            <v>-34584547</v>
          </cell>
          <cell r="M271">
            <v>994858785</v>
          </cell>
          <cell r="N271">
            <v>0</v>
          </cell>
          <cell r="O271">
            <v>383749166</v>
          </cell>
          <cell r="P271">
            <v>383749166</v>
          </cell>
          <cell r="Q271">
            <v>1378607951</v>
          </cell>
          <cell r="R271">
            <v>994858785</v>
          </cell>
        </row>
        <row r="273">
          <cell r="A273" t="str">
            <v>C</v>
          </cell>
          <cell r="B273" t="str">
            <v>STORES,SPARES &amp;CHEM. CONSUMED</v>
          </cell>
          <cell r="Q273">
            <v>0</v>
          </cell>
          <cell r="R273">
            <v>0</v>
          </cell>
        </row>
        <row r="274">
          <cell r="A274" t="str">
            <v xml:space="preserve"> 1)</v>
          </cell>
          <cell r="B274" t="str">
            <v>Stores and Spares</v>
          </cell>
          <cell r="Q274">
            <v>0</v>
          </cell>
        </row>
        <row r="275">
          <cell r="B275" t="str">
            <v>Chipper House</v>
          </cell>
          <cell r="C275" t="str">
            <v>712201,02</v>
          </cell>
          <cell r="D275">
            <v>4757638</v>
          </cell>
          <cell r="K275">
            <v>4757638</v>
          </cell>
          <cell r="L275">
            <v>0</v>
          </cell>
          <cell r="M275">
            <v>4757638</v>
          </cell>
          <cell r="Q275">
            <v>4757638</v>
          </cell>
          <cell r="R275">
            <v>4757638</v>
          </cell>
        </row>
        <row r="276">
          <cell r="B276" t="str">
            <v>Pulp Mill</v>
          </cell>
          <cell r="C276" t="str">
            <v>712203,4</v>
          </cell>
          <cell r="D276">
            <v>16675032</v>
          </cell>
          <cell r="K276">
            <v>16675032</v>
          </cell>
          <cell r="L276">
            <v>0</v>
          </cell>
          <cell r="M276">
            <v>16675032</v>
          </cell>
          <cell r="Q276">
            <v>16675032</v>
          </cell>
          <cell r="R276">
            <v>16675032</v>
          </cell>
        </row>
        <row r="277">
          <cell r="B277" t="str">
            <v>Chlorine Dioxide Plant</v>
          </cell>
          <cell r="C277" t="str">
            <v>712205,6</v>
          </cell>
          <cell r="D277">
            <v>1645768</v>
          </cell>
          <cell r="K277">
            <v>1645768</v>
          </cell>
          <cell r="L277">
            <v>0</v>
          </cell>
          <cell r="M277">
            <v>1645768</v>
          </cell>
          <cell r="Q277">
            <v>1645768</v>
          </cell>
          <cell r="R277">
            <v>1645768</v>
          </cell>
        </row>
        <row r="278">
          <cell r="B278" t="str">
            <v>Paper Machine</v>
          </cell>
          <cell r="C278" t="str">
            <v>712210,11</v>
          </cell>
          <cell r="D278">
            <v>31457837</v>
          </cell>
          <cell r="E278">
            <v>3035163</v>
          </cell>
          <cell r="F278">
            <v>14771139</v>
          </cell>
          <cell r="G278">
            <v>7128918</v>
          </cell>
          <cell r="H278">
            <v>8173010</v>
          </cell>
          <cell r="I278">
            <v>1467888</v>
          </cell>
          <cell r="J278">
            <v>382018</v>
          </cell>
          <cell r="K278">
            <v>66415973</v>
          </cell>
          <cell r="L278">
            <v>-382018</v>
          </cell>
          <cell r="M278">
            <v>66033955</v>
          </cell>
          <cell r="Q278">
            <v>66033955</v>
          </cell>
          <cell r="R278">
            <v>31457837</v>
          </cell>
        </row>
        <row r="279">
          <cell r="B279" t="str">
            <v>Paper Finish</v>
          </cell>
          <cell r="C279" t="str">
            <v>712215,16</v>
          </cell>
          <cell r="D279">
            <v>3056076</v>
          </cell>
          <cell r="E279">
            <v>1710</v>
          </cell>
          <cell r="F279">
            <v>762901</v>
          </cell>
          <cell r="K279">
            <v>3820687</v>
          </cell>
          <cell r="L279">
            <v>0</v>
          </cell>
          <cell r="M279">
            <v>3820687</v>
          </cell>
          <cell r="Q279">
            <v>3820687</v>
          </cell>
          <cell r="R279">
            <v>3056076</v>
          </cell>
        </row>
        <row r="280">
          <cell r="B280" t="str">
            <v>Packing &amp; Bailing</v>
          </cell>
          <cell r="C280">
            <v>712217</v>
          </cell>
          <cell r="D280">
            <v>21946027</v>
          </cell>
          <cell r="E280">
            <v>2797261</v>
          </cell>
          <cell r="F280">
            <v>59336245</v>
          </cell>
          <cell r="G280">
            <v>11311774</v>
          </cell>
          <cell r="H280">
            <v>22580780</v>
          </cell>
          <cell r="J280">
            <v>2764688</v>
          </cell>
          <cell r="K280">
            <v>120736775</v>
          </cell>
          <cell r="L280">
            <v>-2764688</v>
          </cell>
          <cell r="M280">
            <v>117972087</v>
          </cell>
          <cell r="Q280">
            <v>117972087</v>
          </cell>
          <cell r="R280">
            <v>21946027</v>
          </cell>
        </row>
        <row r="281">
          <cell r="B281" t="str">
            <v>Palletisation Expenses - Export</v>
          </cell>
          <cell r="C281">
            <v>713308</v>
          </cell>
          <cell r="D281">
            <v>4813233</v>
          </cell>
          <cell r="K281">
            <v>4813233</v>
          </cell>
          <cell r="L281">
            <v>0</v>
          </cell>
          <cell r="M281">
            <v>4813233</v>
          </cell>
          <cell r="Q281">
            <v>4813233</v>
          </cell>
        </row>
        <row r="282">
          <cell r="B282" t="str">
            <v>Soda Recovery</v>
          </cell>
          <cell r="C282" t="str">
            <v>712230,31</v>
          </cell>
          <cell r="D282">
            <v>13092441</v>
          </cell>
          <cell r="K282">
            <v>13092441</v>
          </cell>
          <cell r="L282">
            <v>0</v>
          </cell>
          <cell r="M282">
            <v>13092441</v>
          </cell>
          <cell r="Q282">
            <v>13092441</v>
          </cell>
          <cell r="R282">
            <v>13092441</v>
          </cell>
        </row>
        <row r="283">
          <cell r="B283" t="str">
            <v>Power House</v>
          </cell>
          <cell r="C283">
            <v>712240</v>
          </cell>
          <cell r="D283">
            <v>1564930</v>
          </cell>
          <cell r="K283">
            <v>1564930</v>
          </cell>
          <cell r="L283">
            <v>0</v>
          </cell>
          <cell r="M283">
            <v>1564930</v>
          </cell>
          <cell r="Q283">
            <v>1564930</v>
          </cell>
          <cell r="R283">
            <v>1564930</v>
          </cell>
        </row>
        <row r="284">
          <cell r="B284" t="str">
            <v>New Power House (5.4 mw)</v>
          </cell>
          <cell r="C284" t="str">
            <v>712241</v>
          </cell>
          <cell r="D284">
            <v>862271</v>
          </cell>
          <cell r="K284">
            <v>862271</v>
          </cell>
          <cell r="L284">
            <v>0</v>
          </cell>
          <cell r="M284">
            <v>862271</v>
          </cell>
          <cell r="Q284">
            <v>862271</v>
          </cell>
          <cell r="R284">
            <v>862271</v>
          </cell>
        </row>
        <row r="285">
          <cell r="B285" t="str">
            <v>Power House (1.5 mw)</v>
          </cell>
          <cell r="C285" t="str">
            <v>712243</v>
          </cell>
          <cell r="D285">
            <v>193691</v>
          </cell>
          <cell r="K285">
            <v>193691</v>
          </cell>
          <cell r="L285">
            <v>0</v>
          </cell>
          <cell r="M285">
            <v>193691</v>
          </cell>
          <cell r="Q285">
            <v>193691</v>
          </cell>
          <cell r="R285">
            <v>193691</v>
          </cell>
        </row>
        <row r="286">
          <cell r="B286" t="str">
            <v>Stores Consumed D.G. Set</v>
          </cell>
          <cell r="C286">
            <v>712242</v>
          </cell>
          <cell r="D286">
            <v>72087</v>
          </cell>
          <cell r="K286">
            <v>72087</v>
          </cell>
          <cell r="L286">
            <v>0</v>
          </cell>
          <cell r="M286">
            <v>72087</v>
          </cell>
          <cell r="Q286">
            <v>72087</v>
          </cell>
          <cell r="R286">
            <v>72087</v>
          </cell>
        </row>
        <row r="287">
          <cell r="B287" t="str">
            <v xml:space="preserve">Power House </v>
          </cell>
          <cell r="C287">
            <v>712244</v>
          </cell>
          <cell r="D287">
            <v>460959</v>
          </cell>
          <cell r="K287">
            <v>460959</v>
          </cell>
          <cell r="L287">
            <v>0</v>
          </cell>
          <cell r="M287">
            <v>460959</v>
          </cell>
          <cell r="Q287">
            <v>460959</v>
          </cell>
          <cell r="R287">
            <v>460959</v>
          </cell>
        </row>
        <row r="288">
          <cell r="B288" t="str">
            <v>Boiler House</v>
          </cell>
          <cell r="C288" t="str">
            <v>712245,46</v>
          </cell>
          <cell r="D288">
            <v>13317861</v>
          </cell>
          <cell r="K288">
            <v>13317861</v>
          </cell>
          <cell r="L288">
            <v>0</v>
          </cell>
          <cell r="M288">
            <v>13317861</v>
          </cell>
          <cell r="Q288">
            <v>13317861</v>
          </cell>
          <cell r="R288">
            <v>13317861</v>
          </cell>
        </row>
        <row r="289">
          <cell r="B289" t="str">
            <v>Water Supply</v>
          </cell>
          <cell r="C289" t="str">
            <v>712250,51</v>
          </cell>
          <cell r="D289">
            <v>1577420</v>
          </cell>
          <cell r="K289">
            <v>1577420</v>
          </cell>
          <cell r="L289">
            <v>0</v>
          </cell>
          <cell r="M289">
            <v>1577420</v>
          </cell>
          <cell r="Q289">
            <v>1577420</v>
          </cell>
          <cell r="R289">
            <v>1577420</v>
          </cell>
        </row>
        <row r="290">
          <cell r="B290" t="str">
            <v>General</v>
          </cell>
          <cell r="C290">
            <v>712260</v>
          </cell>
          <cell r="D290">
            <v>4223917</v>
          </cell>
          <cell r="K290">
            <v>4223917</v>
          </cell>
          <cell r="L290">
            <v>0</v>
          </cell>
          <cell r="M290">
            <v>4223917</v>
          </cell>
          <cell r="Q290">
            <v>4223917</v>
          </cell>
          <cell r="R290">
            <v>4223917</v>
          </cell>
        </row>
        <row r="291">
          <cell r="B291" t="str">
            <v>Mechanical Workshop Maint.</v>
          </cell>
          <cell r="C291">
            <v>712264</v>
          </cell>
          <cell r="D291">
            <v>2854301</v>
          </cell>
          <cell r="K291">
            <v>2854301</v>
          </cell>
          <cell r="L291">
            <v>0</v>
          </cell>
          <cell r="M291">
            <v>2854301</v>
          </cell>
          <cell r="Q291">
            <v>2854301</v>
          </cell>
          <cell r="R291">
            <v>2854301</v>
          </cell>
        </row>
        <row r="292">
          <cell r="B292" t="str">
            <v>Laboratory</v>
          </cell>
          <cell r="C292">
            <v>712265</v>
          </cell>
          <cell r="D292">
            <v>413391</v>
          </cell>
          <cell r="K292">
            <v>413391</v>
          </cell>
          <cell r="L292">
            <v>0</v>
          </cell>
          <cell r="M292">
            <v>413391</v>
          </cell>
          <cell r="Q292">
            <v>413391</v>
          </cell>
          <cell r="R292">
            <v>413391</v>
          </cell>
        </row>
        <row r="293">
          <cell r="B293" t="str">
            <v>Fire Fighting</v>
          </cell>
          <cell r="C293">
            <v>712266</v>
          </cell>
          <cell r="D293">
            <v>114900</v>
          </cell>
          <cell r="K293">
            <v>114900</v>
          </cell>
          <cell r="L293">
            <v>0</v>
          </cell>
          <cell r="M293">
            <v>114900</v>
          </cell>
          <cell r="Q293">
            <v>114900</v>
          </cell>
          <cell r="R293">
            <v>114900</v>
          </cell>
        </row>
        <row r="294">
          <cell r="B294" t="str">
            <v>Stores Consumed E.T Plant</v>
          </cell>
          <cell r="C294">
            <v>712267</v>
          </cell>
          <cell r="D294">
            <v>1754288</v>
          </cell>
          <cell r="K294">
            <v>1754288</v>
          </cell>
          <cell r="L294">
            <v>0</v>
          </cell>
          <cell r="M294">
            <v>1754288</v>
          </cell>
          <cell r="Q294">
            <v>1754288</v>
          </cell>
          <cell r="R294">
            <v>1754288</v>
          </cell>
        </row>
        <row r="295">
          <cell r="B295" t="str">
            <v>Exchange Difference - Material</v>
          </cell>
          <cell r="C295">
            <v>714760</v>
          </cell>
          <cell r="D295">
            <v>-925584</v>
          </cell>
          <cell r="K295">
            <v>-925584</v>
          </cell>
          <cell r="L295">
            <v>0</v>
          </cell>
          <cell r="M295">
            <v>-925584</v>
          </cell>
          <cell r="Q295">
            <v>-925584</v>
          </cell>
          <cell r="R295">
            <v>-925584</v>
          </cell>
        </row>
        <row r="296">
          <cell r="B296" t="str">
            <v>Shortage and Excess</v>
          </cell>
          <cell r="C296">
            <v>712269</v>
          </cell>
          <cell r="D296">
            <v>142741</v>
          </cell>
          <cell r="K296">
            <v>142741</v>
          </cell>
          <cell r="L296">
            <v>0</v>
          </cell>
          <cell r="M296">
            <v>142741</v>
          </cell>
          <cell r="Q296">
            <v>142741</v>
          </cell>
        </row>
        <row r="297">
          <cell r="B297" t="str">
            <v>Misc. Sale - Scrap Sale</v>
          </cell>
          <cell r="C297">
            <v>513701</v>
          </cell>
          <cell r="D297">
            <v>-22712635</v>
          </cell>
          <cell r="K297">
            <v>-22712635</v>
          </cell>
          <cell r="L297">
            <v>0</v>
          </cell>
          <cell r="M297">
            <v>-22712635</v>
          </cell>
          <cell r="Q297">
            <v>-22712635</v>
          </cell>
          <cell r="R297">
            <v>-22712635</v>
          </cell>
        </row>
        <row r="298">
          <cell r="B298" t="str">
            <v>Base Paper Allocation - Coating</v>
          </cell>
          <cell r="K298">
            <v>0</v>
          </cell>
          <cell r="L298">
            <v>-8098275</v>
          </cell>
          <cell r="M298">
            <v>-8098275</v>
          </cell>
          <cell r="Q298">
            <v>-8098275</v>
          </cell>
          <cell r="R298">
            <v>-8098275</v>
          </cell>
        </row>
        <row r="299">
          <cell r="B299" t="str">
            <v>Entry Tax</v>
          </cell>
          <cell r="C299">
            <v>714219</v>
          </cell>
          <cell r="K299">
            <v>0</v>
          </cell>
          <cell r="L299">
            <v>0</v>
          </cell>
          <cell r="M299">
            <v>0</v>
          </cell>
          <cell r="Q299">
            <v>0</v>
          </cell>
        </row>
        <row r="300">
          <cell r="B300" t="str">
            <v>Total Stores &amp; Spares Consumed</v>
          </cell>
          <cell r="D300">
            <v>101358590</v>
          </cell>
          <cell r="E300">
            <v>5834134</v>
          </cell>
          <cell r="F300">
            <v>74870285</v>
          </cell>
          <cell r="G300">
            <v>18440692</v>
          </cell>
          <cell r="H300">
            <v>30753790</v>
          </cell>
          <cell r="I300">
            <v>1467888</v>
          </cell>
          <cell r="J300">
            <v>3146706</v>
          </cell>
          <cell r="K300">
            <v>235872085</v>
          </cell>
          <cell r="L300">
            <v>-11244981</v>
          </cell>
          <cell r="M300">
            <v>224627104</v>
          </cell>
          <cell r="N300">
            <v>0</v>
          </cell>
          <cell r="O300">
            <v>0</v>
          </cell>
          <cell r="P300">
            <v>0</v>
          </cell>
          <cell r="Q300">
            <v>224627104</v>
          </cell>
          <cell r="R300">
            <v>88304341</v>
          </cell>
        </row>
        <row r="301">
          <cell r="A301" t="str">
            <v>2)</v>
          </cell>
          <cell r="B301" t="str">
            <v>CHEMICALS</v>
          </cell>
          <cell r="Q301">
            <v>0</v>
          </cell>
          <cell r="R301">
            <v>0</v>
          </cell>
        </row>
        <row r="302">
          <cell r="B302" t="str">
            <v>Pulp Mill</v>
          </cell>
          <cell r="C302">
            <v>712270</v>
          </cell>
          <cell r="D302">
            <v>165868015</v>
          </cell>
          <cell r="K302">
            <v>165868015</v>
          </cell>
          <cell r="L302">
            <v>0</v>
          </cell>
          <cell r="M302">
            <v>165868015</v>
          </cell>
          <cell r="Q302">
            <v>165868015</v>
          </cell>
          <cell r="R302">
            <v>165868015</v>
          </cell>
        </row>
        <row r="303">
          <cell r="B303" t="str">
            <v>Paper Machine</v>
          </cell>
          <cell r="C303">
            <v>712275</v>
          </cell>
          <cell r="D303">
            <v>77190265</v>
          </cell>
          <cell r="E303">
            <v>9041512</v>
          </cell>
          <cell r="F303">
            <v>59198526</v>
          </cell>
          <cell r="G303">
            <v>29616602</v>
          </cell>
          <cell r="H303">
            <v>43856672</v>
          </cell>
          <cell r="J303">
            <v>55601893</v>
          </cell>
          <cell r="K303">
            <v>274505470</v>
          </cell>
          <cell r="L303">
            <v>-55601893</v>
          </cell>
          <cell r="M303">
            <v>218903577</v>
          </cell>
          <cell r="Q303">
            <v>218903577</v>
          </cell>
          <cell r="R303">
            <v>77190265</v>
          </cell>
        </row>
        <row r="304">
          <cell r="B304" t="str">
            <v>Soda Recovery</v>
          </cell>
          <cell r="C304">
            <v>712280</v>
          </cell>
          <cell r="D304">
            <v>34687835</v>
          </cell>
          <cell r="K304">
            <v>34687835</v>
          </cell>
          <cell r="L304">
            <v>0</v>
          </cell>
          <cell r="M304">
            <v>34687835</v>
          </cell>
          <cell r="Q304">
            <v>34687835</v>
          </cell>
          <cell r="R304">
            <v>34687835</v>
          </cell>
        </row>
        <row r="305">
          <cell r="B305" t="str">
            <v>Boiler House</v>
          </cell>
          <cell r="C305">
            <v>712282</v>
          </cell>
          <cell r="D305">
            <v>5593327</v>
          </cell>
          <cell r="K305">
            <v>5593327</v>
          </cell>
          <cell r="L305">
            <v>0</v>
          </cell>
          <cell r="M305">
            <v>5593327</v>
          </cell>
          <cell r="Q305">
            <v>5593327</v>
          </cell>
          <cell r="R305">
            <v>5593327</v>
          </cell>
        </row>
        <row r="306">
          <cell r="B306" t="str">
            <v>Water Supply</v>
          </cell>
          <cell r="C306">
            <v>712283</v>
          </cell>
          <cell r="D306">
            <v>3427579</v>
          </cell>
          <cell r="K306">
            <v>3427579</v>
          </cell>
          <cell r="L306">
            <v>0</v>
          </cell>
          <cell r="M306">
            <v>3427579</v>
          </cell>
          <cell r="Q306">
            <v>3427579</v>
          </cell>
          <cell r="R306">
            <v>3427579</v>
          </cell>
        </row>
        <row r="307">
          <cell r="B307" t="str">
            <v>Laboratory</v>
          </cell>
          <cell r="C307">
            <v>712285</v>
          </cell>
          <cell r="D307">
            <v>158640</v>
          </cell>
          <cell r="K307">
            <v>158640</v>
          </cell>
          <cell r="L307">
            <v>0</v>
          </cell>
          <cell r="M307">
            <v>158640</v>
          </cell>
          <cell r="Q307">
            <v>158640</v>
          </cell>
          <cell r="R307">
            <v>158640</v>
          </cell>
        </row>
        <row r="308">
          <cell r="B308" t="str">
            <v>Effluent Treatment</v>
          </cell>
          <cell r="C308">
            <v>712286</v>
          </cell>
          <cell r="D308">
            <v>4032890</v>
          </cell>
          <cell r="K308">
            <v>4032890</v>
          </cell>
          <cell r="L308">
            <v>0</v>
          </cell>
          <cell r="M308">
            <v>4032890</v>
          </cell>
          <cell r="Q308">
            <v>4032890</v>
          </cell>
          <cell r="R308">
            <v>4032890</v>
          </cell>
        </row>
        <row r="309">
          <cell r="B309" t="str">
            <v>Chlorine Dioxide Plant</v>
          </cell>
          <cell r="C309">
            <v>712271</v>
          </cell>
          <cell r="D309">
            <v>10226235</v>
          </cell>
          <cell r="K309">
            <v>10226235</v>
          </cell>
          <cell r="L309">
            <v>0</v>
          </cell>
          <cell r="M309">
            <v>10226235</v>
          </cell>
          <cell r="Q309">
            <v>10226235</v>
          </cell>
          <cell r="R309">
            <v>10226235</v>
          </cell>
        </row>
        <row r="310">
          <cell r="B310" t="str">
            <v>Lime consumed</v>
          </cell>
          <cell r="C310">
            <v>712290</v>
          </cell>
          <cell r="D310">
            <v>148890604</v>
          </cell>
          <cell r="K310">
            <v>148890604</v>
          </cell>
          <cell r="L310">
            <v>0</v>
          </cell>
          <cell r="M310">
            <v>148890604</v>
          </cell>
          <cell r="Q310">
            <v>148890604</v>
          </cell>
          <cell r="R310">
            <v>148890604</v>
          </cell>
        </row>
        <row r="311">
          <cell r="B311" t="str">
            <v>VAT Receivable against Consumption</v>
          </cell>
          <cell r="D311">
            <v>-2642557</v>
          </cell>
          <cell r="K311">
            <v>-2642557</v>
          </cell>
          <cell r="L311">
            <v>0</v>
          </cell>
          <cell r="M311">
            <v>-2642557</v>
          </cell>
          <cell r="Q311">
            <v>-2642557</v>
          </cell>
        </row>
        <row r="312">
          <cell r="B312" t="str">
            <v>Base Paper Allocation - Coating</v>
          </cell>
          <cell r="K312">
            <v>0</v>
          </cell>
          <cell r="L312">
            <v>-49471801</v>
          </cell>
          <cell r="M312">
            <v>-49471801</v>
          </cell>
          <cell r="Q312">
            <v>-49471801</v>
          </cell>
        </row>
        <row r="313">
          <cell r="B313" t="str">
            <v>Total Chemicals consumed</v>
          </cell>
          <cell r="D313">
            <v>447432833</v>
          </cell>
          <cell r="E313">
            <v>9041512</v>
          </cell>
          <cell r="F313">
            <v>59198526</v>
          </cell>
          <cell r="G313">
            <v>29616602</v>
          </cell>
          <cell r="H313">
            <v>43856672</v>
          </cell>
          <cell r="I313">
            <v>0</v>
          </cell>
          <cell r="J313">
            <v>55601893</v>
          </cell>
          <cell r="K313">
            <v>644748038</v>
          </cell>
          <cell r="L313">
            <v>-105073694</v>
          </cell>
          <cell r="M313">
            <v>539674344</v>
          </cell>
          <cell r="N313">
            <v>0</v>
          </cell>
          <cell r="O313">
            <v>0</v>
          </cell>
          <cell r="P313">
            <v>0</v>
          </cell>
          <cell r="Q313">
            <v>539674344</v>
          </cell>
          <cell r="R313">
            <v>450075390</v>
          </cell>
        </row>
        <row r="315">
          <cell r="B315" t="str">
            <v>Total Stores,Spare&amp;Chem Consumed</v>
          </cell>
          <cell r="D315">
            <v>548791423</v>
          </cell>
          <cell r="E315">
            <v>14875646</v>
          </cell>
          <cell r="F315">
            <v>134068811</v>
          </cell>
          <cell r="G315">
            <v>48057294</v>
          </cell>
          <cell r="H315">
            <v>74610462</v>
          </cell>
          <cell r="I315">
            <v>1467888</v>
          </cell>
          <cell r="J315">
            <v>58748599</v>
          </cell>
          <cell r="K315">
            <v>880620123</v>
          </cell>
          <cell r="L315">
            <v>-116318675</v>
          </cell>
          <cell r="M315">
            <v>764301448</v>
          </cell>
          <cell r="N315">
            <v>0</v>
          </cell>
          <cell r="O315">
            <v>0</v>
          </cell>
          <cell r="P315">
            <v>0</v>
          </cell>
          <cell r="Q315">
            <v>764301448</v>
          </cell>
          <cell r="R315">
            <v>538379731</v>
          </cell>
        </row>
        <row r="316">
          <cell r="B316" t="str">
            <v xml:space="preserve"> </v>
          </cell>
          <cell r="C316" t="str">
            <v xml:space="preserve">   </v>
          </cell>
          <cell r="D316" t="str">
            <v xml:space="preserve"> </v>
          </cell>
          <cell r="E316" t="str">
            <v xml:space="preserve"> </v>
          </cell>
          <cell r="F316" t="str">
            <v xml:space="preserve"> </v>
          </cell>
          <cell r="G316" t="str">
            <v xml:space="preserve"> </v>
          </cell>
          <cell r="H316" t="str">
            <v xml:space="preserve"> </v>
          </cell>
          <cell r="I316" t="str">
            <v xml:space="preserve"> </v>
          </cell>
          <cell r="J316" t="str">
            <v xml:space="preserve"> </v>
          </cell>
          <cell r="N316" t="str">
            <v xml:space="preserve"> </v>
          </cell>
          <cell r="P316" t="str">
            <v xml:space="preserve"> </v>
          </cell>
          <cell r="Q316" t="str">
            <v xml:space="preserve"> </v>
          </cell>
          <cell r="R316" t="str">
            <v xml:space="preserve"> </v>
          </cell>
        </row>
        <row r="317">
          <cell r="K317">
            <v>904258342</v>
          </cell>
          <cell r="L317">
            <v>-116318675</v>
          </cell>
          <cell r="M317">
            <v>787939667</v>
          </cell>
          <cell r="Q317">
            <v>787939667</v>
          </cell>
        </row>
        <row r="318">
          <cell r="A318" t="str">
            <v>D</v>
          </cell>
          <cell r="B318" t="str">
            <v>POWER &amp; FUEL</v>
          </cell>
          <cell r="Q318">
            <v>0</v>
          </cell>
        </row>
        <row r="319">
          <cell r="Q319">
            <v>0</v>
          </cell>
        </row>
        <row r="320">
          <cell r="A320" t="str">
            <v>a</v>
          </cell>
          <cell r="B320" t="str">
            <v>Coal Consumed</v>
          </cell>
          <cell r="C320">
            <v>712301</v>
          </cell>
          <cell r="D320">
            <v>219613577</v>
          </cell>
          <cell r="J320">
            <v>2115000</v>
          </cell>
          <cell r="K320">
            <v>221728577</v>
          </cell>
          <cell r="L320">
            <v>-2115000</v>
          </cell>
          <cell r="M320">
            <v>219613577</v>
          </cell>
          <cell r="Q320">
            <v>219613577</v>
          </cell>
          <cell r="R320">
            <v>219613577</v>
          </cell>
        </row>
        <row r="321">
          <cell r="Q321">
            <v>0</v>
          </cell>
        </row>
        <row r="322">
          <cell r="A322" t="str">
            <v>b</v>
          </cell>
          <cell r="B322" t="str">
            <v>Electricity  Purchased</v>
          </cell>
          <cell r="C322">
            <v>712320</v>
          </cell>
          <cell r="D322">
            <v>66707561</v>
          </cell>
          <cell r="J322">
            <v>10379000</v>
          </cell>
          <cell r="K322">
            <v>77086561</v>
          </cell>
          <cell r="L322">
            <v>-10379000</v>
          </cell>
          <cell r="M322">
            <v>66707561</v>
          </cell>
          <cell r="Q322">
            <v>66707561</v>
          </cell>
          <cell r="R322">
            <v>66707561</v>
          </cell>
        </row>
        <row r="323">
          <cell r="B323" t="str">
            <v>Less: Charges Realised from Empl.</v>
          </cell>
          <cell r="C323">
            <v>712335</v>
          </cell>
          <cell r="D323">
            <v>-1627160</v>
          </cell>
          <cell r="K323">
            <v>-1627160</v>
          </cell>
          <cell r="L323">
            <v>0</v>
          </cell>
          <cell r="M323">
            <v>-1627160</v>
          </cell>
          <cell r="Q323">
            <v>-1627160</v>
          </cell>
          <cell r="R323">
            <v>-1627160</v>
          </cell>
        </row>
        <row r="324">
          <cell r="B324" t="str">
            <v>Electricity  Purchased - Cutting Center</v>
          </cell>
          <cell r="C324">
            <v>712328</v>
          </cell>
          <cell r="D324">
            <v>167920</v>
          </cell>
          <cell r="K324">
            <v>167920</v>
          </cell>
          <cell r="L324">
            <v>0</v>
          </cell>
          <cell r="M324">
            <v>167920</v>
          </cell>
          <cell r="Q324">
            <v>167920</v>
          </cell>
        </row>
        <row r="325">
          <cell r="K325">
            <v>0</v>
          </cell>
          <cell r="L325">
            <v>0</v>
          </cell>
          <cell r="M325">
            <v>0</v>
          </cell>
        </row>
        <row r="326">
          <cell r="D326">
            <v>65248321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10379000</v>
          </cell>
          <cell r="K326">
            <v>75627321</v>
          </cell>
          <cell r="L326">
            <v>-10379000</v>
          </cell>
          <cell r="M326">
            <v>65248321</v>
          </cell>
          <cell r="N326">
            <v>0</v>
          </cell>
          <cell r="P326">
            <v>0</v>
          </cell>
          <cell r="Q326">
            <v>65248321</v>
          </cell>
          <cell r="R326">
            <v>65080401</v>
          </cell>
        </row>
        <row r="328">
          <cell r="A328" t="str">
            <v>c</v>
          </cell>
          <cell r="B328" t="str">
            <v>Diesel Consumed D.G. Set</v>
          </cell>
          <cell r="C328">
            <v>712310</v>
          </cell>
          <cell r="D328">
            <v>7403238</v>
          </cell>
          <cell r="K328">
            <v>7403238</v>
          </cell>
          <cell r="L328">
            <v>0</v>
          </cell>
          <cell r="M328">
            <v>7403238</v>
          </cell>
          <cell r="Q328">
            <v>7403238</v>
          </cell>
          <cell r="R328">
            <v>7403238</v>
          </cell>
        </row>
        <row r="330">
          <cell r="A330" t="str">
            <v>d</v>
          </cell>
          <cell r="B330" t="str">
            <v>Duty on Electricity</v>
          </cell>
          <cell r="Q330">
            <v>0</v>
          </cell>
        </row>
        <row r="331">
          <cell r="B331" t="str">
            <v>Purchased</v>
          </cell>
          <cell r="C331">
            <v>712321</v>
          </cell>
          <cell r="D331">
            <v>3704760</v>
          </cell>
          <cell r="K331">
            <v>3704760</v>
          </cell>
          <cell r="L331">
            <v>0</v>
          </cell>
          <cell r="M331">
            <v>3704760</v>
          </cell>
          <cell r="Q331">
            <v>3704760</v>
          </cell>
          <cell r="R331">
            <v>3704760</v>
          </cell>
        </row>
        <row r="332">
          <cell r="B332" t="str">
            <v>Generated 2.5 MW</v>
          </cell>
          <cell r="C332">
            <v>712325</v>
          </cell>
          <cell r="D332">
            <v>3373780</v>
          </cell>
          <cell r="K332">
            <v>3373780</v>
          </cell>
          <cell r="L332">
            <v>0</v>
          </cell>
          <cell r="M332">
            <v>3373780</v>
          </cell>
          <cell r="Q332">
            <v>3373780</v>
          </cell>
          <cell r="R332">
            <v>3373780</v>
          </cell>
        </row>
        <row r="333">
          <cell r="B333" t="str">
            <v>Generated 5.4 MW</v>
          </cell>
          <cell r="C333">
            <v>712326</v>
          </cell>
          <cell r="D333">
            <v>8668944</v>
          </cell>
          <cell r="K333">
            <v>8668944</v>
          </cell>
          <cell r="L333">
            <v>0</v>
          </cell>
          <cell r="M333">
            <v>8668944</v>
          </cell>
          <cell r="Q333">
            <v>8668944</v>
          </cell>
          <cell r="R333">
            <v>8668944</v>
          </cell>
        </row>
        <row r="334">
          <cell r="B334" t="str">
            <v>Generated 4.0 MW</v>
          </cell>
          <cell r="C334" t="str">
            <v>712327</v>
          </cell>
          <cell r="D334">
            <v>192940</v>
          </cell>
          <cell r="K334">
            <v>192940</v>
          </cell>
          <cell r="L334">
            <v>0</v>
          </cell>
          <cell r="M334">
            <v>192940</v>
          </cell>
          <cell r="Q334">
            <v>192940</v>
          </cell>
          <cell r="R334">
            <v>192940</v>
          </cell>
        </row>
        <row r="335">
          <cell r="K335">
            <v>0</v>
          </cell>
          <cell r="L335">
            <v>0</v>
          </cell>
          <cell r="M335">
            <v>0</v>
          </cell>
        </row>
        <row r="336">
          <cell r="K336">
            <v>0</v>
          </cell>
          <cell r="L336">
            <v>0</v>
          </cell>
          <cell r="M336">
            <v>0</v>
          </cell>
        </row>
        <row r="337">
          <cell r="D337">
            <v>15940424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15940424</v>
          </cell>
          <cell r="L337">
            <v>0</v>
          </cell>
          <cell r="M337">
            <v>15940424</v>
          </cell>
          <cell r="N337">
            <v>0</v>
          </cell>
          <cell r="P337">
            <v>0</v>
          </cell>
          <cell r="Q337">
            <v>15940424</v>
          </cell>
          <cell r="R337">
            <v>15940424</v>
          </cell>
        </row>
        <row r="339">
          <cell r="A339" t="str">
            <v>e</v>
          </cell>
          <cell r="B339" t="str">
            <v>Water Charges &amp; Cess W.O</v>
          </cell>
          <cell r="C339">
            <v>714230</v>
          </cell>
          <cell r="D339">
            <v>5372032</v>
          </cell>
          <cell r="K339">
            <v>5372032</v>
          </cell>
          <cell r="L339">
            <v>0</v>
          </cell>
          <cell r="M339">
            <v>5372032</v>
          </cell>
          <cell r="Q339">
            <v>5372032</v>
          </cell>
          <cell r="R339">
            <v>5372032</v>
          </cell>
        </row>
        <row r="340">
          <cell r="A340" t="str">
            <v>f</v>
          </cell>
          <cell r="B340" t="str">
            <v>Base Paper Allocation - Coating</v>
          </cell>
          <cell r="K340">
            <v>0</v>
          </cell>
          <cell r="L340">
            <v>-10554873</v>
          </cell>
          <cell r="M340">
            <v>-10554873</v>
          </cell>
          <cell r="Q340">
            <v>-10554873</v>
          </cell>
          <cell r="R340">
            <v>-10554873</v>
          </cell>
        </row>
        <row r="341">
          <cell r="B341" t="str">
            <v>Grand Total (a+b+c+d+e+f)</v>
          </cell>
          <cell r="D341">
            <v>313577592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12494000</v>
          </cell>
          <cell r="K341">
            <v>326071592</v>
          </cell>
          <cell r="L341">
            <v>-23048873</v>
          </cell>
          <cell r="M341">
            <v>303022719</v>
          </cell>
          <cell r="N341">
            <v>0</v>
          </cell>
          <cell r="O341">
            <v>0</v>
          </cell>
          <cell r="P341">
            <v>0</v>
          </cell>
          <cell r="Q341">
            <v>303022719</v>
          </cell>
          <cell r="R341">
            <v>302854799</v>
          </cell>
        </row>
        <row r="343">
          <cell r="A343" t="str">
            <v>E</v>
          </cell>
          <cell r="B343" t="str">
            <v>Repairs to Buildings - Wages</v>
          </cell>
          <cell r="K343">
            <v>0</v>
          </cell>
          <cell r="M343">
            <v>0</v>
          </cell>
          <cell r="Q343">
            <v>0</v>
          </cell>
        </row>
        <row r="344">
          <cell r="B344" t="str">
            <v>Factory Building</v>
          </cell>
          <cell r="C344">
            <v>711460</v>
          </cell>
          <cell r="D344">
            <v>5102597</v>
          </cell>
          <cell r="K344">
            <v>5102597</v>
          </cell>
          <cell r="L344">
            <v>0</v>
          </cell>
          <cell r="M344">
            <v>5102597</v>
          </cell>
          <cell r="Q344">
            <v>5102597</v>
          </cell>
        </row>
        <row r="345">
          <cell r="B345" t="str">
            <v>Service Buildings</v>
          </cell>
          <cell r="C345">
            <v>711461</v>
          </cell>
          <cell r="D345">
            <v>1672473</v>
          </cell>
          <cell r="K345">
            <v>1672473</v>
          </cell>
          <cell r="L345">
            <v>0</v>
          </cell>
          <cell r="M345">
            <v>1672473</v>
          </cell>
          <cell r="Q345">
            <v>1672473</v>
          </cell>
        </row>
        <row r="346">
          <cell r="B346" t="str">
            <v>Colony Buildings</v>
          </cell>
          <cell r="C346">
            <v>711462</v>
          </cell>
          <cell r="D346">
            <v>7251776</v>
          </cell>
          <cell r="K346">
            <v>7251776</v>
          </cell>
          <cell r="L346">
            <v>0</v>
          </cell>
          <cell r="M346">
            <v>7251776</v>
          </cell>
          <cell r="Q346">
            <v>7251776</v>
          </cell>
        </row>
        <row r="347">
          <cell r="B347" t="str">
            <v>Repairs to FF &amp;Fittings - Wages</v>
          </cell>
          <cell r="C347">
            <v>711465</v>
          </cell>
          <cell r="K347">
            <v>0</v>
          </cell>
          <cell r="L347">
            <v>0</v>
          </cell>
          <cell r="M347">
            <v>0</v>
          </cell>
          <cell r="P347">
            <v>0</v>
          </cell>
          <cell r="Q347">
            <v>0</v>
          </cell>
        </row>
        <row r="348">
          <cell r="B348" t="str">
            <v>Repairs to Buildings -Stores</v>
          </cell>
        </row>
        <row r="349">
          <cell r="B349" t="str">
            <v>Factory Bldg. Maint.</v>
          </cell>
          <cell r="C349">
            <v>712401</v>
          </cell>
          <cell r="D349">
            <v>2932711</v>
          </cell>
          <cell r="K349">
            <v>2932711</v>
          </cell>
          <cell r="L349">
            <v>0</v>
          </cell>
          <cell r="M349">
            <v>2932711</v>
          </cell>
          <cell r="Q349">
            <v>2932711</v>
          </cell>
          <cell r="R349">
            <v>2932711</v>
          </cell>
        </row>
        <row r="350">
          <cell r="B350" t="str">
            <v>Colony Bldg. Maint.</v>
          </cell>
          <cell r="C350">
            <v>712402</v>
          </cell>
          <cell r="D350">
            <v>1226212</v>
          </cell>
          <cell r="K350">
            <v>1226212</v>
          </cell>
          <cell r="L350">
            <v>0</v>
          </cell>
          <cell r="M350">
            <v>1226212</v>
          </cell>
          <cell r="Q350">
            <v>1226212</v>
          </cell>
          <cell r="R350">
            <v>1226212</v>
          </cell>
        </row>
        <row r="351">
          <cell r="B351" t="str">
            <v>Service Bldg. Maint.</v>
          </cell>
          <cell r="C351">
            <v>712403</v>
          </cell>
          <cell r="D351">
            <v>293878</v>
          </cell>
          <cell r="K351">
            <v>293878</v>
          </cell>
          <cell r="L351">
            <v>0</v>
          </cell>
          <cell r="M351">
            <v>293878</v>
          </cell>
          <cell r="Q351">
            <v>293878</v>
          </cell>
          <cell r="R351">
            <v>293878</v>
          </cell>
        </row>
        <row r="352">
          <cell r="B352" t="str">
            <v>Licence Fee Received</v>
          </cell>
          <cell r="C352">
            <v>513705</v>
          </cell>
          <cell r="D352">
            <v>-402922</v>
          </cell>
          <cell r="K352">
            <v>-402922</v>
          </cell>
          <cell r="L352">
            <v>0</v>
          </cell>
          <cell r="M352">
            <v>-402922</v>
          </cell>
          <cell r="Q352">
            <v>-402922</v>
          </cell>
        </row>
        <row r="353">
          <cell r="B353" t="str">
            <v>Rent Received</v>
          </cell>
          <cell r="C353">
            <v>513706</v>
          </cell>
          <cell r="D353">
            <v>-585251</v>
          </cell>
          <cell r="K353">
            <v>-585251</v>
          </cell>
          <cell r="L353">
            <v>0</v>
          </cell>
          <cell r="M353">
            <v>-585251</v>
          </cell>
          <cell r="Q353">
            <v>-585251</v>
          </cell>
        </row>
        <row r="354">
          <cell r="K354">
            <v>0</v>
          </cell>
          <cell r="L354">
            <v>0</v>
          </cell>
          <cell r="M354">
            <v>0</v>
          </cell>
        </row>
        <row r="355">
          <cell r="B355" t="str">
            <v>Corporate Expenses</v>
          </cell>
          <cell r="C355">
            <v>712405</v>
          </cell>
          <cell r="K355">
            <v>0</v>
          </cell>
          <cell r="L355">
            <v>0</v>
          </cell>
          <cell r="M355">
            <v>0</v>
          </cell>
          <cell r="Q355">
            <v>0</v>
          </cell>
        </row>
        <row r="356">
          <cell r="B356" t="str">
            <v>Total repairs to building</v>
          </cell>
          <cell r="D356">
            <v>17491474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17491474</v>
          </cell>
          <cell r="L356">
            <v>0</v>
          </cell>
          <cell r="M356">
            <v>17491474</v>
          </cell>
          <cell r="N356">
            <v>0</v>
          </cell>
          <cell r="P356">
            <v>0</v>
          </cell>
          <cell r="Q356">
            <v>17491474</v>
          </cell>
          <cell r="R356">
            <v>4452801</v>
          </cell>
        </row>
        <row r="358">
          <cell r="B358" t="str">
            <v>Repairs to Machinery - Wages</v>
          </cell>
        </row>
        <row r="359">
          <cell r="B359" t="str">
            <v>Machinery</v>
          </cell>
          <cell r="C359">
            <v>711450</v>
          </cell>
          <cell r="D359">
            <v>1689115</v>
          </cell>
          <cell r="K359">
            <v>1689115</v>
          </cell>
          <cell r="L359">
            <v>0</v>
          </cell>
          <cell r="M359">
            <v>1689115</v>
          </cell>
          <cell r="Q359">
            <v>1689115</v>
          </cell>
        </row>
        <row r="360">
          <cell r="B360" t="str">
            <v>Trolley Lines &amp; Railway Siding</v>
          </cell>
          <cell r="C360">
            <v>711451</v>
          </cell>
          <cell r="D360">
            <v>246506</v>
          </cell>
          <cell r="K360">
            <v>246506</v>
          </cell>
          <cell r="L360">
            <v>0</v>
          </cell>
          <cell r="M360">
            <v>246506</v>
          </cell>
          <cell r="Q360">
            <v>246506</v>
          </cell>
        </row>
        <row r="361">
          <cell r="B361" t="str">
            <v>Repairs to Machinery  - Stores</v>
          </cell>
        </row>
        <row r="362">
          <cell r="B362" t="str">
            <v>Misc.Maintenance Charges Computer</v>
          </cell>
          <cell r="C362">
            <v>712525</v>
          </cell>
          <cell r="K362">
            <v>0</v>
          </cell>
          <cell r="L362">
            <v>0</v>
          </cell>
          <cell r="M362">
            <v>0</v>
          </cell>
          <cell r="Q362">
            <v>0</v>
          </cell>
        </row>
        <row r="363">
          <cell r="B363" t="str">
            <v>Repairs to Machinery</v>
          </cell>
          <cell r="C363" t="str">
            <v>712500/01</v>
          </cell>
          <cell r="D363">
            <v>8098154</v>
          </cell>
          <cell r="K363">
            <v>8098154</v>
          </cell>
          <cell r="L363">
            <v>0</v>
          </cell>
          <cell r="M363">
            <v>8098154</v>
          </cell>
          <cell r="Q363">
            <v>8098154</v>
          </cell>
          <cell r="R363">
            <v>8098154</v>
          </cell>
        </row>
        <row r="364">
          <cell r="B364" t="str">
            <v>Trolley Lines &amp; Rly. Sidings</v>
          </cell>
          <cell r="C364">
            <v>712511</v>
          </cell>
          <cell r="D364">
            <v>17769</v>
          </cell>
          <cell r="K364">
            <v>17769</v>
          </cell>
          <cell r="L364">
            <v>0</v>
          </cell>
          <cell r="M364">
            <v>17769</v>
          </cell>
          <cell r="Q364">
            <v>17769</v>
          </cell>
          <cell r="R364">
            <v>17769</v>
          </cell>
        </row>
        <row r="365">
          <cell r="B365" t="str">
            <v>Computer Machinery works</v>
          </cell>
          <cell r="C365">
            <v>712521</v>
          </cell>
          <cell r="D365">
            <v>1134476</v>
          </cell>
          <cell r="K365">
            <v>1134476</v>
          </cell>
          <cell r="L365">
            <v>0</v>
          </cell>
          <cell r="M365">
            <v>1134476</v>
          </cell>
          <cell r="N365">
            <v>698069</v>
          </cell>
          <cell r="P365">
            <v>698069</v>
          </cell>
          <cell r="Q365">
            <v>1832545</v>
          </cell>
          <cell r="R365">
            <v>1832545</v>
          </cell>
        </row>
        <row r="366">
          <cell r="K366">
            <v>0</v>
          </cell>
          <cell r="L366">
            <v>0</v>
          </cell>
          <cell r="M366">
            <v>0</v>
          </cell>
        </row>
        <row r="367">
          <cell r="B367" t="str">
            <v>Total Repairs to Machinery</v>
          </cell>
          <cell r="D367">
            <v>11186020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11186020</v>
          </cell>
          <cell r="L367">
            <v>0</v>
          </cell>
          <cell r="M367">
            <v>11186020</v>
          </cell>
          <cell r="N367">
            <v>698069</v>
          </cell>
          <cell r="O367">
            <v>0</v>
          </cell>
          <cell r="P367">
            <v>698069</v>
          </cell>
          <cell r="Q367">
            <v>11884089</v>
          </cell>
          <cell r="R367">
            <v>9948468</v>
          </cell>
        </row>
        <row r="369">
          <cell r="B369" t="str">
            <v>Corporate Expenditure - CPM</v>
          </cell>
          <cell r="C369">
            <v>712805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-232690</v>
          </cell>
          <cell r="P369">
            <v>-232690</v>
          </cell>
          <cell r="Q369">
            <v>-232690</v>
          </cell>
          <cell r="R369">
            <v>-232690</v>
          </cell>
        </row>
        <row r="370">
          <cell r="P370">
            <v>0</v>
          </cell>
          <cell r="Q370">
            <v>0</v>
          </cell>
        </row>
        <row r="371">
          <cell r="K371">
            <v>0</v>
          </cell>
          <cell r="M371">
            <v>0</v>
          </cell>
          <cell r="P371">
            <v>0</v>
          </cell>
          <cell r="Q371">
            <v>0</v>
          </cell>
          <cell r="R371">
            <v>0</v>
          </cell>
        </row>
        <row r="372">
          <cell r="B372" t="str">
            <v>Total Manufacturing Exp.</v>
          </cell>
          <cell r="D372">
            <v>1920489841</v>
          </cell>
          <cell r="E372">
            <v>14875646</v>
          </cell>
          <cell r="F372">
            <v>134068811</v>
          </cell>
          <cell r="G372">
            <v>48057294</v>
          </cell>
          <cell r="H372">
            <v>74610462</v>
          </cell>
          <cell r="I372">
            <v>1467888</v>
          </cell>
          <cell r="J372">
            <v>71242599</v>
          </cell>
          <cell r="K372">
            <v>2264812541</v>
          </cell>
          <cell r="L372">
            <v>-173952095</v>
          </cell>
          <cell r="M372">
            <v>2090860446</v>
          </cell>
          <cell r="N372">
            <v>465379</v>
          </cell>
          <cell r="O372">
            <v>383749166</v>
          </cell>
          <cell r="P372">
            <v>384214545</v>
          </cell>
          <cell r="Q372">
            <v>2475074991</v>
          </cell>
          <cell r="R372">
            <v>1850261894</v>
          </cell>
        </row>
        <row r="373">
          <cell r="P373">
            <v>8187169</v>
          </cell>
          <cell r="Q373">
            <v>8187169</v>
          </cell>
        </row>
        <row r="374">
          <cell r="A374" t="str">
            <v>H</v>
          </cell>
          <cell r="B374" t="str">
            <v>Other Expenses</v>
          </cell>
          <cell r="Q374">
            <v>0</v>
          </cell>
        </row>
        <row r="375">
          <cell r="B375" t="str">
            <v xml:space="preserve">Insurance </v>
          </cell>
          <cell r="C375">
            <v>713100</v>
          </cell>
          <cell r="D375">
            <v>1276893</v>
          </cell>
          <cell r="K375">
            <v>1276893</v>
          </cell>
          <cell r="L375">
            <v>0</v>
          </cell>
          <cell r="M375">
            <v>1276893</v>
          </cell>
          <cell r="P375">
            <v>0</v>
          </cell>
          <cell r="Q375">
            <v>1276893</v>
          </cell>
        </row>
        <row r="376">
          <cell r="B376" t="str">
            <v>Insurance Marine PM-I</v>
          </cell>
          <cell r="C376">
            <v>713101</v>
          </cell>
          <cell r="D376">
            <v>4438410</v>
          </cell>
          <cell r="K376">
            <v>4438410</v>
          </cell>
          <cell r="L376">
            <v>0</v>
          </cell>
          <cell r="M376">
            <v>4438410</v>
          </cell>
          <cell r="N376">
            <v>51788</v>
          </cell>
          <cell r="P376">
            <v>51788</v>
          </cell>
          <cell r="Q376">
            <v>4490198</v>
          </cell>
          <cell r="R376">
            <v>4490198</v>
          </cell>
        </row>
        <row r="377">
          <cell r="B377" t="str">
            <v>Insurance Cash-In-Transit</v>
          </cell>
          <cell r="C377">
            <v>713102</v>
          </cell>
          <cell r="D377">
            <v>19886</v>
          </cell>
          <cell r="K377">
            <v>19886</v>
          </cell>
          <cell r="L377">
            <v>0</v>
          </cell>
          <cell r="M377">
            <v>19886</v>
          </cell>
          <cell r="N377">
            <v>5587</v>
          </cell>
          <cell r="P377">
            <v>5587</v>
          </cell>
          <cell r="Q377">
            <v>25473</v>
          </cell>
          <cell r="R377">
            <v>25473</v>
          </cell>
        </row>
        <row r="378">
          <cell r="B378" t="str">
            <v>Insurance Stock Declaration</v>
          </cell>
          <cell r="C378">
            <v>713104</v>
          </cell>
          <cell r="D378">
            <v>1151026</v>
          </cell>
          <cell r="K378">
            <v>1151026</v>
          </cell>
          <cell r="L378">
            <v>0</v>
          </cell>
          <cell r="M378">
            <v>1151026</v>
          </cell>
          <cell r="P378">
            <v>0</v>
          </cell>
          <cell r="Q378">
            <v>1151026</v>
          </cell>
          <cell r="R378">
            <v>1151026</v>
          </cell>
        </row>
        <row r="379">
          <cell r="B379" t="str">
            <v>Insurance Group Medical</v>
          </cell>
          <cell r="C379">
            <v>713104</v>
          </cell>
          <cell r="K379">
            <v>0</v>
          </cell>
          <cell r="L379">
            <v>0</v>
          </cell>
          <cell r="M379">
            <v>0</v>
          </cell>
          <cell r="N379">
            <v>129505</v>
          </cell>
          <cell r="P379">
            <v>129505</v>
          </cell>
          <cell r="Q379">
            <v>129505</v>
          </cell>
        </row>
        <row r="380">
          <cell r="B380" t="str">
            <v>Insurance Schedule Policies</v>
          </cell>
          <cell r="C380">
            <v>713105</v>
          </cell>
          <cell r="D380">
            <v>10149035</v>
          </cell>
          <cell r="K380">
            <v>10149035</v>
          </cell>
          <cell r="L380">
            <v>0</v>
          </cell>
          <cell r="M380">
            <v>10149035</v>
          </cell>
          <cell r="N380">
            <v>127</v>
          </cell>
          <cell r="P380">
            <v>127</v>
          </cell>
          <cell r="Q380">
            <v>10149162</v>
          </cell>
          <cell r="R380">
            <v>10149162</v>
          </cell>
        </row>
        <row r="381">
          <cell r="B381" t="str">
            <v>Insurance Fire Policies</v>
          </cell>
          <cell r="C381">
            <v>713106</v>
          </cell>
          <cell r="K381">
            <v>0</v>
          </cell>
          <cell r="L381">
            <v>0</v>
          </cell>
          <cell r="M381">
            <v>0</v>
          </cell>
          <cell r="N381">
            <v>19412</v>
          </cell>
          <cell r="P381">
            <v>19412</v>
          </cell>
          <cell r="Q381">
            <v>19412</v>
          </cell>
          <cell r="R381">
            <v>19412</v>
          </cell>
        </row>
        <row r="382">
          <cell r="B382" t="str">
            <v>Insurance Vehicles</v>
          </cell>
          <cell r="C382">
            <v>713107</v>
          </cell>
          <cell r="D382">
            <v>98402</v>
          </cell>
          <cell r="K382">
            <v>98402</v>
          </cell>
          <cell r="L382">
            <v>0</v>
          </cell>
          <cell r="M382">
            <v>98402</v>
          </cell>
          <cell r="N382">
            <v>137724</v>
          </cell>
          <cell r="P382">
            <v>137724</v>
          </cell>
          <cell r="Q382">
            <v>236126</v>
          </cell>
          <cell r="R382">
            <v>236126</v>
          </cell>
        </row>
        <row r="383">
          <cell r="B383" t="str">
            <v>Insurance on Export</v>
          </cell>
          <cell r="C383">
            <v>713111</v>
          </cell>
          <cell r="K383">
            <v>0</v>
          </cell>
          <cell r="L383">
            <v>0</v>
          </cell>
          <cell r="M383">
            <v>0</v>
          </cell>
          <cell r="P383">
            <v>0</v>
          </cell>
          <cell r="Q383">
            <v>0</v>
          </cell>
        </row>
        <row r="384">
          <cell r="B384" t="str">
            <v>Insurance Others</v>
          </cell>
          <cell r="C384">
            <v>713112</v>
          </cell>
          <cell r="D384">
            <v>-10210395</v>
          </cell>
          <cell r="K384">
            <v>-10210395</v>
          </cell>
          <cell r="L384">
            <v>0</v>
          </cell>
          <cell r="M384">
            <v>-10210395</v>
          </cell>
          <cell r="P384">
            <v>0</v>
          </cell>
          <cell r="Q384">
            <v>-10210395</v>
          </cell>
          <cell r="R384">
            <v>-10210395</v>
          </cell>
        </row>
        <row r="385">
          <cell r="B385" t="str">
            <v>Corporate Expenses - Insurance</v>
          </cell>
          <cell r="C385">
            <v>713114</v>
          </cell>
          <cell r="K385">
            <v>0</v>
          </cell>
          <cell r="L385">
            <v>0</v>
          </cell>
          <cell r="M385">
            <v>0</v>
          </cell>
          <cell r="P385">
            <v>0</v>
          </cell>
          <cell r="Q385">
            <v>0</v>
          </cell>
          <cell r="R385">
            <v>0</v>
          </cell>
        </row>
        <row r="386">
          <cell r="B386" t="str">
            <v>Insurance Marine - Delhi Depot</v>
          </cell>
          <cell r="C386">
            <v>713120</v>
          </cell>
          <cell r="K386">
            <v>0</v>
          </cell>
          <cell r="L386">
            <v>0</v>
          </cell>
          <cell r="M386">
            <v>0</v>
          </cell>
          <cell r="Q386">
            <v>0</v>
          </cell>
          <cell r="R386">
            <v>0</v>
          </cell>
        </row>
        <row r="387">
          <cell r="B387" t="str">
            <v>Total Insurance</v>
          </cell>
          <cell r="D387">
            <v>6923257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6923257</v>
          </cell>
          <cell r="L387">
            <v>0</v>
          </cell>
          <cell r="M387">
            <v>6923257</v>
          </cell>
          <cell r="N387">
            <v>344143</v>
          </cell>
          <cell r="O387">
            <v>0</v>
          </cell>
          <cell r="P387">
            <v>344143</v>
          </cell>
          <cell r="Q387">
            <v>7267400</v>
          </cell>
        </row>
        <row r="389">
          <cell r="B389" t="str">
            <v>Rent Office</v>
          </cell>
          <cell r="C389">
            <v>713201</v>
          </cell>
          <cell r="K389">
            <v>0</v>
          </cell>
          <cell r="L389">
            <v>0</v>
          </cell>
          <cell r="M389">
            <v>0</v>
          </cell>
          <cell r="N389">
            <v>12135478</v>
          </cell>
          <cell r="P389">
            <v>12135478</v>
          </cell>
          <cell r="Q389">
            <v>12135478</v>
          </cell>
          <cell r="R389">
            <v>12135478</v>
          </cell>
        </row>
        <row r="390">
          <cell r="B390" t="str">
            <v>Rent for Staff Accomodation</v>
          </cell>
          <cell r="C390">
            <v>713203</v>
          </cell>
          <cell r="K390">
            <v>0</v>
          </cell>
          <cell r="L390">
            <v>0</v>
          </cell>
          <cell r="M390">
            <v>0</v>
          </cell>
          <cell r="P390">
            <v>0</v>
          </cell>
          <cell r="Q390">
            <v>0</v>
          </cell>
        </row>
        <row r="391">
          <cell r="B391" t="str">
            <v>Rent Godown and Wharehouse</v>
          </cell>
          <cell r="C391">
            <v>713205</v>
          </cell>
          <cell r="K391">
            <v>0</v>
          </cell>
          <cell r="L391">
            <v>0</v>
          </cell>
          <cell r="M391">
            <v>0</v>
          </cell>
          <cell r="N391">
            <v>475386</v>
          </cell>
          <cell r="P391">
            <v>475386</v>
          </cell>
          <cell r="Q391">
            <v>475386</v>
          </cell>
          <cell r="R391">
            <v>475386</v>
          </cell>
        </row>
        <row r="392">
          <cell r="B392" t="str">
            <v>Rent others</v>
          </cell>
          <cell r="C392">
            <v>713206</v>
          </cell>
          <cell r="K392">
            <v>0</v>
          </cell>
          <cell r="L392">
            <v>0</v>
          </cell>
          <cell r="M392">
            <v>0</v>
          </cell>
          <cell r="P392">
            <v>0</v>
          </cell>
          <cell r="Q392">
            <v>0</v>
          </cell>
          <cell r="R392">
            <v>0</v>
          </cell>
        </row>
        <row r="393">
          <cell r="B393" t="str">
            <v>Corporate Expenses - Rent</v>
          </cell>
          <cell r="C393">
            <v>713208</v>
          </cell>
          <cell r="K393">
            <v>0</v>
          </cell>
          <cell r="L393">
            <v>0</v>
          </cell>
          <cell r="M393">
            <v>0</v>
          </cell>
          <cell r="Q393">
            <v>0</v>
          </cell>
          <cell r="R393">
            <v>0</v>
          </cell>
        </row>
        <row r="394"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12610864</v>
          </cell>
          <cell r="P394">
            <v>12610864</v>
          </cell>
          <cell r="Q394">
            <v>12610864</v>
          </cell>
        </row>
        <row r="396">
          <cell r="B396" t="str">
            <v>Railway Freight On Sales</v>
          </cell>
          <cell r="C396">
            <v>713301</v>
          </cell>
          <cell r="D396">
            <v>-1185330</v>
          </cell>
          <cell r="K396">
            <v>-1185330</v>
          </cell>
          <cell r="L396">
            <v>0</v>
          </cell>
          <cell r="M396">
            <v>-1185330</v>
          </cell>
          <cell r="P396">
            <v>0</v>
          </cell>
          <cell r="Q396">
            <v>-1185330</v>
          </cell>
          <cell r="R396">
            <v>-1185330</v>
          </cell>
        </row>
        <row r="397">
          <cell r="B397" t="str">
            <v>Freight on Con.Sign Sale</v>
          </cell>
          <cell r="C397" t="str">
            <v>713312,14,15</v>
          </cell>
          <cell r="K397">
            <v>0</v>
          </cell>
          <cell r="L397">
            <v>0</v>
          </cell>
          <cell r="M397">
            <v>0</v>
          </cell>
          <cell r="P397">
            <v>0</v>
          </cell>
          <cell r="Q397">
            <v>0</v>
          </cell>
          <cell r="R397">
            <v>0</v>
          </cell>
        </row>
        <row r="398">
          <cell r="B398" t="str">
            <v>Transport Charges</v>
          </cell>
          <cell r="C398">
            <v>713303</v>
          </cell>
          <cell r="D398">
            <v>569450</v>
          </cell>
          <cell r="K398">
            <v>569450</v>
          </cell>
          <cell r="L398">
            <v>0</v>
          </cell>
          <cell r="M398">
            <v>569450</v>
          </cell>
          <cell r="P398">
            <v>0</v>
          </cell>
          <cell r="Q398">
            <v>569450</v>
          </cell>
          <cell r="R398">
            <v>569450</v>
          </cell>
        </row>
        <row r="399">
          <cell r="B399" t="str">
            <v>Transport charges of Purchase Paper</v>
          </cell>
          <cell r="C399">
            <v>712109</v>
          </cell>
          <cell r="K399">
            <v>0</v>
          </cell>
          <cell r="L399">
            <v>0</v>
          </cell>
          <cell r="M399">
            <v>0</v>
          </cell>
          <cell r="P399">
            <v>0</v>
          </cell>
          <cell r="Q399">
            <v>0</v>
          </cell>
        </row>
        <row r="400">
          <cell r="B400" t="str">
            <v>Ware housing expenses</v>
          </cell>
          <cell r="C400">
            <v>713304</v>
          </cell>
          <cell r="K400">
            <v>0</v>
          </cell>
          <cell r="L400">
            <v>0</v>
          </cell>
          <cell r="M400">
            <v>0</v>
          </cell>
          <cell r="O400">
            <v>300</v>
          </cell>
          <cell r="P400">
            <v>300</v>
          </cell>
          <cell r="Q400">
            <v>300</v>
          </cell>
          <cell r="R400">
            <v>300</v>
          </cell>
        </row>
        <row r="401">
          <cell r="B401" t="str">
            <v>Clearing &amp; Forwarding Charges</v>
          </cell>
          <cell r="C401">
            <v>713305</v>
          </cell>
          <cell r="D401">
            <v>4784150</v>
          </cell>
          <cell r="J401">
            <v>130000</v>
          </cell>
          <cell r="K401">
            <v>4914150</v>
          </cell>
          <cell r="L401">
            <v>-130000</v>
          </cell>
          <cell r="M401">
            <v>4784150</v>
          </cell>
          <cell r="O401">
            <v>785793</v>
          </cell>
          <cell r="P401">
            <v>785793</v>
          </cell>
          <cell r="Q401">
            <v>5569943</v>
          </cell>
          <cell r="R401">
            <v>5569943</v>
          </cell>
        </row>
        <row r="402">
          <cell r="B402" t="str">
            <v>Clearing &amp; Forwarding - Export</v>
          </cell>
          <cell r="C402" t="str">
            <v>713306</v>
          </cell>
          <cell r="D402">
            <v>5257768</v>
          </cell>
          <cell r="K402">
            <v>5257768</v>
          </cell>
          <cell r="L402">
            <v>0</v>
          </cell>
          <cell r="M402">
            <v>5257768</v>
          </cell>
          <cell r="P402">
            <v>0</v>
          </cell>
          <cell r="Q402">
            <v>5257768</v>
          </cell>
          <cell r="R402">
            <v>5257768</v>
          </cell>
        </row>
        <row r="403">
          <cell r="B403" t="str">
            <v>Freight on Export</v>
          </cell>
          <cell r="C403">
            <v>713307</v>
          </cell>
          <cell r="D403">
            <v>89294345</v>
          </cell>
          <cell r="K403">
            <v>89294345</v>
          </cell>
          <cell r="L403">
            <v>0</v>
          </cell>
          <cell r="M403">
            <v>89294345</v>
          </cell>
          <cell r="P403">
            <v>0</v>
          </cell>
          <cell r="Q403">
            <v>89294345</v>
          </cell>
          <cell r="R403">
            <v>89294345</v>
          </cell>
        </row>
        <row r="404">
          <cell r="B404" t="str">
            <v>Palletisation Expenses - Export</v>
          </cell>
          <cell r="C404">
            <v>713308</v>
          </cell>
          <cell r="K404">
            <v>0</v>
          </cell>
          <cell r="L404">
            <v>0</v>
          </cell>
          <cell r="M404">
            <v>0</v>
          </cell>
          <cell r="P404">
            <v>0</v>
          </cell>
          <cell r="Q404">
            <v>0</v>
          </cell>
          <cell r="R404">
            <v>0</v>
          </cell>
        </row>
        <row r="405">
          <cell r="B405" t="str">
            <v>Incidential Charges Realised</v>
          </cell>
          <cell r="C405">
            <v>513721</v>
          </cell>
          <cell r="D405">
            <v>-12384754</v>
          </cell>
          <cell r="J405">
            <v>-216500</v>
          </cell>
          <cell r="K405">
            <v>-12601254</v>
          </cell>
          <cell r="L405">
            <v>216500</v>
          </cell>
          <cell r="M405">
            <v>-12384754</v>
          </cell>
          <cell r="N405">
            <v>0</v>
          </cell>
          <cell r="P405">
            <v>0</v>
          </cell>
          <cell r="Q405">
            <v>-12384754</v>
          </cell>
          <cell r="R405">
            <v>-12384754</v>
          </cell>
        </row>
        <row r="406">
          <cell r="B406" t="str">
            <v>Misc. Receipts - Transport Commission</v>
          </cell>
          <cell r="C406">
            <v>513702</v>
          </cell>
          <cell r="D406">
            <v>-6209721</v>
          </cell>
          <cell r="K406">
            <v>-6209721</v>
          </cell>
          <cell r="L406">
            <v>0</v>
          </cell>
          <cell r="M406">
            <v>-6209721</v>
          </cell>
          <cell r="P406">
            <v>0</v>
          </cell>
          <cell r="Q406">
            <v>-6209721</v>
          </cell>
        </row>
        <row r="407">
          <cell r="B407" t="str">
            <v>Corporate Expenses - Transport</v>
          </cell>
          <cell r="C407">
            <v>713309</v>
          </cell>
          <cell r="K407">
            <v>0</v>
          </cell>
          <cell r="L407">
            <v>0</v>
          </cell>
          <cell r="M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B408" t="str">
            <v>Export Expenses - C&amp;F</v>
          </cell>
          <cell r="C408">
            <v>713309</v>
          </cell>
          <cell r="D408">
            <v>1158460</v>
          </cell>
          <cell r="K408">
            <v>1158460</v>
          </cell>
          <cell r="L408">
            <v>0</v>
          </cell>
          <cell r="M408">
            <v>1158460</v>
          </cell>
          <cell r="P408">
            <v>0</v>
          </cell>
          <cell r="Q408">
            <v>1158460</v>
          </cell>
        </row>
        <row r="409">
          <cell r="B409" t="str">
            <v>Freight &amp; Other Exp. C/Agent</v>
          </cell>
          <cell r="C409">
            <v>713310</v>
          </cell>
          <cell r="D409">
            <v>9666957</v>
          </cell>
          <cell r="K409">
            <v>9666957</v>
          </cell>
          <cell r="L409">
            <v>0</v>
          </cell>
          <cell r="M409">
            <v>9666957</v>
          </cell>
          <cell r="P409">
            <v>0</v>
          </cell>
          <cell r="Q409">
            <v>9666957</v>
          </cell>
        </row>
        <row r="410">
          <cell r="B410" t="str">
            <v>Packing Charges - Delhi</v>
          </cell>
          <cell r="C410">
            <v>713311</v>
          </cell>
          <cell r="K410">
            <v>0</v>
          </cell>
          <cell r="L410">
            <v>0</v>
          </cell>
          <cell r="M410">
            <v>0</v>
          </cell>
          <cell r="P410">
            <v>0</v>
          </cell>
          <cell r="Q410">
            <v>0</v>
          </cell>
          <cell r="R410">
            <v>0</v>
          </cell>
        </row>
        <row r="411">
          <cell r="B411" t="str">
            <v>Freight on Sale - OS</v>
          </cell>
          <cell r="C411">
            <v>713316</v>
          </cell>
          <cell r="K411">
            <v>0</v>
          </cell>
          <cell r="L411">
            <v>0</v>
          </cell>
          <cell r="M411">
            <v>0</v>
          </cell>
          <cell r="O411">
            <v>794204</v>
          </cell>
          <cell r="P411">
            <v>794204</v>
          </cell>
          <cell r="Q411">
            <v>794204</v>
          </cell>
        </row>
        <row r="412">
          <cell r="D412">
            <v>90951325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-86500</v>
          </cell>
          <cell r="K412">
            <v>90864825</v>
          </cell>
          <cell r="L412">
            <v>86500</v>
          </cell>
          <cell r="M412">
            <v>90951325</v>
          </cell>
          <cell r="N412">
            <v>0</v>
          </cell>
          <cell r="O412">
            <v>1580297</v>
          </cell>
          <cell r="P412">
            <v>1580297</v>
          </cell>
          <cell r="Q412">
            <v>92531622</v>
          </cell>
        </row>
        <row r="414">
          <cell r="B414" t="str">
            <v>Assets Written off</v>
          </cell>
          <cell r="C414">
            <v>713901</v>
          </cell>
          <cell r="K414">
            <v>0</v>
          </cell>
          <cell r="L414">
            <v>0</v>
          </cell>
          <cell r="M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B415" t="str">
            <v>Buildinga Written Off</v>
          </cell>
          <cell r="C415">
            <v>713902</v>
          </cell>
          <cell r="K415">
            <v>0</v>
          </cell>
          <cell r="L415">
            <v>0</v>
          </cell>
          <cell r="M415">
            <v>0</v>
          </cell>
          <cell r="Q415">
            <v>0</v>
          </cell>
        </row>
        <row r="416">
          <cell r="B416" t="str">
            <v>Corporate Expenses - Donations</v>
          </cell>
          <cell r="C416">
            <v>713404</v>
          </cell>
          <cell r="K416">
            <v>0</v>
          </cell>
          <cell r="L416">
            <v>0</v>
          </cell>
          <cell r="M416">
            <v>0</v>
          </cell>
          <cell r="Q416">
            <v>0</v>
          </cell>
          <cell r="R416">
            <v>0</v>
          </cell>
        </row>
        <row r="417">
          <cell r="B417" t="str">
            <v>Directors Fee</v>
          </cell>
          <cell r="C417">
            <v>713501</v>
          </cell>
          <cell r="K417">
            <v>0</v>
          </cell>
          <cell r="L417">
            <v>0</v>
          </cell>
          <cell r="M417">
            <v>0</v>
          </cell>
          <cell r="N417">
            <v>147500</v>
          </cell>
          <cell r="P417">
            <v>147500</v>
          </cell>
          <cell r="Q417">
            <v>147500</v>
          </cell>
        </row>
        <row r="418">
          <cell r="B418" t="str">
            <v>Directors Commission</v>
          </cell>
          <cell r="K418">
            <v>0</v>
          </cell>
          <cell r="L418">
            <v>0</v>
          </cell>
          <cell r="M418">
            <v>0</v>
          </cell>
          <cell r="P418">
            <v>0</v>
          </cell>
          <cell r="Q418">
            <v>0</v>
          </cell>
        </row>
        <row r="419">
          <cell r="B419" t="str">
            <v>Deferred Revenue Expenditure</v>
          </cell>
          <cell r="C419">
            <v>713701</v>
          </cell>
          <cell r="D419">
            <v>23922549</v>
          </cell>
          <cell r="K419">
            <v>23922549</v>
          </cell>
          <cell r="L419">
            <v>0</v>
          </cell>
          <cell r="M419">
            <v>23922549</v>
          </cell>
          <cell r="P419">
            <v>0</v>
          </cell>
          <cell r="Q419">
            <v>23922549</v>
          </cell>
          <cell r="R419">
            <v>23922549</v>
          </cell>
        </row>
        <row r="420">
          <cell r="B420" t="str">
            <v>Share Issue Expenses</v>
          </cell>
          <cell r="C420">
            <v>713801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K421">
            <v>0</v>
          </cell>
          <cell r="L421">
            <v>0</v>
          </cell>
          <cell r="M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K422">
            <v>0</v>
          </cell>
          <cell r="L422">
            <v>0</v>
          </cell>
          <cell r="M422">
            <v>0</v>
          </cell>
          <cell r="P422">
            <v>0</v>
          </cell>
          <cell r="Q422">
            <v>0</v>
          </cell>
          <cell r="R422">
            <v>0</v>
          </cell>
        </row>
        <row r="423">
          <cell r="K423">
            <v>0</v>
          </cell>
          <cell r="L423">
            <v>0</v>
          </cell>
          <cell r="M423">
            <v>0</v>
          </cell>
        </row>
        <row r="424">
          <cell r="B424" t="str">
            <v>Total</v>
          </cell>
          <cell r="D424">
            <v>121797131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-86500</v>
          </cell>
          <cell r="K424">
            <v>121710631</v>
          </cell>
          <cell r="L424">
            <v>86500</v>
          </cell>
          <cell r="M424">
            <v>121797131</v>
          </cell>
          <cell r="N424">
            <v>13102507</v>
          </cell>
          <cell r="O424">
            <v>1580297</v>
          </cell>
          <cell r="P424">
            <v>14682804</v>
          </cell>
          <cell r="Q424">
            <v>136479935</v>
          </cell>
          <cell r="R424">
            <v>129516137</v>
          </cell>
        </row>
        <row r="426">
          <cell r="A426" t="str">
            <v>I</v>
          </cell>
          <cell r="B426" t="str">
            <v>RATES &amp; TAXES</v>
          </cell>
          <cell r="K426">
            <v>0</v>
          </cell>
          <cell r="M426">
            <v>0</v>
          </cell>
          <cell r="Q426">
            <v>0</v>
          </cell>
          <cell r="R426">
            <v>0</v>
          </cell>
        </row>
        <row r="427">
          <cell r="B427" t="str">
            <v>Corporation Tax H.O</v>
          </cell>
          <cell r="C427">
            <v>714201</v>
          </cell>
          <cell r="K427">
            <v>0</v>
          </cell>
          <cell r="L427">
            <v>0</v>
          </cell>
          <cell r="M427">
            <v>0</v>
          </cell>
          <cell r="Q427">
            <v>0</v>
          </cell>
          <cell r="R427">
            <v>0</v>
          </cell>
        </row>
        <row r="428">
          <cell r="B428" t="str">
            <v>OTHER TAXES</v>
          </cell>
          <cell r="K428">
            <v>0</v>
          </cell>
          <cell r="M428">
            <v>0</v>
          </cell>
        </row>
        <row r="429">
          <cell r="B429" t="str">
            <v>Trade Liecence Fee</v>
          </cell>
          <cell r="C429">
            <v>714202</v>
          </cell>
          <cell r="K429">
            <v>0</v>
          </cell>
          <cell r="L429">
            <v>0</v>
          </cell>
          <cell r="M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B430" t="str">
            <v>Land Revenue</v>
          </cell>
          <cell r="C430">
            <v>714203</v>
          </cell>
          <cell r="D430">
            <v>17725</v>
          </cell>
          <cell r="K430">
            <v>17725</v>
          </cell>
          <cell r="L430">
            <v>0</v>
          </cell>
          <cell r="M430">
            <v>17725</v>
          </cell>
          <cell r="P430">
            <v>0</v>
          </cell>
          <cell r="Q430">
            <v>17725</v>
          </cell>
          <cell r="R430">
            <v>17725</v>
          </cell>
        </row>
        <row r="431">
          <cell r="B431" t="str">
            <v>Factory Registration Fee</v>
          </cell>
          <cell r="C431">
            <v>714204</v>
          </cell>
          <cell r="D431">
            <v>100000</v>
          </cell>
          <cell r="K431">
            <v>100000</v>
          </cell>
          <cell r="L431">
            <v>0</v>
          </cell>
          <cell r="M431">
            <v>100000</v>
          </cell>
          <cell r="P431">
            <v>0</v>
          </cell>
          <cell r="Q431">
            <v>100000</v>
          </cell>
          <cell r="R431">
            <v>100000</v>
          </cell>
        </row>
        <row r="432">
          <cell r="B432" t="str">
            <v>Weights &amp; Measures Fee</v>
          </cell>
          <cell r="C432">
            <v>714205</v>
          </cell>
          <cell r="D432">
            <v>154380</v>
          </cell>
          <cell r="K432">
            <v>154380</v>
          </cell>
          <cell r="L432">
            <v>0</v>
          </cell>
          <cell r="M432">
            <v>154380</v>
          </cell>
          <cell r="P432">
            <v>0</v>
          </cell>
          <cell r="Q432">
            <v>154380</v>
          </cell>
          <cell r="R432">
            <v>154380</v>
          </cell>
        </row>
        <row r="433">
          <cell r="B433" t="str">
            <v xml:space="preserve">Other Rates &amp; Taxes </v>
          </cell>
          <cell r="C433" t="str">
            <v>714206/200</v>
          </cell>
          <cell r="D433">
            <v>166127</v>
          </cell>
          <cell r="K433">
            <v>166127</v>
          </cell>
          <cell r="L433">
            <v>0</v>
          </cell>
          <cell r="M433">
            <v>166127</v>
          </cell>
          <cell r="N433">
            <v>5400</v>
          </cell>
          <cell r="P433">
            <v>5400</v>
          </cell>
          <cell r="Q433">
            <v>171527</v>
          </cell>
          <cell r="R433">
            <v>171527</v>
          </cell>
        </row>
        <row r="434">
          <cell r="B434" t="str">
            <v>Electricity Inspection Fee</v>
          </cell>
          <cell r="C434">
            <v>714207</v>
          </cell>
          <cell r="D434">
            <v>764983</v>
          </cell>
          <cell r="K434">
            <v>764983</v>
          </cell>
          <cell r="L434">
            <v>0</v>
          </cell>
          <cell r="M434">
            <v>764983</v>
          </cell>
          <cell r="P434">
            <v>0</v>
          </cell>
          <cell r="Q434">
            <v>764983</v>
          </cell>
          <cell r="R434">
            <v>764983</v>
          </cell>
        </row>
        <row r="435">
          <cell r="B435" t="str">
            <v>Boiler Insepection Fee</v>
          </cell>
          <cell r="C435">
            <v>714208</v>
          </cell>
          <cell r="D435">
            <v>108690</v>
          </cell>
          <cell r="K435">
            <v>108690</v>
          </cell>
          <cell r="L435">
            <v>0</v>
          </cell>
          <cell r="M435">
            <v>108690</v>
          </cell>
          <cell r="P435">
            <v>0</v>
          </cell>
          <cell r="Q435">
            <v>108690</v>
          </cell>
          <cell r="R435">
            <v>108690</v>
          </cell>
        </row>
        <row r="436">
          <cell r="B436" t="str">
            <v>Professional Tax PM-I</v>
          </cell>
          <cell r="C436">
            <v>714209</v>
          </cell>
          <cell r="K436">
            <v>0</v>
          </cell>
          <cell r="L436">
            <v>0</v>
          </cell>
          <cell r="M436">
            <v>0</v>
          </cell>
          <cell r="N436">
            <v>2029</v>
          </cell>
          <cell r="P436">
            <v>2029</v>
          </cell>
          <cell r="Q436">
            <v>2029</v>
          </cell>
          <cell r="R436">
            <v>2029</v>
          </cell>
        </row>
        <row r="437">
          <cell r="B437" t="str">
            <v>Sales Tax Paid</v>
          </cell>
          <cell r="C437">
            <v>714210</v>
          </cell>
          <cell r="D437">
            <v>21638</v>
          </cell>
          <cell r="K437">
            <v>21638</v>
          </cell>
          <cell r="L437">
            <v>0</v>
          </cell>
          <cell r="M437">
            <v>21638</v>
          </cell>
          <cell r="P437">
            <v>0</v>
          </cell>
          <cell r="Q437">
            <v>21638</v>
          </cell>
          <cell r="R437">
            <v>21638</v>
          </cell>
        </row>
        <row r="438">
          <cell r="B438" t="str">
            <v>Turnover Tax</v>
          </cell>
          <cell r="C438">
            <v>714211</v>
          </cell>
          <cell r="D438">
            <v>5333145</v>
          </cell>
          <cell r="K438">
            <v>5333145</v>
          </cell>
          <cell r="L438">
            <v>0</v>
          </cell>
          <cell r="M438">
            <v>5333145</v>
          </cell>
          <cell r="N438">
            <v>0</v>
          </cell>
          <cell r="O438">
            <v>292848</v>
          </cell>
          <cell r="P438">
            <v>292848</v>
          </cell>
          <cell r="Q438">
            <v>5625993</v>
          </cell>
        </row>
        <row r="439">
          <cell r="B439" t="str">
            <v xml:space="preserve">Entry Tax   </v>
          </cell>
          <cell r="C439">
            <v>714212</v>
          </cell>
          <cell r="K439">
            <v>0</v>
          </cell>
          <cell r="L439">
            <v>0</v>
          </cell>
          <cell r="M439">
            <v>0</v>
          </cell>
          <cell r="O439">
            <v>1336240</v>
          </cell>
          <cell r="P439">
            <v>1336240</v>
          </cell>
          <cell r="Q439">
            <v>1336240</v>
          </cell>
          <cell r="R439">
            <v>1336240</v>
          </cell>
        </row>
        <row r="440">
          <cell r="B440" t="str">
            <v>Surcharge On M.S.T</v>
          </cell>
          <cell r="C440">
            <v>714213</v>
          </cell>
          <cell r="K440">
            <v>0</v>
          </cell>
          <cell r="L440">
            <v>0</v>
          </cell>
          <cell r="M440">
            <v>0</v>
          </cell>
          <cell r="P440">
            <v>0</v>
          </cell>
          <cell r="Q440">
            <v>0</v>
          </cell>
        </row>
        <row r="441">
          <cell r="B441" t="str">
            <v>Property Tax</v>
          </cell>
          <cell r="C441">
            <v>714205</v>
          </cell>
          <cell r="K441">
            <v>0</v>
          </cell>
          <cell r="L441">
            <v>0</v>
          </cell>
          <cell r="M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B442" t="str">
            <v>Service Tax</v>
          </cell>
          <cell r="C442" t="str">
            <v>714218 / 714216</v>
          </cell>
          <cell r="K442">
            <v>0</v>
          </cell>
          <cell r="L442">
            <v>0</v>
          </cell>
          <cell r="M442">
            <v>0</v>
          </cell>
          <cell r="P442">
            <v>0</v>
          </cell>
          <cell r="Q442">
            <v>0</v>
          </cell>
          <cell r="R442">
            <v>0</v>
          </cell>
        </row>
        <row r="443">
          <cell r="B443" t="str">
            <v>Octroi Charges</v>
          </cell>
          <cell r="C443">
            <v>714215</v>
          </cell>
          <cell r="D443">
            <v>-5196</v>
          </cell>
          <cell r="K443">
            <v>-5196</v>
          </cell>
          <cell r="L443">
            <v>0</v>
          </cell>
          <cell r="M443">
            <v>-5196</v>
          </cell>
          <cell r="P443">
            <v>0</v>
          </cell>
          <cell r="Q443">
            <v>-5196</v>
          </cell>
          <cell r="R443">
            <v>-5196</v>
          </cell>
        </row>
        <row r="444">
          <cell r="B444" t="str">
            <v>Corporate Divided Tax</v>
          </cell>
          <cell r="C444">
            <v>841102</v>
          </cell>
          <cell r="K444">
            <v>0</v>
          </cell>
          <cell r="L444">
            <v>0</v>
          </cell>
          <cell r="M444">
            <v>0</v>
          </cell>
          <cell r="P444">
            <v>0</v>
          </cell>
          <cell r="Q444">
            <v>0</v>
          </cell>
          <cell r="R444">
            <v>0</v>
          </cell>
        </row>
        <row r="445">
          <cell r="B445" t="str">
            <v>Wealth Tax</v>
          </cell>
          <cell r="C445">
            <v>714231</v>
          </cell>
          <cell r="K445">
            <v>0</v>
          </cell>
          <cell r="L445">
            <v>0</v>
          </cell>
          <cell r="M445">
            <v>0</v>
          </cell>
          <cell r="N445">
            <v>250000</v>
          </cell>
          <cell r="P445">
            <v>250000</v>
          </cell>
          <cell r="Q445">
            <v>250000</v>
          </cell>
        </row>
        <row r="446">
          <cell r="B446" t="str">
            <v>Entry Tax - shaibabad</v>
          </cell>
          <cell r="C446">
            <v>714216</v>
          </cell>
          <cell r="D446">
            <v>2505143</v>
          </cell>
          <cell r="K446">
            <v>2505143</v>
          </cell>
          <cell r="L446">
            <v>0</v>
          </cell>
          <cell r="M446">
            <v>2505143</v>
          </cell>
          <cell r="P446">
            <v>0</v>
          </cell>
          <cell r="Q446">
            <v>2505143</v>
          </cell>
          <cell r="R446">
            <v>2505143</v>
          </cell>
        </row>
        <row r="447">
          <cell r="B447" t="str">
            <v>Allocation</v>
          </cell>
          <cell r="K447">
            <v>0</v>
          </cell>
          <cell r="L447">
            <v>0</v>
          </cell>
          <cell r="M447">
            <v>0</v>
          </cell>
        </row>
        <row r="448">
          <cell r="B448" t="str">
            <v>Total Rates &amp; Taxes</v>
          </cell>
          <cell r="D448">
            <v>9166635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9166635</v>
          </cell>
          <cell r="L448">
            <v>0</v>
          </cell>
          <cell r="M448">
            <v>9166635</v>
          </cell>
          <cell r="N448">
            <v>257429</v>
          </cell>
          <cell r="O448">
            <v>1629088</v>
          </cell>
          <cell r="P448">
            <v>1886517</v>
          </cell>
          <cell r="Q448">
            <v>11053152</v>
          </cell>
          <cell r="R448">
            <v>5177159</v>
          </cell>
        </row>
        <row r="450">
          <cell r="A450" t="str">
            <v>J</v>
          </cell>
          <cell r="B450" t="str">
            <v>MISCELLANEOUS EXPENSES</v>
          </cell>
          <cell r="Q450">
            <v>0</v>
          </cell>
        </row>
        <row r="451">
          <cell r="K451">
            <v>0</v>
          </cell>
          <cell r="M451">
            <v>0</v>
          </cell>
          <cell r="Q451">
            <v>0</v>
          </cell>
        </row>
        <row r="452">
          <cell r="B452" t="str">
            <v>Provision for doubtful debts</v>
          </cell>
          <cell r="C452">
            <v>714792</v>
          </cell>
          <cell r="K452">
            <v>0</v>
          </cell>
          <cell r="L452">
            <v>0</v>
          </cell>
          <cell r="M452">
            <v>0</v>
          </cell>
          <cell r="Q452">
            <v>0</v>
          </cell>
        </row>
        <row r="453"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P453">
            <v>0</v>
          </cell>
          <cell r="Q453">
            <v>0</v>
          </cell>
        </row>
        <row r="455">
          <cell r="B455" t="str">
            <v>Computer Charges</v>
          </cell>
          <cell r="C455">
            <v>714501</v>
          </cell>
          <cell r="K455">
            <v>0</v>
          </cell>
          <cell r="L455">
            <v>0</v>
          </cell>
          <cell r="M455">
            <v>0</v>
          </cell>
          <cell r="N455">
            <v>1677455</v>
          </cell>
          <cell r="P455">
            <v>1677455</v>
          </cell>
          <cell r="Q455">
            <v>1677455</v>
          </cell>
        </row>
        <row r="456">
          <cell r="B456" t="str">
            <v>Computer Job Charges</v>
          </cell>
          <cell r="C456">
            <v>714502</v>
          </cell>
          <cell r="K456">
            <v>0</v>
          </cell>
          <cell r="L456">
            <v>0</v>
          </cell>
          <cell r="M456">
            <v>0</v>
          </cell>
          <cell r="P456">
            <v>0</v>
          </cell>
          <cell r="Q456">
            <v>0</v>
          </cell>
        </row>
        <row r="457">
          <cell r="B457" t="str">
            <v>Donations</v>
          </cell>
          <cell r="C457">
            <v>713403</v>
          </cell>
          <cell r="K457">
            <v>0</v>
          </cell>
          <cell r="L457">
            <v>0</v>
          </cell>
          <cell r="M457">
            <v>0</v>
          </cell>
          <cell r="N457">
            <v>6124785</v>
          </cell>
          <cell r="P457">
            <v>6124785</v>
          </cell>
          <cell r="Q457">
            <v>6124785</v>
          </cell>
          <cell r="R457">
            <v>6124785</v>
          </cell>
        </row>
        <row r="458">
          <cell r="B458" t="str">
            <v>Plantation Expenses</v>
          </cell>
          <cell r="C458">
            <v>714807</v>
          </cell>
          <cell r="D458">
            <v>11988437</v>
          </cell>
          <cell r="K458">
            <v>11988437</v>
          </cell>
          <cell r="L458">
            <v>0</v>
          </cell>
          <cell r="M458">
            <v>11988437</v>
          </cell>
          <cell r="P458">
            <v>0</v>
          </cell>
          <cell r="Q458">
            <v>11988437</v>
          </cell>
          <cell r="R458">
            <v>111560</v>
          </cell>
        </row>
        <row r="459">
          <cell r="B459" t="str">
            <v>Accountancy Charges</v>
          </cell>
          <cell r="C459">
            <v>714701</v>
          </cell>
          <cell r="D459">
            <v>71535</v>
          </cell>
          <cell r="K459">
            <v>71535</v>
          </cell>
          <cell r="L459">
            <v>0</v>
          </cell>
          <cell r="M459">
            <v>71535</v>
          </cell>
          <cell r="N459">
            <v>40025</v>
          </cell>
          <cell r="P459">
            <v>40025</v>
          </cell>
          <cell r="Q459">
            <v>111560</v>
          </cell>
        </row>
        <row r="460">
          <cell r="B460" t="str">
            <v>Audit Fee</v>
          </cell>
          <cell r="C460">
            <v>714702</v>
          </cell>
          <cell r="K460">
            <v>0</v>
          </cell>
          <cell r="L460">
            <v>0</v>
          </cell>
          <cell r="M460">
            <v>0</v>
          </cell>
          <cell r="N460">
            <v>450000</v>
          </cell>
          <cell r="P460">
            <v>450000</v>
          </cell>
          <cell r="Q460">
            <v>450000</v>
          </cell>
        </row>
        <row r="461">
          <cell r="B461" t="str">
            <v>Tax Audit Fee</v>
          </cell>
          <cell r="C461">
            <v>714703</v>
          </cell>
          <cell r="K461">
            <v>0</v>
          </cell>
          <cell r="L461">
            <v>0</v>
          </cell>
          <cell r="M461">
            <v>0</v>
          </cell>
          <cell r="N461">
            <v>100000</v>
          </cell>
          <cell r="P461">
            <v>100000</v>
          </cell>
          <cell r="Q461">
            <v>100000</v>
          </cell>
        </row>
        <row r="462">
          <cell r="B462" t="str">
            <v>Concurrent Audit Fee</v>
          </cell>
          <cell r="C462">
            <v>714704</v>
          </cell>
          <cell r="K462">
            <v>0</v>
          </cell>
          <cell r="L462">
            <v>0</v>
          </cell>
          <cell r="M462">
            <v>0</v>
          </cell>
          <cell r="P462">
            <v>0</v>
          </cell>
          <cell r="Q462">
            <v>0</v>
          </cell>
          <cell r="R462" t="e">
            <v>#REF!</v>
          </cell>
        </row>
        <row r="463">
          <cell r="B463" t="str">
            <v>Internal Audit Fee</v>
          </cell>
          <cell r="C463">
            <v>714707</v>
          </cell>
          <cell r="D463">
            <v>185292</v>
          </cell>
          <cell r="K463">
            <v>185292</v>
          </cell>
          <cell r="L463">
            <v>0</v>
          </cell>
          <cell r="M463">
            <v>185292</v>
          </cell>
          <cell r="N463">
            <v>4500</v>
          </cell>
          <cell r="P463">
            <v>4500</v>
          </cell>
          <cell r="Q463">
            <v>189792</v>
          </cell>
          <cell r="R463">
            <v>33000</v>
          </cell>
        </row>
        <row r="464">
          <cell r="B464" t="str">
            <v>Cost Audit Fee</v>
          </cell>
          <cell r="C464">
            <v>714732</v>
          </cell>
          <cell r="K464">
            <v>0</v>
          </cell>
          <cell r="L464">
            <v>0</v>
          </cell>
          <cell r="M464">
            <v>0</v>
          </cell>
          <cell r="N464">
            <v>33000</v>
          </cell>
          <cell r="P464">
            <v>33000</v>
          </cell>
          <cell r="Q464">
            <v>33000</v>
          </cell>
        </row>
        <row r="465">
          <cell r="B465" t="str">
            <v>Advertisement Statutory</v>
          </cell>
          <cell r="C465">
            <v>714705</v>
          </cell>
          <cell r="K465">
            <v>0</v>
          </cell>
          <cell r="L465">
            <v>0</v>
          </cell>
          <cell r="M465">
            <v>0</v>
          </cell>
          <cell r="N465">
            <v>1023693</v>
          </cell>
          <cell r="P465">
            <v>1023693</v>
          </cell>
          <cell r="Q465">
            <v>1023693</v>
          </cell>
          <cell r="R465">
            <v>247100</v>
          </cell>
        </row>
        <row r="466">
          <cell r="B466" t="str">
            <v>Advertisement Souveniers</v>
          </cell>
          <cell r="C466">
            <v>714706</v>
          </cell>
          <cell r="D466">
            <v>168500</v>
          </cell>
          <cell r="K466">
            <v>168500</v>
          </cell>
          <cell r="L466">
            <v>0</v>
          </cell>
          <cell r="M466">
            <v>168500</v>
          </cell>
          <cell r="N466">
            <v>78600</v>
          </cell>
          <cell r="P466">
            <v>78600</v>
          </cell>
          <cell r="Q466">
            <v>247100</v>
          </cell>
          <cell r="R466">
            <v>7666410</v>
          </cell>
        </row>
        <row r="467">
          <cell r="B467" t="str">
            <v>Advertisement Product Publicity</v>
          </cell>
          <cell r="C467">
            <v>714708</v>
          </cell>
          <cell r="K467">
            <v>0</v>
          </cell>
          <cell r="L467">
            <v>0</v>
          </cell>
          <cell r="M467">
            <v>0</v>
          </cell>
          <cell r="N467">
            <v>7666410</v>
          </cell>
          <cell r="P467">
            <v>7666410</v>
          </cell>
          <cell r="Q467">
            <v>7666410</v>
          </cell>
        </row>
        <row r="468">
          <cell r="B468" t="str">
            <v>Advertisement Recruitments</v>
          </cell>
          <cell r="C468">
            <v>714706</v>
          </cell>
          <cell r="K468">
            <v>0</v>
          </cell>
          <cell r="L468">
            <v>0</v>
          </cell>
          <cell r="M468">
            <v>0</v>
          </cell>
          <cell r="P468">
            <v>0</v>
          </cell>
          <cell r="Q468">
            <v>0</v>
          </cell>
          <cell r="R468">
            <v>1633611</v>
          </cell>
        </row>
        <row r="469">
          <cell r="B469" t="str">
            <v>Advertisement Miscellaneous</v>
          </cell>
          <cell r="C469">
            <v>714709</v>
          </cell>
          <cell r="K469">
            <v>0</v>
          </cell>
          <cell r="L469">
            <v>0</v>
          </cell>
          <cell r="M469">
            <v>0</v>
          </cell>
          <cell r="N469">
            <v>1633611</v>
          </cell>
          <cell r="P469">
            <v>1633611</v>
          </cell>
          <cell r="Q469">
            <v>1633611</v>
          </cell>
        </row>
        <row r="470">
          <cell r="B470" t="str">
            <v>Audit Review Fee</v>
          </cell>
          <cell r="C470">
            <v>714713</v>
          </cell>
          <cell r="K470">
            <v>0</v>
          </cell>
          <cell r="L470">
            <v>0</v>
          </cell>
          <cell r="M470">
            <v>0</v>
          </cell>
          <cell r="N470">
            <v>163200</v>
          </cell>
          <cell r="P470">
            <v>163200</v>
          </cell>
          <cell r="Q470">
            <v>163200</v>
          </cell>
          <cell r="R470">
            <v>3336933</v>
          </cell>
        </row>
        <row r="471">
          <cell r="B471" t="str">
            <v>Bank Charges Export</v>
          </cell>
          <cell r="C471">
            <v>714715</v>
          </cell>
          <cell r="K471">
            <v>0</v>
          </cell>
          <cell r="L471">
            <v>0</v>
          </cell>
          <cell r="M471">
            <v>0</v>
          </cell>
          <cell r="N471">
            <v>3336933</v>
          </cell>
          <cell r="P471">
            <v>3336933</v>
          </cell>
          <cell r="Q471">
            <v>3336933</v>
          </cell>
          <cell r="R471">
            <v>1278351</v>
          </cell>
        </row>
        <row r="472">
          <cell r="B472" t="str">
            <v>Bank Charges Bank Guarntee</v>
          </cell>
          <cell r="C472">
            <v>714716</v>
          </cell>
          <cell r="D472">
            <v>636942</v>
          </cell>
          <cell r="K472">
            <v>636942</v>
          </cell>
          <cell r="L472">
            <v>0</v>
          </cell>
          <cell r="M472">
            <v>636942</v>
          </cell>
          <cell r="N472">
            <v>641409</v>
          </cell>
          <cell r="P472">
            <v>641409</v>
          </cell>
          <cell r="Q472">
            <v>1278351</v>
          </cell>
          <cell r="R472">
            <v>665284</v>
          </cell>
        </row>
        <row r="473">
          <cell r="B473" t="str">
            <v>Bank Charges Letters Of Credit</v>
          </cell>
          <cell r="C473">
            <v>714717</v>
          </cell>
          <cell r="D473">
            <v>15304</v>
          </cell>
          <cell r="K473">
            <v>15304</v>
          </cell>
          <cell r="L473">
            <v>0</v>
          </cell>
          <cell r="M473">
            <v>15304</v>
          </cell>
          <cell r="N473">
            <v>649980</v>
          </cell>
          <cell r="P473">
            <v>649980</v>
          </cell>
          <cell r="Q473">
            <v>665284</v>
          </cell>
          <cell r="R473">
            <v>689958</v>
          </cell>
        </row>
        <row r="474">
          <cell r="B474" t="str">
            <v>Bank Charges Drafts/Payorders</v>
          </cell>
          <cell r="C474">
            <v>714718</v>
          </cell>
          <cell r="D474">
            <v>416129</v>
          </cell>
          <cell r="K474">
            <v>416129</v>
          </cell>
          <cell r="L474">
            <v>0</v>
          </cell>
          <cell r="M474">
            <v>416129</v>
          </cell>
          <cell r="N474">
            <v>273829</v>
          </cell>
          <cell r="P474">
            <v>273829</v>
          </cell>
          <cell r="Q474">
            <v>689958</v>
          </cell>
          <cell r="R474">
            <v>388273</v>
          </cell>
        </row>
        <row r="475">
          <cell r="B475" t="str">
            <v>Bank Charges Dicounting Bills</v>
          </cell>
          <cell r="C475">
            <v>714719</v>
          </cell>
          <cell r="D475">
            <v>388273</v>
          </cell>
          <cell r="K475">
            <v>388273</v>
          </cell>
          <cell r="L475">
            <v>0</v>
          </cell>
          <cell r="M475">
            <v>388273</v>
          </cell>
          <cell r="P475">
            <v>0</v>
          </cell>
          <cell r="Q475">
            <v>388273</v>
          </cell>
          <cell r="R475">
            <v>704109</v>
          </cell>
        </row>
        <row r="476">
          <cell r="B476" t="str">
            <v>Bank Charges Others</v>
          </cell>
          <cell r="C476">
            <v>714720</v>
          </cell>
          <cell r="D476">
            <v>461</v>
          </cell>
          <cell r="K476">
            <v>461</v>
          </cell>
          <cell r="L476">
            <v>0</v>
          </cell>
          <cell r="M476">
            <v>461</v>
          </cell>
          <cell r="N476">
            <v>703648</v>
          </cell>
          <cell r="P476">
            <v>703648</v>
          </cell>
          <cell r="Q476">
            <v>704109</v>
          </cell>
          <cell r="R476">
            <v>748756</v>
          </cell>
        </row>
        <row r="477">
          <cell r="B477" t="str">
            <v>Bank Charges Collection Documents</v>
          </cell>
          <cell r="C477">
            <v>714721</v>
          </cell>
          <cell r="D477">
            <v>748756</v>
          </cell>
          <cell r="K477">
            <v>748756</v>
          </cell>
          <cell r="L477">
            <v>0</v>
          </cell>
          <cell r="M477">
            <v>748756</v>
          </cell>
          <cell r="P477">
            <v>0</v>
          </cell>
          <cell r="Q477">
            <v>748756</v>
          </cell>
          <cell r="R477">
            <v>298340</v>
          </cell>
        </row>
        <row r="478">
          <cell r="B478" t="str">
            <v>Bank Charges Gift Scheme</v>
          </cell>
          <cell r="C478">
            <v>714722</v>
          </cell>
          <cell r="D478">
            <v>298340</v>
          </cell>
          <cell r="K478">
            <v>298340</v>
          </cell>
          <cell r="L478">
            <v>0</v>
          </cell>
          <cell r="M478">
            <v>298340</v>
          </cell>
          <cell r="P478">
            <v>0</v>
          </cell>
          <cell r="Q478">
            <v>298340</v>
          </cell>
          <cell r="R478">
            <v>1447934</v>
          </cell>
        </row>
        <row r="479">
          <cell r="B479" t="str">
            <v>Connveyance Charges</v>
          </cell>
          <cell r="C479">
            <v>714723</v>
          </cell>
          <cell r="D479">
            <v>70675</v>
          </cell>
          <cell r="K479">
            <v>70675</v>
          </cell>
          <cell r="L479">
            <v>0</v>
          </cell>
          <cell r="M479">
            <v>70675</v>
          </cell>
          <cell r="N479">
            <v>1377259</v>
          </cell>
          <cell r="P479">
            <v>1377259</v>
          </cell>
          <cell r="Q479">
            <v>1447934</v>
          </cell>
          <cell r="R479">
            <v>273135</v>
          </cell>
        </row>
        <row r="480">
          <cell r="B480" t="str">
            <v>Carriage Cartage &amp; General</v>
          </cell>
          <cell r="C480">
            <v>714727</v>
          </cell>
          <cell r="D480">
            <v>660</v>
          </cell>
          <cell r="K480">
            <v>660</v>
          </cell>
          <cell r="L480">
            <v>0</v>
          </cell>
          <cell r="M480">
            <v>660</v>
          </cell>
          <cell r="N480">
            <v>272475</v>
          </cell>
          <cell r="P480">
            <v>272475</v>
          </cell>
          <cell r="Q480">
            <v>273135</v>
          </cell>
          <cell r="R480">
            <v>524154</v>
          </cell>
        </row>
        <row r="481">
          <cell r="B481" t="str">
            <v>Taxi Hire Charges</v>
          </cell>
          <cell r="C481">
            <v>714728</v>
          </cell>
          <cell r="D481">
            <v>257001</v>
          </cell>
          <cell r="K481">
            <v>257001</v>
          </cell>
          <cell r="L481">
            <v>0</v>
          </cell>
          <cell r="M481">
            <v>257001</v>
          </cell>
          <cell r="N481">
            <v>267153</v>
          </cell>
          <cell r="P481">
            <v>267153</v>
          </cell>
          <cell r="Q481">
            <v>524154</v>
          </cell>
        </row>
        <row r="482">
          <cell r="B482" t="str">
            <v>Cost Audit Fee</v>
          </cell>
          <cell r="C482">
            <v>714732</v>
          </cell>
          <cell r="K482">
            <v>0</v>
          </cell>
          <cell r="L482">
            <v>0</v>
          </cell>
          <cell r="M482">
            <v>0</v>
          </cell>
          <cell r="P482">
            <v>0</v>
          </cell>
          <cell r="Q482">
            <v>0</v>
          </cell>
          <cell r="R482">
            <v>899335</v>
          </cell>
        </row>
        <row r="483">
          <cell r="B483" t="str">
            <v>Entertainment Expenses</v>
          </cell>
          <cell r="C483">
            <v>714735</v>
          </cell>
          <cell r="K483">
            <v>0</v>
          </cell>
          <cell r="L483">
            <v>0</v>
          </cell>
          <cell r="M483">
            <v>0</v>
          </cell>
          <cell r="N483">
            <v>899335</v>
          </cell>
          <cell r="P483">
            <v>899335</v>
          </cell>
          <cell r="Q483">
            <v>899335</v>
          </cell>
        </row>
        <row r="484">
          <cell r="B484" t="str">
            <v>Subscription Fee</v>
          </cell>
          <cell r="C484">
            <v>714736</v>
          </cell>
          <cell r="K484">
            <v>0</v>
          </cell>
          <cell r="L484">
            <v>0</v>
          </cell>
          <cell r="M484">
            <v>0</v>
          </cell>
          <cell r="P484">
            <v>0</v>
          </cell>
          <cell r="Q484">
            <v>0</v>
          </cell>
        </row>
        <row r="485">
          <cell r="B485" t="str">
            <v>Licence Application Fee</v>
          </cell>
          <cell r="C485">
            <v>714738</v>
          </cell>
          <cell r="K485">
            <v>0</v>
          </cell>
          <cell r="L485">
            <v>0</v>
          </cell>
          <cell r="M485">
            <v>0</v>
          </cell>
          <cell r="P485">
            <v>0</v>
          </cell>
          <cell r="Q485">
            <v>0</v>
          </cell>
          <cell r="R485">
            <v>0</v>
          </cell>
        </row>
        <row r="486">
          <cell r="B486" t="str">
            <v>Retainership Fee</v>
          </cell>
          <cell r="C486">
            <v>714739</v>
          </cell>
          <cell r="K486">
            <v>0</v>
          </cell>
          <cell r="L486">
            <v>0</v>
          </cell>
          <cell r="M486">
            <v>0</v>
          </cell>
          <cell r="P486">
            <v>0</v>
          </cell>
          <cell r="Q486">
            <v>0</v>
          </cell>
          <cell r="R486">
            <v>3085450</v>
          </cell>
        </row>
        <row r="487">
          <cell r="B487" t="str">
            <v>General Charges</v>
          </cell>
          <cell r="C487">
            <v>714741</v>
          </cell>
          <cell r="D487">
            <v>1922</v>
          </cell>
          <cell r="K487">
            <v>1922</v>
          </cell>
          <cell r="L487">
            <v>0</v>
          </cell>
          <cell r="M487">
            <v>1922</v>
          </cell>
          <cell r="N487">
            <v>3083528</v>
          </cell>
          <cell r="P487">
            <v>3083528</v>
          </cell>
          <cell r="Q487">
            <v>3085450</v>
          </cell>
          <cell r="R487">
            <v>0</v>
          </cell>
        </row>
        <row r="488">
          <cell r="B488" t="str">
            <v>Legal Charges Taxation Matters</v>
          </cell>
          <cell r="C488">
            <v>714742</v>
          </cell>
          <cell r="K488">
            <v>0</v>
          </cell>
          <cell r="L488">
            <v>0</v>
          </cell>
          <cell r="M488">
            <v>0</v>
          </cell>
          <cell r="P488">
            <v>0</v>
          </cell>
          <cell r="Q488">
            <v>0</v>
          </cell>
          <cell r="R488">
            <v>2930775</v>
          </cell>
        </row>
        <row r="489">
          <cell r="B489" t="str">
            <v>Legal Charges</v>
          </cell>
          <cell r="C489">
            <v>714743</v>
          </cell>
          <cell r="D489">
            <v>1593448</v>
          </cell>
          <cell r="K489">
            <v>1593448</v>
          </cell>
          <cell r="L489">
            <v>0</v>
          </cell>
          <cell r="M489">
            <v>1593448</v>
          </cell>
          <cell r="N489">
            <v>1337327</v>
          </cell>
          <cell r="P489">
            <v>1337327</v>
          </cell>
          <cell r="Q489">
            <v>2930775</v>
          </cell>
          <cell r="R489">
            <v>0</v>
          </cell>
        </row>
        <row r="490">
          <cell r="B490" t="str">
            <v>Judicial Stamp Papers</v>
          </cell>
          <cell r="C490">
            <v>714744</v>
          </cell>
          <cell r="K490">
            <v>0</v>
          </cell>
          <cell r="L490">
            <v>0</v>
          </cell>
          <cell r="M490">
            <v>0</v>
          </cell>
          <cell r="P490">
            <v>0</v>
          </cell>
          <cell r="Q490">
            <v>0</v>
          </cell>
          <cell r="R490">
            <v>1446199</v>
          </cell>
        </row>
        <row r="491">
          <cell r="B491" t="str">
            <v>Maint. Of Leased Accomodation</v>
          </cell>
          <cell r="C491">
            <v>714745</v>
          </cell>
          <cell r="K491">
            <v>0</v>
          </cell>
          <cell r="L491">
            <v>0</v>
          </cell>
          <cell r="M491">
            <v>0</v>
          </cell>
          <cell r="N491">
            <v>1446199</v>
          </cell>
          <cell r="P491">
            <v>1446199</v>
          </cell>
          <cell r="Q491">
            <v>1446199</v>
          </cell>
          <cell r="R491">
            <v>2687452</v>
          </cell>
        </row>
        <row r="492">
          <cell r="B492" t="str">
            <v>Motor Car Maintenance</v>
          </cell>
          <cell r="C492">
            <v>714746</v>
          </cell>
          <cell r="D492">
            <v>1516684</v>
          </cell>
          <cell r="K492">
            <v>1516684</v>
          </cell>
          <cell r="L492">
            <v>0</v>
          </cell>
          <cell r="M492">
            <v>1516684</v>
          </cell>
          <cell r="N492">
            <v>1170768</v>
          </cell>
          <cell r="P492">
            <v>1170768</v>
          </cell>
          <cell r="Q492">
            <v>2687452</v>
          </cell>
          <cell r="R492">
            <v>0</v>
          </cell>
        </row>
        <row r="493">
          <cell r="B493" t="str">
            <v>Lease rent on Motor Cars</v>
          </cell>
          <cell r="C493">
            <v>714747</v>
          </cell>
          <cell r="K493">
            <v>0</v>
          </cell>
          <cell r="L493">
            <v>0</v>
          </cell>
          <cell r="M493">
            <v>0</v>
          </cell>
          <cell r="P493">
            <v>0</v>
          </cell>
          <cell r="Q493">
            <v>0</v>
          </cell>
          <cell r="R493">
            <v>331283</v>
          </cell>
        </row>
        <row r="494">
          <cell r="B494" t="str">
            <v>Periodical &amp; Journals</v>
          </cell>
          <cell r="C494">
            <v>714750</v>
          </cell>
          <cell r="D494">
            <v>57160</v>
          </cell>
          <cell r="K494">
            <v>57160</v>
          </cell>
          <cell r="L494">
            <v>0</v>
          </cell>
          <cell r="M494">
            <v>57160</v>
          </cell>
          <cell r="N494">
            <v>274123</v>
          </cell>
          <cell r="P494">
            <v>274123</v>
          </cell>
          <cell r="Q494">
            <v>331283</v>
          </cell>
          <cell r="R494">
            <v>378719</v>
          </cell>
        </row>
        <row r="495">
          <cell r="B495" t="str">
            <v>Postage</v>
          </cell>
          <cell r="C495">
            <v>714751</v>
          </cell>
          <cell r="D495">
            <v>196229</v>
          </cell>
          <cell r="K495">
            <v>196229</v>
          </cell>
          <cell r="L495">
            <v>0</v>
          </cell>
          <cell r="M495">
            <v>196229</v>
          </cell>
          <cell r="N495">
            <v>182490</v>
          </cell>
          <cell r="P495">
            <v>182490</v>
          </cell>
          <cell r="Q495">
            <v>378719</v>
          </cell>
          <cell r="R495">
            <v>3691</v>
          </cell>
        </row>
        <row r="496">
          <cell r="B496" t="str">
            <v>Telegram Charges</v>
          </cell>
          <cell r="C496">
            <v>714752</v>
          </cell>
          <cell r="D496">
            <v>3691</v>
          </cell>
          <cell r="K496">
            <v>3691</v>
          </cell>
          <cell r="L496">
            <v>0</v>
          </cell>
          <cell r="M496">
            <v>3691</v>
          </cell>
          <cell r="P496">
            <v>0</v>
          </cell>
          <cell r="Q496">
            <v>3691</v>
          </cell>
        </row>
        <row r="497">
          <cell r="B497" t="str">
            <v>Revenue Stamp</v>
          </cell>
          <cell r="C497">
            <v>714754</v>
          </cell>
          <cell r="K497">
            <v>0</v>
          </cell>
          <cell r="L497">
            <v>0</v>
          </cell>
          <cell r="M497">
            <v>0</v>
          </cell>
          <cell r="P497">
            <v>0</v>
          </cell>
          <cell r="Q497">
            <v>0</v>
          </cell>
          <cell r="R497">
            <v>959566</v>
          </cell>
        </row>
        <row r="498">
          <cell r="B498" t="str">
            <v>Telephone Mobile charges</v>
          </cell>
          <cell r="C498">
            <v>714757</v>
          </cell>
          <cell r="K498">
            <v>0</v>
          </cell>
          <cell r="L498">
            <v>0</v>
          </cell>
          <cell r="M498">
            <v>0</v>
          </cell>
          <cell r="N498">
            <v>959566</v>
          </cell>
          <cell r="P498">
            <v>959566</v>
          </cell>
          <cell r="Q498">
            <v>959566</v>
          </cell>
          <cell r="R498">
            <v>1265729</v>
          </cell>
        </row>
        <row r="499">
          <cell r="B499" t="str">
            <v>Postage Courier Service</v>
          </cell>
          <cell r="C499">
            <v>714755</v>
          </cell>
          <cell r="D499">
            <v>416382</v>
          </cell>
          <cell r="K499">
            <v>416382</v>
          </cell>
          <cell r="L499">
            <v>0</v>
          </cell>
          <cell r="M499">
            <v>416382</v>
          </cell>
          <cell r="N499">
            <v>849347</v>
          </cell>
          <cell r="P499">
            <v>849347</v>
          </cell>
          <cell r="Q499">
            <v>1265729</v>
          </cell>
          <cell r="R499">
            <v>3283113</v>
          </cell>
        </row>
        <row r="500">
          <cell r="B500" t="str">
            <v>Telephone Charges</v>
          </cell>
          <cell r="C500">
            <v>714756</v>
          </cell>
          <cell r="D500">
            <v>971435</v>
          </cell>
          <cell r="K500">
            <v>971435</v>
          </cell>
          <cell r="L500">
            <v>0</v>
          </cell>
          <cell r="M500">
            <v>971435</v>
          </cell>
          <cell r="N500">
            <v>2311678</v>
          </cell>
          <cell r="P500">
            <v>2311678</v>
          </cell>
          <cell r="Q500">
            <v>3283113</v>
          </cell>
          <cell r="R500">
            <v>793293</v>
          </cell>
        </row>
        <row r="501">
          <cell r="B501" t="str">
            <v>Internet Charges</v>
          </cell>
          <cell r="C501">
            <v>714758</v>
          </cell>
          <cell r="K501">
            <v>0</v>
          </cell>
          <cell r="L501">
            <v>0</v>
          </cell>
          <cell r="M501">
            <v>0</v>
          </cell>
          <cell r="N501">
            <v>793293</v>
          </cell>
          <cell r="P501">
            <v>793293</v>
          </cell>
          <cell r="Q501">
            <v>793293</v>
          </cell>
        </row>
        <row r="502">
          <cell r="B502" t="str">
            <v>Training and Development</v>
          </cell>
          <cell r="C502">
            <v>714759</v>
          </cell>
          <cell r="K502">
            <v>0</v>
          </cell>
          <cell r="L502">
            <v>0</v>
          </cell>
          <cell r="M502">
            <v>0</v>
          </cell>
          <cell r="N502">
            <v>319350</v>
          </cell>
          <cell r="P502">
            <v>319350</v>
          </cell>
          <cell r="Q502">
            <v>319350</v>
          </cell>
        </row>
        <row r="503">
          <cell r="B503" t="str">
            <v>Exchange Fluctuation - Material</v>
          </cell>
          <cell r="C503">
            <v>714760</v>
          </cell>
          <cell r="K503">
            <v>0</v>
          </cell>
          <cell r="L503">
            <v>0</v>
          </cell>
          <cell r="M503">
            <v>0</v>
          </cell>
          <cell r="P503">
            <v>0</v>
          </cell>
          <cell r="Q503">
            <v>0</v>
          </cell>
          <cell r="R503">
            <v>0</v>
          </cell>
        </row>
        <row r="504">
          <cell r="B504" t="str">
            <v>Conference Fee</v>
          </cell>
          <cell r="C504">
            <v>714760</v>
          </cell>
          <cell r="K504">
            <v>0</v>
          </cell>
          <cell r="L504">
            <v>0</v>
          </cell>
          <cell r="M504">
            <v>0</v>
          </cell>
          <cell r="N504">
            <v>111332</v>
          </cell>
          <cell r="P504">
            <v>111332</v>
          </cell>
          <cell r="Q504">
            <v>111332</v>
          </cell>
        </row>
        <row r="505">
          <cell r="B505" t="str">
            <v>Telex &amp; Teleprinters</v>
          </cell>
          <cell r="C505">
            <v>714761</v>
          </cell>
          <cell r="K505">
            <v>0</v>
          </cell>
          <cell r="L505">
            <v>0</v>
          </cell>
          <cell r="M505">
            <v>0</v>
          </cell>
          <cell r="P505">
            <v>0</v>
          </cell>
          <cell r="Q505">
            <v>0</v>
          </cell>
        </row>
        <row r="506">
          <cell r="B506" t="str">
            <v>Electornic Mailing Charges</v>
          </cell>
          <cell r="C506">
            <v>714762</v>
          </cell>
          <cell r="K506">
            <v>0</v>
          </cell>
          <cell r="L506">
            <v>0</v>
          </cell>
          <cell r="M506">
            <v>0</v>
          </cell>
          <cell r="P506">
            <v>0</v>
          </cell>
          <cell r="Q506">
            <v>0</v>
          </cell>
          <cell r="R506">
            <v>218632</v>
          </cell>
        </row>
        <row r="507">
          <cell r="B507" t="str">
            <v>Fax Charges</v>
          </cell>
          <cell r="C507">
            <v>714763</v>
          </cell>
          <cell r="D507">
            <v>836</v>
          </cell>
          <cell r="K507">
            <v>836</v>
          </cell>
          <cell r="L507">
            <v>0</v>
          </cell>
          <cell r="M507">
            <v>836</v>
          </cell>
          <cell r="N507">
            <v>217796</v>
          </cell>
          <cell r="P507">
            <v>217796</v>
          </cell>
          <cell r="Q507">
            <v>218632</v>
          </cell>
          <cell r="R507">
            <v>3254460</v>
          </cell>
        </row>
        <row r="508">
          <cell r="B508" t="str">
            <v>Printing Charges</v>
          </cell>
          <cell r="C508">
            <v>714764</v>
          </cell>
          <cell r="D508">
            <v>1027364</v>
          </cell>
          <cell r="K508">
            <v>1027364</v>
          </cell>
          <cell r="L508">
            <v>0</v>
          </cell>
          <cell r="M508">
            <v>1027364</v>
          </cell>
          <cell r="N508">
            <v>2227096</v>
          </cell>
          <cell r="P508">
            <v>2227096</v>
          </cell>
          <cell r="Q508">
            <v>3254460</v>
          </cell>
          <cell r="R508">
            <v>337363</v>
          </cell>
        </row>
        <row r="509">
          <cell r="B509" t="str">
            <v>Office Stationery</v>
          </cell>
          <cell r="C509">
            <v>714765</v>
          </cell>
          <cell r="D509">
            <v>337209</v>
          </cell>
          <cell r="K509">
            <v>337209</v>
          </cell>
          <cell r="L509">
            <v>0</v>
          </cell>
          <cell r="M509">
            <v>337209</v>
          </cell>
          <cell r="N509">
            <v>154</v>
          </cell>
          <cell r="P509">
            <v>154</v>
          </cell>
          <cell r="Q509">
            <v>337363</v>
          </cell>
          <cell r="R509">
            <v>327082</v>
          </cell>
        </row>
        <row r="510">
          <cell r="B510" t="str">
            <v>Photo Copy Charges</v>
          </cell>
          <cell r="C510">
            <v>714766</v>
          </cell>
          <cell r="D510">
            <v>51366</v>
          </cell>
          <cell r="K510">
            <v>51366</v>
          </cell>
          <cell r="L510">
            <v>0</v>
          </cell>
          <cell r="M510">
            <v>51366</v>
          </cell>
          <cell r="N510">
            <v>275716</v>
          </cell>
          <cell r="P510">
            <v>275716</v>
          </cell>
          <cell r="Q510">
            <v>327082</v>
          </cell>
          <cell r="R510">
            <v>932079</v>
          </cell>
        </row>
        <row r="511">
          <cell r="B511" t="str">
            <v>Computer Stationery</v>
          </cell>
          <cell r="C511">
            <v>714768</v>
          </cell>
          <cell r="D511">
            <v>932079</v>
          </cell>
          <cell r="K511">
            <v>932079</v>
          </cell>
          <cell r="L511">
            <v>0</v>
          </cell>
          <cell r="M511">
            <v>932079</v>
          </cell>
          <cell r="P511">
            <v>0</v>
          </cell>
          <cell r="Q511">
            <v>932079</v>
          </cell>
          <cell r="R511">
            <v>1946857</v>
          </cell>
        </row>
        <row r="512">
          <cell r="B512" t="str">
            <v>Recruitment Expenses Travelling</v>
          </cell>
          <cell r="C512">
            <v>714769</v>
          </cell>
          <cell r="D512">
            <v>330233</v>
          </cell>
          <cell r="K512">
            <v>330233</v>
          </cell>
          <cell r="L512">
            <v>0</v>
          </cell>
          <cell r="M512">
            <v>330233</v>
          </cell>
          <cell r="N512">
            <v>1616624</v>
          </cell>
          <cell r="P512">
            <v>1616624</v>
          </cell>
          <cell r="Q512">
            <v>1946857</v>
          </cell>
          <cell r="R512">
            <v>241631</v>
          </cell>
        </row>
        <row r="513">
          <cell r="B513" t="str">
            <v>Recruitment Expenses Advrt.</v>
          </cell>
          <cell r="C513">
            <v>714770</v>
          </cell>
          <cell r="D513">
            <v>77339</v>
          </cell>
          <cell r="K513">
            <v>77339</v>
          </cell>
          <cell r="L513">
            <v>0</v>
          </cell>
          <cell r="M513">
            <v>77339</v>
          </cell>
          <cell r="N513">
            <v>164292</v>
          </cell>
          <cell r="P513">
            <v>164292</v>
          </cell>
          <cell r="Q513">
            <v>241631</v>
          </cell>
          <cell r="R513">
            <v>2887241</v>
          </cell>
        </row>
        <row r="514">
          <cell r="B514" t="str">
            <v>Office Maintenance</v>
          </cell>
          <cell r="C514">
            <v>714771</v>
          </cell>
          <cell r="D514">
            <v>78177</v>
          </cell>
          <cell r="K514">
            <v>78177</v>
          </cell>
          <cell r="L514">
            <v>0</v>
          </cell>
          <cell r="M514">
            <v>78177</v>
          </cell>
          <cell r="N514">
            <v>2809064</v>
          </cell>
          <cell r="P514">
            <v>2809064</v>
          </cell>
          <cell r="Q514">
            <v>2887241</v>
          </cell>
        </row>
        <row r="515">
          <cell r="B515" t="str">
            <v>Repairs to FF &amp;Fittings - Wages</v>
          </cell>
          <cell r="C515">
            <v>711465</v>
          </cell>
          <cell r="D515">
            <v>2327806</v>
          </cell>
          <cell r="K515">
            <v>2327806</v>
          </cell>
          <cell r="L515">
            <v>0</v>
          </cell>
          <cell r="M515">
            <v>2327806</v>
          </cell>
          <cell r="P515">
            <v>0</v>
          </cell>
          <cell r="Q515">
            <v>2327806</v>
          </cell>
          <cell r="R515">
            <v>103975</v>
          </cell>
        </row>
        <row r="516">
          <cell r="B516" t="str">
            <v>Repairs &amp; Maint.A/C</v>
          </cell>
          <cell r="C516">
            <v>714772</v>
          </cell>
          <cell r="D516">
            <v>103975</v>
          </cell>
          <cell r="K516">
            <v>103975</v>
          </cell>
          <cell r="L516">
            <v>0</v>
          </cell>
          <cell r="M516">
            <v>103975</v>
          </cell>
          <cell r="P516">
            <v>0</v>
          </cell>
          <cell r="Q516">
            <v>103975</v>
          </cell>
          <cell r="R516">
            <v>817529</v>
          </cell>
        </row>
        <row r="517">
          <cell r="B517" t="str">
            <v>Repairs &amp; Maint. Furniture</v>
          </cell>
          <cell r="C517">
            <v>714773</v>
          </cell>
          <cell r="D517">
            <v>482820</v>
          </cell>
          <cell r="K517">
            <v>482820</v>
          </cell>
          <cell r="L517">
            <v>0</v>
          </cell>
          <cell r="M517">
            <v>482820</v>
          </cell>
          <cell r="N517">
            <v>334709</v>
          </cell>
          <cell r="P517">
            <v>334709</v>
          </cell>
          <cell r="Q517">
            <v>817529</v>
          </cell>
          <cell r="R517">
            <v>637700</v>
          </cell>
        </row>
        <row r="518">
          <cell r="B518" t="str">
            <v>Office Maint. Electrical</v>
          </cell>
          <cell r="C518">
            <v>714774</v>
          </cell>
          <cell r="D518">
            <v>637700</v>
          </cell>
          <cell r="K518">
            <v>637700</v>
          </cell>
          <cell r="L518">
            <v>0</v>
          </cell>
          <cell r="M518">
            <v>637700</v>
          </cell>
          <cell r="P518">
            <v>0</v>
          </cell>
          <cell r="Q518">
            <v>637700</v>
          </cell>
          <cell r="R518">
            <v>243548</v>
          </cell>
        </row>
        <row r="519">
          <cell r="B519" t="str">
            <v>Repairs &amp; Maint.Furniture Reim.</v>
          </cell>
          <cell r="C519">
            <v>714775</v>
          </cell>
          <cell r="K519">
            <v>0</v>
          </cell>
          <cell r="L519">
            <v>0</v>
          </cell>
          <cell r="M519">
            <v>0</v>
          </cell>
          <cell r="N519">
            <v>243548</v>
          </cell>
          <cell r="P519">
            <v>243548</v>
          </cell>
          <cell r="Q519">
            <v>243548</v>
          </cell>
          <cell r="R519">
            <v>-296684</v>
          </cell>
        </row>
        <row r="520">
          <cell r="B520" t="str">
            <v>Furniture Hire Realised</v>
          </cell>
          <cell r="C520">
            <v>513704</v>
          </cell>
          <cell r="D520">
            <v>-11500</v>
          </cell>
          <cell r="K520">
            <v>-11500</v>
          </cell>
          <cell r="L520">
            <v>0</v>
          </cell>
          <cell r="M520">
            <v>-11500</v>
          </cell>
          <cell r="N520">
            <v>-285184</v>
          </cell>
          <cell r="P520">
            <v>-285184</v>
          </cell>
          <cell r="Q520">
            <v>-296684</v>
          </cell>
        </row>
        <row r="521">
          <cell r="B521" t="str">
            <v>Furniture Hire</v>
          </cell>
          <cell r="C521">
            <v>714776</v>
          </cell>
          <cell r="K521">
            <v>0</v>
          </cell>
          <cell r="L521">
            <v>0</v>
          </cell>
          <cell r="M521">
            <v>0</v>
          </cell>
          <cell r="P521">
            <v>0</v>
          </cell>
          <cell r="Q521">
            <v>0</v>
          </cell>
          <cell r="R521">
            <v>16961963</v>
          </cell>
        </row>
        <row r="522">
          <cell r="B522" t="str">
            <v>Sales Promotion</v>
          </cell>
          <cell r="C522">
            <v>714777</v>
          </cell>
          <cell r="D522">
            <v>853885</v>
          </cell>
          <cell r="K522">
            <v>853885</v>
          </cell>
          <cell r="L522">
            <v>0</v>
          </cell>
          <cell r="M522">
            <v>853885</v>
          </cell>
          <cell r="N522">
            <v>16108078</v>
          </cell>
          <cell r="P522">
            <v>16108078</v>
          </cell>
          <cell r="Q522">
            <v>16961963</v>
          </cell>
          <cell r="R522">
            <v>1710999</v>
          </cell>
        </row>
        <row r="523">
          <cell r="B523" t="str">
            <v>Research &amp; Development Expenses</v>
          </cell>
          <cell r="C523">
            <v>714778</v>
          </cell>
          <cell r="D523">
            <v>1710999</v>
          </cell>
          <cell r="K523">
            <v>1710999</v>
          </cell>
          <cell r="L523">
            <v>0</v>
          </cell>
          <cell r="M523">
            <v>1710999</v>
          </cell>
          <cell r="P523">
            <v>0</v>
          </cell>
          <cell r="Q523">
            <v>1710999</v>
          </cell>
          <cell r="R523">
            <v>727475</v>
          </cell>
        </row>
        <row r="524">
          <cell r="B524" t="str">
            <v>Tractor Maintenance</v>
          </cell>
          <cell r="C524">
            <v>714779</v>
          </cell>
          <cell r="D524">
            <v>48037</v>
          </cell>
          <cell r="K524">
            <v>48037</v>
          </cell>
          <cell r="L524">
            <v>0</v>
          </cell>
          <cell r="M524">
            <v>48037</v>
          </cell>
          <cell r="N524">
            <v>679438</v>
          </cell>
          <cell r="P524">
            <v>679438</v>
          </cell>
          <cell r="Q524">
            <v>727475</v>
          </cell>
          <cell r="R524">
            <v>87289</v>
          </cell>
        </row>
        <row r="525">
          <cell r="B525" t="str">
            <v>Truck Maintenance</v>
          </cell>
          <cell r="C525">
            <v>714780</v>
          </cell>
          <cell r="D525">
            <v>87289</v>
          </cell>
          <cell r="K525">
            <v>87289</v>
          </cell>
          <cell r="L525">
            <v>0</v>
          </cell>
          <cell r="M525">
            <v>87289</v>
          </cell>
          <cell r="P525">
            <v>0</v>
          </cell>
          <cell r="Q525">
            <v>87289</v>
          </cell>
        </row>
        <row r="526">
          <cell r="B526" t="str">
            <v>Directors Travelling - Directors(Inland)</v>
          </cell>
          <cell r="C526">
            <v>714781</v>
          </cell>
          <cell r="K526">
            <v>0</v>
          </cell>
          <cell r="L526">
            <v>0</v>
          </cell>
          <cell r="M526">
            <v>0</v>
          </cell>
          <cell r="N526">
            <v>2700472</v>
          </cell>
          <cell r="P526">
            <v>2700472</v>
          </cell>
          <cell r="Q526">
            <v>2700472</v>
          </cell>
          <cell r="R526">
            <v>13711719</v>
          </cell>
        </row>
        <row r="527">
          <cell r="B527" t="str">
            <v>Travelling Expenses</v>
          </cell>
          <cell r="C527">
            <v>714782</v>
          </cell>
          <cell r="D527">
            <v>4917562</v>
          </cell>
          <cell r="K527">
            <v>4917562</v>
          </cell>
          <cell r="L527">
            <v>0</v>
          </cell>
          <cell r="M527">
            <v>4917562</v>
          </cell>
          <cell r="N527">
            <v>8794157</v>
          </cell>
          <cell r="P527">
            <v>8794157</v>
          </cell>
          <cell r="Q527">
            <v>13711719</v>
          </cell>
        </row>
        <row r="528">
          <cell r="B528" t="str">
            <v>Operational Excellence</v>
          </cell>
          <cell r="C528">
            <v>714783</v>
          </cell>
          <cell r="K528">
            <v>0</v>
          </cell>
          <cell r="L528">
            <v>0</v>
          </cell>
          <cell r="M528">
            <v>0</v>
          </cell>
          <cell r="P528">
            <v>0</v>
          </cell>
          <cell r="Q528">
            <v>0</v>
          </cell>
        </row>
        <row r="529">
          <cell r="B529" t="str">
            <v>TPM Expenses</v>
          </cell>
          <cell r="C529">
            <v>714785</v>
          </cell>
          <cell r="D529">
            <v>1395720</v>
          </cell>
          <cell r="K529">
            <v>1395720</v>
          </cell>
          <cell r="L529">
            <v>0</v>
          </cell>
          <cell r="M529">
            <v>1395720</v>
          </cell>
          <cell r="P529">
            <v>0</v>
          </cell>
          <cell r="Q529">
            <v>1395720</v>
          </cell>
          <cell r="R529">
            <v>2218085</v>
          </cell>
        </row>
        <row r="530">
          <cell r="B530" t="str">
            <v>Travelling Expenses ( Foreign)</v>
          </cell>
          <cell r="C530">
            <v>714789</v>
          </cell>
          <cell r="D530">
            <v>628822</v>
          </cell>
          <cell r="K530">
            <v>628822</v>
          </cell>
          <cell r="L530">
            <v>0</v>
          </cell>
          <cell r="M530">
            <v>628822</v>
          </cell>
          <cell r="N530">
            <v>1589263</v>
          </cell>
          <cell r="P530">
            <v>1589263</v>
          </cell>
          <cell r="Q530">
            <v>2218085</v>
          </cell>
        </row>
        <row r="531">
          <cell r="B531" t="str">
            <v>Directors Travelling - Directors(Foreign)</v>
          </cell>
          <cell r="C531">
            <v>714790</v>
          </cell>
          <cell r="K531">
            <v>0</v>
          </cell>
          <cell r="L531">
            <v>0</v>
          </cell>
          <cell r="M531">
            <v>0</v>
          </cell>
          <cell r="N531">
            <v>2095470</v>
          </cell>
          <cell r="P531">
            <v>2095470</v>
          </cell>
          <cell r="Q531">
            <v>2095470</v>
          </cell>
          <cell r="R531">
            <v>57685</v>
          </cell>
        </row>
        <row r="532">
          <cell r="B532" t="str">
            <v>ISO 9000 audit Expenses</v>
          </cell>
          <cell r="C532">
            <v>714786</v>
          </cell>
          <cell r="D532">
            <v>57685</v>
          </cell>
          <cell r="K532">
            <v>57685</v>
          </cell>
          <cell r="L532">
            <v>0</v>
          </cell>
          <cell r="M532">
            <v>57685</v>
          </cell>
          <cell r="P532">
            <v>0</v>
          </cell>
          <cell r="Q532">
            <v>57685</v>
          </cell>
          <cell r="R532">
            <v>142317</v>
          </cell>
        </row>
        <row r="533">
          <cell r="B533" t="str">
            <v>ISO 14001 audit Expenses</v>
          </cell>
          <cell r="C533">
            <v>714788</v>
          </cell>
          <cell r="D533">
            <v>142317</v>
          </cell>
          <cell r="K533">
            <v>142317</v>
          </cell>
          <cell r="L533">
            <v>0</v>
          </cell>
          <cell r="M533">
            <v>142317</v>
          </cell>
          <cell r="P533">
            <v>0</v>
          </cell>
          <cell r="Q533">
            <v>142317</v>
          </cell>
          <cell r="R533">
            <v>208634</v>
          </cell>
        </row>
        <row r="534">
          <cell r="B534" t="str">
            <v>Transit House Expenses</v>
          </cell>
          <cell r="C534">
            <v>714795</v>
          </cell>
          <cell r="D534">
            <v>208634</v>
          </cell>
          <cell r="K534">
            <v>208634</v>
          </cell>
          <cell r="L534">
            <v>0</v>
          </cell>
          <cell r="M534">
            <v>208634</v>
          </cell>
          <cell r="P534">
            <v>0</v>
          </cell>
          <cell r="Q534">
            <v>208634</v>
          </cell>
          <cell r="R534">
            <v>1997707</v>
          </cell>
        </row>
        <row r="535">
          <cell r="B535" t="str">
            <v>Mess Expenses</v>
          </cell>
          <cell r="C535">
            <v>714796</v>
          </cell>
          <cell r="D535">
            <v>1997707</v>
          </cell>
          <cell r="K535">
            <v>1997707</v>
          </cell>
          <cell r="L535">
            <v>0</v>
          </cell>
          <cell r="M535">
            <v>1997707</v>
          </cell>
          <cell r="P535">
            <v>0</v>
          </cell>
          <cell r="Q535">
            <v>1997707</v>
          </cell>
          <cell r="R535">
            <v>38860</v>
          </cell>
        </row>
        <row r="536">
          <cell r="B536" t="str">
            <v>Fire Fighting Expenses</v>
          </cell>
          <cell r="C536">
            <v>714797</v>
          </cell>
          <cell r="D536">
            <v>38860</v>
          </cell>
          <cell r="K536">
            <v>38860</v>
          </cell>
          <cell r="L536">
            <v>0</v>
          </cell>
          <cell r="M536">
            <v>38860</v>
          </cell>
          <cell r="P536">
            <v>0</v>
          </cell>
          <cell r="Q536">
            <v>38860</v>
          </cell>
          <cell r="R536">
            <v>2814201</v>
          </cell>
        </row>
        <row r="537">
          <cell r="B537" t="str">
            <v>Consultancy Charges</v>
          </cell>
          <cell r="C537">
            <v>714801</v>
          </cell>
          <cell r="D537">
            <v>255767</v>
          </cell>
          <cell r="K537">
            <v>255767</v>
          </cell>
          <cell r="L537">
            <v>0</v>
          </cell>
          <cell r="M537">
            <v>255767</v>
          </cell>
          <cell r="N537">
            <v>2558434</v>
          </cell>
          <cell r="P537">
            <v>2558434</v>
          </cell>
          <cell r="Q537">
            <v>2814201</v>
          </cell>
          <cell r="R537">
            <v>3637405</v>
          </cell>
        </row>
        <row r="538">
          <cell r="B538" t="str">
            <v>Electricity Charges</v>
          </cell>
          <cell r="C538">
            <v>714805</v>
          </cell>
          <cell r="D538">
            <v>156930</v>
          </cell>
          <cell r="K538">
            <v>156930</v>
          </cell>
          <cell r="L538">
            <v>0</v>
          </cell>
          <cell r="M538">
            <v>156930</v>
          </cell>
          <cell r="N538">
            <v>3480475</v>
          </cell>
          <cell r="P538">
            <v>3480475</v>
          </cell>
          <cell r="Q538">
            <v>3637405</v>
          </cell>
          <cell r="R538">
            <v>123661</v>
          </cell>
        </row>
        <row r="539">
          <cell r="B539" t="str">
            <v>Water Charges</v>
          </cell>
          <cell r="C539">
            <v>714806</v>
          </cell>
          <cell r="K539">
            <v>0</v>
          </cell>
          <cell r="L539">
            <v>0</v>
          </cell>
          <cell r="M539">
            <v>0</v>
          </cell>
          <cell r="N539">
            <v>123661</v>
          </cell>
          <cell r="P539">
            <v>123661</v>
          </cell>
          <cell r="Q539">
            <v>123661</v>
          </cell>
          <cell r="R539">
            <v>0</v>
          </cell>
        </row>
        <row r="540">
          <cell r="B540" t="str">
            <v>Expenses on Export</v>
          </cell>
          <cell r="C540">
            <v>714803</v>
          </cell>
          <cell r="K540">
            <v>0</v>
          </cell>
          <cell r="L540">
            <v>0</v>
          </cell>
          <cell r="M540">
            <v>0</v>
          </cell>
          <cell r="P540">
            <v>0</v>
          </cell>
          <cell r="Q540">
            <v>0</v>
          </cell>
          <cell r="R540">
            <v>0</v>
          </cell>
        </row>
        <row r="541">
          <cell r="B541" t="str">
            <v>Misc. Expenses</v>
          </cell>
          <cell r="C541">
            <v>714820</v>
          </cell>
          <cell r="K541">
            <v>0</v>
          </cell>
          <cell r="L541">
            <v>0</v>
          </cell>
          <cell r="M541">
            <v>0</v>
          </cell>
          <cell r="P541">
            <v>0</v>
          </cell>
          <cell r="Q541">
            <v>0</v>
          </cell>
          <cell r="R541">
            <v>0</v>
          </cell>
        </row>
        <row r="542">
          <cell r="B542" t="str">
            <v>Computer Job Charges</v>
          </cell>
          <cell r="C542">
            <v>714779</v>
          </cell>
          <cell r="K542">
            <v>0</v>
          </cell>
          <cell r="L542">
            <v>0</v>
          </cell>
          <cell r="M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B543" t="str">
            <v>Provision</v>
          </cell>
          <cell r="C543">
            <v>714807</v>
          </cell>
          <cell r="K543">
            <v>0</v>
          </cell>
          <cell r="L543">
            <v>0</v>
          </cell>
          <cell r="M543">
            <v>0</v>
          </cell>
          <cell r="P543">
            <v>0</v>
          </cell>
          <cell r="Q543">
            <v>0</v>
          </cell>
        </row>
        <row r="544">
          <cell r="B544" t="str">
            <v>Base Paper Alloction - Coating</v>
          </cell>
          <cell r="K544">
            <v>0</v>
          </cell>
          <cell r="L544">
            <v>-2756302</v>
          </cell>
          <cell r="M544">
            <v>-2756302</v>
          </cell>
          <cell r="P544">
            <v>0</v>
          </cell>
          <cell r="Q544">
            <v>-2756302</v>
          </cell>
          <cell r="R544">
            <v>-26594310</v>
          </cell>
        </row>
        <row r="545">
          <cell r="B545" t="str">
            <v>Corporate Expenditure - CPM</v>
          </cell>
          <cell r="C545">
            <v>714807</v>
          </cell>
          <cell r="K545">
            <v>0</v>
          </cell>
          <cell r="L545">
            <v>0</v>
          </cell>
          <cell r="M545">
            <v>0</v>
          </cell>
          <cell r="N545">
            <v>-26594310</v>
          </cell>
          <cell r="P545">
            <v>-26594310</v>
          </cell>
          <cell r="Q545">
            <v>-26594310</v>
          </cell>
        </row>
        <row r="546">
          <cell r="Q546">
            <v>0</v>
          </cell>
          <cell r="R546" t="e">
            <v>#REF!</v>
          </cell>
        </row>
        <row r="547">
          <cell r="D547">
            <v>38878874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38878874</v>
          </cell>
          <cell r="L547">
            <v>-2756302</v>
          </cell>
          <cell r="M547">
            <v>36122572</v>
          </cell>
          <cell r="N547">
            <v>59395254</v>
          </cell>
          <cell r="O547">
            <v>0</v>
          </cell>
          <cell r="P547">
            <v>59395254</v>
          </cell>
          <cell r="Q547">
            <v>95517826</v>
          </cell>
          <cell r="R547" t="e">
            <v>#REF!</v>
          </cell>
        </row>
        <row r="548">
          <cell r="A548" t="str">
            <v>K</v>
          </cell>
          <cell r="B548" t="str">
            <v>Total Other Expenses</v>
          </cell>
          <cell r="D548">
            <v>169842640</v>
          </cell>
          <cell r="E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-86500</v>
          </cell>
          <cell r="K548">
            <v>169756140</v>
          </cell>
          <cell r="L548">
            <v>-2669802</v>
          </cell>
          <cell r="M548">
            <v>167086338</v>
          </cell>
          <cell r="N548">
            <v>72755190</v>
          </cell>
          <cell r="O548">
            <v>3209385</v>
          </cell>
          <cell r="P548">
            <v>75964575</v>
          </cell>
          <cell r="Q548">
            <v>243050913</v>
          </cell>
        </row>
        <row r="549">
          <cell r="B549" t="str">
            <v>EXCISE DUTY</v>
          </cell>
          <cell r="R549">
            <v>103735533</v>
          </cell>
        </row>
        <row r="550">
          <cell r="B550" t="str">
            <v xml:space="preserve">Excise duty </v>
          </cell>
          <cell r="C550">
            <v>715101</v>
          </cell>
          <cell r="D550">
            <v>103735533</v>
          </cell>
          <cell r="E550">
            <v>24314715</v>
          </cell>
          <cell r="F550">
            <v>146546728</v>
          </cell>
          <cell r="G550">
            <v>61892143</v>
          </cell>
          <cell r="H550">
            <v>110421369</v>
          </cell>
          <cell r="J550">
            <v>20535846</v>
          </cell>
          <cell r="K550">
            <v>467446334</v>
          </cell>
          <cell r="L550">
            <v>-20535846</v>
          </cell>
          <cell r="M550">
            <v>446910488</v>
          </cell>
          <cell r="Q550">
            <v>446910488</v>
          </cell>
          <cell r="R550">
            <v>845583</v>
          </cell>
        </row>
        <row r="551">
          <cell r="B551" t="str">
            <v>Excise duty Cess</v>
          </cell>
          <cell r="C551">
            <v>715102</v>
          </cell>
          <cell r="D551">
            <v>845583</v>
          </cell>
          <cell r="E551">
            <v>189943</v>
          </cell>
          <cell r="F551">
            <v>1147316</v>
          </cell>
          <cell r="G551">
            <v>577869</v>
          </cell>
          <cell r="H551">
            <v>867823</v>
          </cell>
          <cell r="J551">
            <v>150878</v>
          </cell>
          <cell r="K551">
            <v>3779412</v>
          </cell>
          <cell r="L551">
            <v>-150878</v>
          </cell>
          <cell r="M551">
            <v>3628534</v>
          </cell>
          <cell r="Q551">
            <v>3628534</v>
          </cell>
          <cell r="R551">
            <v>341339</v>
          </cell>
        </row>
        <row r="552">
          <cell r="B552" t="str">
            <v>Excise duty Cess - Export</v>
          </cell>
          <cell r="C552" t="str">
            <v>715103</v>
          </cell>
          <cell r="D552">
            <v>341339</v>
          </cell>
          <cell r="F552">
            <v>281568</v>
          </cell>
          <cell r="G552">
            <v>14891</v>
          </cell>
          <cell r="H552">
            <v>63596</v>
          </cell>
          <cell r="K552">
            <v>701394</v>
          </cell>
          <cell r="L552">
            <v>0</v>
          </cell>
          <cell r="M552">
            <v>701394</v>
          </cell>
          <cell r="Q552">
            <v>701394</v>
          </cell>
        </row>
        <row r="553">
          <cell r="B553" t="str">
            <v>Excise duty - Education Cess</v>
          </cell>
          <cell r="C553">
            <v>715104</v>
          </cell>
          <cell r="D553">
            <v>2091822</v>
          </cell>
          <cell r="E553">
            <v>481550</v>
          </cell>
          <cell r="F553">
            <v>2940754</v>
          </cell>
          <cell r="G553">
            <v>1239346</v>
          </cell>
          <cell r="H553">
            <v>2211458</v>
          </cell>
          <cell r="J553">
            <v>385586</v>
          </cell>
          <cell r="K553">
            <v>9350516</v>
          </cell>
          <cell r="L553">
            <v>-385586</v>
          </cell>
          <cell r="M553">
            <v>8964930</v>
          </cell>
          <cell r="Q553">
            <v>8964930</v>
          </cell>
        </row>
        <row r="554">
          <cell r="D554">
            <v>107014277</v>
          </cell>
          <cell r="E554">
            <v>24986208</v>
          </cell>
          <cell r="F554">
            <v>150916366</v>
          </cell>
          <cell r="G554">
            <v>63724249</v>
          </cell>
          <cell r="H554">
            <v>113564246</v>
          </cell>
          <cell r="I554">
            <v>0</v>
          </cell>
          <cell r="J554">
            <v>21072310</v>
          </cell>
          <cell r="K554">
            <v>481277656</v>
          </cell>
          <cell r="L554">
            <v>-21072310</v>
          </cell>
          <cell r="M554">
            <v>460205346</v>
          </cell>
          <cell r="N554">
            <v>0</v>
          </cell>
          <cell r="O554">
            <v>0</v>
          </cell>
          <cell r="P554">
            <v>0</v>
          </cell>
          <cell r="Q554">
            <v>460205346</v>
          </cell>
        </row>
        <row r="555">
          <cell r="B555" t="str">
            <v>Excise duty on Closing stock</v>
          </cell>
          <cell r="D555">
            <v>-80475</v>
          </cell>
          <cell r="K555">
            <v>-80475</v>
          </cell>
          <cell r="L555">
            <v>0</v>
          </cell>
          <cell r="M555">
            <v>-80475</v>
          </cell>
          <cell r="P555">
            <v>0</v>
          </cell>
          <cell r="Q555">
            <v>-80475</v>
          </cell>
          <cell r="R555">
            <v>104922455</v>
          </cell>
        </row>
        <row r="556">
          <cell r="D556">
            <v>107014277</v>
          </cell>
          <cell r="E556">
            <v>24986208</v>
          </cell>
          <cell r="F556">
            <v>150916366</v>
          </cell>
          <cell r="G556">
            <v>63724249</v>
          </cell>
          <cell r="H556">
            <v>113564246</v>
          </cell>
          <cell r="I556">
            <v>0</v>
          </cell>
          <cell r="J556">
            <v>21072310</v>
          </cell>
          <cell r="K556">
            <v>481277656</v>
          </cell>
          <cell r="L556">
            <v>-21072310</v>
          </cell>
          <cell r="M556">
            <v>460205346</v>
          </cell>
          <cell r="N556">
            <v>0</v>
          </cell>
          <cell r="O556">
            <v>0</v>
          </cell>
          <cell r="P556">
            <v>0</v>
          </cell>
          <cell r="Q556">
            <v>460205346</v>
          </cell>
        </row>
        <row r="558">
          <cell r="A558" t="str">
            <v>L</v>
          </cell>
        </row>
        <row r="559">
          <cell r="B559" t="str">
            <v>COST OF BORROWINGS</v>
          </cell>
          <cell r="Q559">
            <v>0</v>
          </cell>
          <cell r="R559">
            <v>336397474</v>
          </cell>
        </row>
        <row r="560">
          <cell r="B560" t="str">
            <v>Int. on Term Loans from Bank</v>
          </cell>
          <cell r="C560">
            <v>716101</v>
          </cell>
          <cell r="K560">
            <v>0</v>
          </cell>
          <cell r="L560">
            <v>0</v>
          </cell>
          <cell r="M560">
            <v>0</v>
          </cell>
          <cell r="N560">
            <v>336397474</v>
          </cell>
          <cell r="P560">
            <v>336397474</v>
          </cell>
          <cell r="Q560">
            <v>336397474</v>
          </cell>
        </row>
        <row r="561">
          <cell r="B561" t="str">
            <v xml:space="preserve">Int. on Term Loans </v>
          </cell>
          <cell r="C561">
            <v>716100</v>
          </cell>
          <cell r="K561">
            <v>0</v>
          </cell>
          <cell r="L561">
            <v>0</v>
          </cell>
          <cell r="M561">
            <v>0</v>
          </cell>
          <cell r="P561">
            <v>0</v>
          </cell>
          <cell r="Q561">
            <v>0</v>
          </cell>
          <cell r="R561">
            <v>131797847</v>
          </cell>
        </row>
        <row r="562">
          <cell r="B562" t="str">
            <v>Interest on Term Loans (FI)</v>
          </cell>
          <cell r="C562">
            <v>716102</v>
          </cell>
          <cell r="K562">
            <v>0</v>
          </cell>
          <cell r="L562">
            <v>0</v>
          </cell>
          <cell r="M562">
            <v>0</v>
          </cell>
          <cell r="N562">
            <v>131797847</v>
          </cell>
          <cell r="P562">
            <v>131797847</v>
          </cell>
          <cell r="Q562">
            <v>131797847</v>
          </cell>
          <cell r="R562">
            <v>29922178</v>
          </cell>
        </row>
        <row r="563">
          <cell r="B563" t="str">
            <v>Int.on Term Loans From Fin.Inst.</v>
          </cell>
          <cell r="C563">
            <v>716106</v>
          </cell>
          <cell r="K563">
            <v>0</v>
          </cell>
          <cell r="L563">
            <v>0</v>
          </cell>
          <cell r="M563">
            <v>0</v>
          </cell>
          <cell r="N563">
            <v>29922178</v>
          </cell>
          <cell r="P563">
            <v>29922178</v>
          </cell>
          <cell r="Q563">
            <v>29922178</v>
          </cell>
          <cell r="R563">
            <v>328140</v>
          </cell>
        </row>
        <row r="564">
          <cell r="B564" t="str">
            <v>Interest on Car Finance</v>
          </cell>
          <cell r="C564">
            <v>716108</v>
          </cell>
          <cell r="K564">
            <v>0</v>
          </cell>
          <cell r="L564">
            <v>0</v>
          </cell>
          <cell r="M564">
            <v>0</v>
          </cell>
          <cell r="N564">
            <v>328140</v>
          </cell>
          <cell r="P564">
            <v>328140</v>
          </cell>
          <cell r="Q564">
            <v>328140</v>
          </cell>
          <cell r="R564">
            <v>0</v>
          </cell>
        </row>
        <row r="565">
          <cell r="B565" t="str">
            <v>Interest on Debentures</v>
          </cell>
          <cell r="C565">
            <v>716200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P565">
            <v>0</v>
          </cell>
          <cell r="Q565">
            <v>0</v>
          </cell>
          <cell r="R565">
            <v>52131103</v>
          </cell>
        </row>
        <row r="566">
          <cell r="B566" t="str">
            <v>Interest on 14% Deb. (AG.I)</v>
          </cell>
          <cell r="C566">
            <v>716204</v>
          </cell>
          <cell r="K566">
            <v>0</v>
          </cell>
          <cell r="L566">
            <v>0</v>
          </cell>
          <cell r="M566">
            <v>0</v>
          </cell>
          <cell r="N566">
            <v>52131103</v>
          </cell>
          <cell r="P566">
            <v>52131103</v>
          </cell>
          <cell r="Q566">
            <v>52131103</v>
          </cell>
          <cell r="R566">
            <v>0</v>
          </cell>
        </row>
        <row r="567">
          <cell r="B567" t="str">
            <v>Interest on PCD /NCD</v>
          </cell>
          <cell r="C567">
            <v>716206</v>
          </cell>
          <cell r="K567">
            <v>0</v>
          </cell>
          <cell r="L567">
            <v>0</v>
          </cell>
          <cell r="M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B568" t="str">
            <v>Interest on Fixed Deposits</v>
          </cell>
          <cell r="C568">
            <v>716301</v>
          </cell>
          <cell r="K568">
            <v>0</v>
          </cell>
          <cell r="L568">
            <v>0</v>
          </cell>
          <cell r="M568">
            <v>0</v>
          </cell>
          <cell r="P568">
            <v>0</v>
          </cell>
          <cell r="Q568">
            <v>0</v>
          </cell>
          <cell r="R568">
            <v>-32301348</v>
          </cell>
        </row>
        <row r="569">
          <cell r="B569" t="str">
            <v>Foreign Exchange Fluctuation on FCL</v>
          </cell>
          <cell r="C569">
            <v>716107</v>
          </cell>
          <cell r="K569">
            <v>0</v>
          </cell>
          <cell r="L569">
            <v>0</v>
          </cell>
          <cell r="M569">
            <v>0</v>
          </cell>
          <cell r="N569">
            <v>-32301348</v>
          </cell>
          <cell r="P569">
            <v>-32301348</v>
          </cell>
          <cell r="Q569">
            <v>-32301348</v>
          </cell>
          <cell r="R569">
            <v>0</v>
          </cell>
        </row>
        <row r="570">
          <cell r="K570">
            <v>0</v>
          </cell>
          <cell r="L570">
            <v>0</v>
          </cell>
          <cell r="M570">
            <v>0</v>
          </cell>
          <cell r="P570">
            <v>0</v>
          </cell>
          <cell r="Q570">
            <v>0</v>
          </cell>
        </row>
        <row r="571">
          <cell r="R571">
            <v>518275394</v>
          </cell>
        </row>
        <row r="572">
          <cell r="B572" t="str">
            <v>Total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518275394</v>
          </cell>
          <cell r="O572">
            <v>0</v>
          </cell>
          <cell r="P572">
            <v>518275394</v>
          </cell>
          <cell r="Q572">
            <v>518275394</v>
          </cell>
        </row>
        <row r="573">
          <cell r="B573" t="str">
            <v>Other Interest</v>
          </cell>
          <cell r="Q573">
            <v>0</v>
          </cell>
        </row>
        <row r="574">
          <cell r="B574" t="str">
            <v>Allocation</v>
          </cell>
          <cell r="Q574">
            <v>0</v>
          </cell>
          <cell r="R574">
            <v>32233827</v>
          </cell>
        </row>
        <row r="575">
          <cell r="B575" t="str">
            <v>Interest on Cash Credit Account</v>
          </cell>
          <cell r="C575">
            <v>716401</v>
          </cell>
          <cell r="D575">
            <v>24832713</v>
          </cell>
          <cell r="K575">
            <v>24832713</v>
          </cell>
          <cell r="L575">
            <v>0</v>
          </cell>
          <cell r="M575">
            <v>24832713</v>
          </cell>
          <cell r="N575">
            <v>7401114</v>
          </cell>
          <cell r="O575">
            <v>0</v>
          </cell>
          <cell r="P575">
            <v>7401114</v>
          </cell>
          <cell r="Q575">
            <v>32233827</v>
          </cell>
          <cell r="R575">
            <v>1618205</v>
          </cell>
        </row>
        <row r="576">
          <cell r="B576" t="str">
            <v>Interest on Export Package</v>
          </cell>
          <cell r="C576">
            <v>716402</v>
          </cell>
          <cell r="K576">
            <v>0</v>
          </cell>
          <cell r="L576">
            <v>0</v>
          </cell>
          <cell r="M576">
            <v>0</v>
          </cell>
          <cell r="N576">
            <v>1618205</v>
          </cell>
          <cell r="P576">
            <v>1618205</v>
          </cell>
          <cell r="Q576">
            <v>1618205</v>
          </cell>
          <cell r="R576">
            <v>369887</v>
          </cell>
        </row>
        <row r="577">
          <cell r="B577" t="str">
            <v>Interest on WCDL</v>
          </cell>
          <cell r="C577">
            <v>716403</v>
          </cell>
          <cell r="K577">
            <v>0</v>
          </cell>
          <cell r="L577">
            <v>0</v>
          </cell>
          <cell r="M577">
            <v>0</v>
          </cell>
          <cell r="N577">
            <v>3934652</v>
          </cell>
          <cell r="P577">
            <v>3934652</v>
          </cell>
          <cell r="Q577">
            <v>3934652</v>
          </cell>
        </row>
        <row r="578">
          <cell r="B578" t="str">
            <v>Interest Paid on Bills (Import)</v>
          </cell>
          <cell r="C578">
            <v>716405</v>
          </cell>
          <cell r="K578">
            <v>0</v>
          </cell>
          <cell r="L578">
            <v>0</v>
          </cell>
          <cell r="M578">
            <v>0</v>
          </cell>
          <cell r="O578">
            <v>369887</v>
          </cell>
          <cell r="P578">
            <v>369887</v>
          </cell>
          <cell r="Q578">
            <v>369887</v>
          </cell>
          <cell r="R578">
            <v>0</v>
          </cell>
        </row>
        <row r="579">
          <cell r="B579" t="str">
            <v>Interest Paid On Sales Bills</v>
          </cell>
          <cell r="C579">
            <v>716505</v>
          </cell>
          <cell r="K579">
            <v>0</v>
          </cell>
          <cell r="L579">
            <v>0</v>
          </cell>
          <cell r="M579">
            <v>0</v>
          </cell>
          <cell r="P579">
            <v>0</v>
          </cell>
          <cell r="Q579">
            <v>0</v>
          </cell>
        </row>
        <row r="580">
          <cell r="B580" t="str">
            <v>Interest on Others</v>
          </cell>
          <cell r="C580">
            <v>716600</v>
          </cell>
          <cell r="K580">
            <v>0</v>
          </cell>
          <cell r="L580">
            <v>0</v>
          </cell>
          <cell r="M580">
            <v>0</v>
          </cell>
          <cell r="P580">
            <v>0</v>
          </cell>
          <cell r="Q580">
            <v>0</v>
          </cell>
          <cell r="R580">
            <v>5669856</v>
          </cell>
        </row>
        <row r="581">
          <cell r="B581" t="str">
            <v>Security Deposits From W/Salers</v>
          </cell>
          <cell r="C581">
            <v>716601</v>
          </cell>
          <cell r="D581">
            <v>5669856</v>
          </cell>
          <cell r="K581">
            <v>5669856</v>
          </cell>
          <cell r="L581">
            <v>0</v>
          </cell>
          <cell r="M581">
            <v>5669856</v>
          </cell>
          <cell r="P581">
            <v>0</v>
          </cell>
          <cell r="Q581">
            <v>5669856</v>
          </cell>
          <cell r="R581">
            <v>0</v>
          </cell>
        </row>
        <row r="582">
          <cell r="B582" t="str">
            <v>Interest on WCDL</v>
          </cell>
          <cell r="C582">
            <v>716406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P582">
            <v>0</v>
          </cell>
          <cell r="Q582">
            <v>0</v>
          </cell>
          <cell r="R582">
            <v>411859</v>
          </cell>
        </row>
        <row r="583">
          <cell r="B583" t="str">
            <v>Interest on Documents &amp; Others</v>
          </cell>
          <cell r="C583" t="str">
            <v>716660/600</v>
          </cell>
          <cell r="D583">
            <v>357892</v>
          </cell>
          <cell r="K583">
            <v>357892</v>
          </cell>
          <cell r="L583">
            <v>0</v>
          </cell>
          <cell r="M583">
            <v>357892</v>
          </cell>
          <cell r="N583">
            <v>11712</v>
          </cell>
          <cell r="P583">
            <v>11712</v>
          </cell>
          <cell r="Q583">
            <v>369604</v>
          </cell>
        </row>
        <row r="584">
          <cell r="B584" t="str">
            <v>Interest on Exprt documents</v>
          </cell>
          <cell r="C584">
            <v>716661</v>
          </cell>
          <cell r="K584">
            <v>0</v>
          </cell>
          <cell r="L584">
            <v>0</v>
          </cell>
          <cell r="M584">
            <v>0</v>
          </cell>
          <cell r="N584">
            <v>411859</v>
          </cell>
          <cell r="P584">
            <v>411859</v>
          </cell>
          <cell r="Q584">
            <v>411859</v>
          </cell>
          <cell r="R584">
            <v>69012</v>
          </cell>
        </row>
        <row r="585">
          <cell r="B585" t="str">
            <v>Financing Charges</v>
          </cell>
          <cell r="C585">
            <v>716801</v>
          </cell>
          <cell r="K585">
            <v>0</v>
          </cell>
          <cell r="L585">
            <v>0</v>
          </cell>
          <cell r="M585">
            <v>0</v>
          </cell>
          <cell r="N585">
            <v>69012</v>
          </cell>
          <cell r="P585">
            <v>69012</v>
          </cell>
          <cell r="Q585">
            <v>69012</v>
          </cell>
          <cell r="R585">
            <v>0</v>
          </cell>
        </row>
        <row r="586">
          <cell r="B586" t="str">
            <v>Corporate Expenses - Interest</v>
          </cell>
          <cell r="C586">
            <v>716662</v>
          </cell>
          <cell r="K586">
            <v>0</v>
          </cell>
          <cell r="L586">
            <v>0</v>
          </cell>
          <cell r="M586">
            <v>0</v>
          </cell>
          <cell r="P586">
            <v>0</v>
          </cell>
          <cell r="Q586">
            <v>0</v>
          </cell>
          <cell r="R586">
            <v>40372646</v>
          </cell>
        </row>
        <row r="587">
          <cell r="D587">
            <v>30860461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30860461</v>
          </cell>
          <cell r="L587">
            <v>0</v>
          </cell>
          <cell r="M587">
            <v>30860461</v>
          </cell>
          <cell r="N587">
            <v>13446554</v>
          </cell>
          <cell r="O587">
            <v>369887</v>
          </cell>
          <cell r="P587">
            <v>13816441</v>
          </cell>
          <cell r="Q587">
            <v>44676902</v>
          </cell>
        </row>
        <row r="588">
          <cell r="R588">
            <v>41229224</v>
          </cell>
        </row>
        <row r="589">
          <cell r="B589" t="str">
            <v>Machinery Hire Charges PM-I</v>
          </cell>
          <cell r="C589">
            <v>712601</v>
          </cell>
          <cell r="D589">
            <v>41229224</v>
          </cell>
          <cell r="K589">
            <v>41229224</v>
          </cell>
          <cell r="L589">
            <v>0</v>
          </cell>
          <cell r="M589">
            <v>41229224</v>
          </cell>
          <cell r="Q589">
            <v>41229224</v>
          </cell>
          <cell r="R589">
            <v>0</v>
          </cell>
        </row>
        <row r="590">
          <cell r="B590" t="str">
            <v>(Lease Rent on Machinery)</v>
          </cell>
          <cell r="K590">
            <v>0</v>
          </cell>
          <cell r="M590">
            <v>0</v>
          </cell>
          <cell r="Q590">
            <v>0</v>
          </cell>
          <cell r="R590">
            <v>599877264</v>
          </cell>
        </row>
        <row r="591">
          <cell r="A591" t="str">
            <v>M</v>
          </cell>
          <cell r="B591" t="str">
            <v>TOTAL COST OF BORROWINGS</v>
          </cell>
          <cell r="D591">
            <v>72089685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72089685</v>
          </cell>
          <cell r="L591">
            <v>0</v>
          </cell>
          <cell r="M591">
            <v>72089685</v>
          </cell>
          <cell r="N591">
            <v>531721948</v>
          </cell>
          <cell r="O591">
            <v>369887</v>
          </cell>
          <cell r="P591">
            <v>532091835</v>
          </cell>
          <cell r="Q591">
            <v>604181520</v>
          </cell>
          <cell r="R591">
            <v>0</v>
          </cell>
        </row>
        <row r="592">
          <cell r="B592" t="str">
            <v>STOCK VARIATIONS</v>
          </cell>
          <cell r="P592">
            <v>0</v>
          </cell>
          <cell r="Q592">
            <v>0</v>
          </cell>
          <cell r="R592">
            <v>2614839</v>
          </cell>
        </row>
        <row r="593">
          <cell r="B593" t="str">
            <v>Incr(-)./Decr(+). in Stock in Process</v>
          </cell>
          <cell r="C593">
            <v>719102</v>
          </cell>
          <cell r="D593">
            <v>2614839</v>
          </cell>
          <cell r="K593">
            <v>2614839</v>
          </cell>
          <cell r="L593">
            <v>0</v>
          </cell>
          <cell r="M593">
            <v>2614839</v>
          </cell>
          <cell r="P593">
            <v>0</v>
          </cell>
          <cell r="Q593">
            <v>2614839</v>
          </cell>
          <cell r="R593">
            <v>2013986</v>
          </cell>
        </row>
        <row r="594">
          <cell r="B594" t="str">
            <v>Incr.(-)/Decr+). in Stock of Finished goods</v>
          </cell>
          <cell r="C594">
            <v>719101</v>
          </cell>
          <cell r="D594">
            <v>2013986</v>
          </cell>
          <cell r="K594">
            <v>2013986</v>
          </cell>
          <cell r="L594">
            <v>0</v>
          </cell>
          <cell r="M594">
            <v>2013986</v>
          </cell>
          <cell r="P594">
            <v>0</v>
          </cell>
          <cell r="Q594">
            <v>2013986</v>
          </cell>
        </row>
        <row r="595">
          <cell r="B595" t="str">
            <v>Incr(-)./Decr(+). in Stock of Out Soursing goods</v>
          </cell>
          <cell r="K595">
            <v>0</v>
          </cell>
          <cell r="L595">
            <v>0</v>
          </cell>
          <cell r="M595">
            <v>0</v>
          </cell>
          <cell r="O595">
            <v>675500</v>
          </cell>
          <cell r="P595">
            <v>675500</v>
          </cell>
          <cell r="Q595">
            <v>675500</v>
          </cell>
          <cell r="R595">
            <v>-717953</v>
          </cell>
        </row>
        <row r="596">
          <cell r="B596" t="str">
            <v>Incr(-)./Decr(+). in Stock of Scrap</v>
          </cell>
          <cell r="C596">
            <v>719103</v>
          </cell>
          <cell r="D596">
            <v>-717953</v>
          </cell>
          <cell r="K596">
            <v>-717953</v>
          </cell>
          <cell r="L596">
            <v>0</v>
          </cell>
          <cell r="M596">
            <v>-717953</v>
          </cell>
          <cell r="P596">
            <v>0</v>
          </cell>
          <cell r="Q596">
            <v>-717953</v>
          </cell>
        </row>
        <row r="597">
          <cell r="D597">
            <v>3910872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3910872</v>
          </cell>
          <cell r="L597">
            <v>0</v>
          </cell>
          <cell r="M597">
            <v>3910872</v>
          </cell>
          <cell r="N597">
            <v>0</v>
          </cell>
          <cell r="O597">
            <v>675500</v>
          </cell>
          <cell r="P597">
            <v>675500</v>
          </cell>
          <cell r="Q597">
            <v>4586372</v>
          </cell>
          <cell r="R597">
            <v>0</v>
          </cell>
        </row>
        <row r="598">
          <cell r="A598" t="str">
            <v>N</v>
          </cell>
          <cell r="B598" t="str">
            <v>Provision for Taxation</v>
          </cell>
          <cell r="Q598">
            <v>0</v>
          </cell>
          <cell r="R598">
            <v>286566232</v>
          </cell>
        </row>
        <row r="599">
          <cell r="B599" t="str">
            <v>Corporate Dividend Tax</v>
          </cell>
          <cell r="C599">
            <v>841102</v>
          </cell>
          <cell r="K599">
            <v>0</v>
          </cell>
          <cell r="L599">
            <v>0</v>
          </cell>
          <cell r="M599">
            <v>0</v>
          </cell>
          <cell r="N599">
            <v>128809</v>
          </cell>
          <cell r="P599">
            <v>128809</v>
          </cell>
          <cell r="Q599">
            <v>128809</v>
          </cell>
        </row>
        <row r="600">
          <cell r="B600" t="str">
            <v>Debenture Redemption Reserve</v>
          </cell>
          <cell r="C600">
            <v>841104</v>
          </cell>
          <cell r="K600">
            <v>0</v>
          </cell>
          <cell r="L600">
            <v>0</v>
          </cell>
          <cell r="M600">
            <v>0</v>
          </cell>
          <cell r="N600">
            <v>22207505</v>
          </cell>
          <cell r="P600">
            <v>22207505</v>
          </cell>
          <cell r="Q600">
            <v>22207505</v>
          </cell>
        </row>
        <row r="601">
          <cell r="B601" t="str">
            <v>DRR Wirtten back</v>
          </cell>
          <cell r="C601">
            <v>841105</v>
          </cell>
          <cell r="K601">
            <v>0</v>
          </cell>
          <cell r="L601">
            <v>0</v>
          </cell>
          <cell r="M601">
            <v>0</v>
          </cell>
          <cell r="N601">
            <v>-5978000</v>
          </cell>
          <cell r="P601">
            <v>-5978000</v>
          </cell>
          <cell r="Q601">
            <v>-5978000</v>
          </cell>
        </row>
        <row r="602"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16358314</v>
          </cell>
          <cell r="O602">
            <v>0</v>
          </cell>
          <cell r="P602">
            <v>16358314</v>
          </cell>
          <cell r="Q602">
            <v>16358314</v>
          </cell>
        </row>
        <row r="603">
          <cell r="B603" t="str">
            <v>Depreciation</v>
          </cell>
          <cell r="C603">
            <v>721104</v>
          </cell>
          <cell r="D603">
            <v>283074741</v>
          </cell>
          <cell r="E603">
            <v>2908356</v>
          </cell>
          <cell r="F603">
            <v>24929327</v>
          </cell>
          <cell r="G603">
            <v>8663859</v>
          </cell>
          <cell r="H603">
            <v>22157743</v>
          </cell>
          <cell r="K603">
            <v>341734026</v>
          </cell>
          <cell r="L603">
            <v>0</v>
          </cell>
          <cell r="M603">
            <v>341734026</v>
          </cell>
          <cell r="N603">
            <v>3491491</v>
          </cell>
          <cell r="O603">
            <v>0</v>
          </cell>
          <cell r="P603">
            <v>3491491</v>
          </cell>
          <cell r="Q603">
            <v>345225517</v>
          </cell>
        </row>
        <row r="604">
          <cell r="B604" t="str">
            <v>Deprn. Base Paper Allocation - Coating</v>
          </cell>
          <cell r="K604">
            <v>0</v>
          </cell>
          <cell r="L604">
            <v>-17666392</v>
          </cell>
          <cell r="M604">
            <v>-17666392</v>
          </cell>
          <cell r="P604">
            <v>0</v>
          </cell>
          <cell r="Q604">
            <v>-17666392</v>
          </cell>
        </row>
        <row r="605">
          <cell r="A605" t="str">
            <v>O</v>
          </cell>
          <cell r="B605" t="str">
            <v>Revenue Account</v>
          </cell>
          <cell r="C605">
            <v>851101</v>
          </cell>
          <cell r="Q605">
            <v>0</v>
          </cell>
          <cell r="R605" t="e">
            <v>#REF!</v>
          </cell>
        </row>
        <row r="606">
          <cell r="A606" t="str">
            <v>P</v>
          </cell>
          <cell r="B606" t="str">
            <v>Total Expenditure</v>
          </cell>
          <cell r="D606">
            <v>2919522955</v>
          </cell>
          <cell r="E606">
            <v>48086924</v>
          </cell>
          <cell r="F606">
            <v>326079529</v>
          </cell>
          <cell r="G606">
            <v>128238495</v>
          </cell>
          <cell r="H606">
            <v>219302163</v>
          </cell>
          <cell r="I606">
            <v>3150085</v>
          </cell>
          <cell r="J606">
            <v>98588420</v>
          </cell>
          <cell r="K606">
            <v>3742968571</v>
          </cell>
          <cell r="L606">
            <v>-255731397</v>
          </cell>
          <cell r="M606">
            <v>3487237174</v>
          </cell>
          <cell r="N606">
            <v>706061703</v>
          </cell>
          <cell r="O606">
            <v>388003938</v>
          </cell>
          <cell r="P606">
            <v>1094065641</v>
          </cell>
          <cell r="Q606">
            <v>4581302815</v>
          </cell>
          <cell r="R606" t="e">
            <v>#REF!</v>
          </cell>
        </row>
        <row r="607">
          <cell r="B607" t="str">
            <v>Excess of Cr. Balance over</v>
          </cell>
          <cell r="D607">
            <v>-2050329004</v>
          </cell>
          <cell r="E607">
            <v>132009276</v>
          </cell>
          <cell r="F607">
            <v>973941812</v>
          </cell>
          <cell r="G607">
            <v>404650992</v>
          </cell>
          <cell r="H607">
            <v>637860045</v>
          </cell>
          <cell r="I607">
            <v>342025444</v>
          </cell>
          <cell r="J607">
            <v>47834941</v>
          </cell>
          <cell r="K607">
            <v>487993506</v>
          </cell>
          <cell r="L607">
            <v>109308036</v>
          </cell>
          <cell r="M607">
            <v>597301542</v>
          </cell>
          <cell r="N607">
            <v>-657167941</v>
          </cell>
          <cell r="O607">
            <v>19581238</v>
          </cell>
          <cell r="P607">
            <v>-637586703</v>
          </cell>
          <cell r="Q607">
            <v>-40285161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p mill (2)"/>
      <sheetName val="furnish (2)"/>
      <sheetName val="pmix1"/>
      <sheetName val="furnish"/>
      <sheetName val="paper machine"/>
      <sheetName val="pulp mill"/>
      <sheetName val="recovery (2)"/>
      <sheetName val="recovery"/>
      <sheetName val="power blrs"/>
      <sheetName val="power plant"/>
      <sheetName val="matbal (2)"/>
      <sheetName val="matbal"/>
      <sheetName val="stmpwrbal"/>
      <sheetName val="PROD_PLAN"/>
      <sheetName val="amort"/>
      <sheetName val="depn"/>
      <sheetName val="existing"/>
      <sheetName val="Post_proj"/>
      <sheetName val="indicators(2)"/>
      <sheetName val="incremental"/>
      <sheetName val="Sheet1"/>
      <sheetName val="ecoa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 t="str">
            <v>Boiler MCR capacity</v>
          </cell>
          <cell r="C5" t="str">
            <v>tph</v>
          </cell>
          <cell r="D5">
            <v>20</v>
          </cell>
          <cell r="E5">
            <v>30</v>
          </cell>
          <cell r="F5">
            <v>50</v>
          </cell>
          <cell r="G5">
            <v>70</v>
          </cell>
          <cell r="H5">
            <v>125</v>
          </cell>
          <cell r="I5">
            <v>100</v>
          </cell>
          <cell r="J5">
            <v>295</v>
          </cell>
        </row>
        <row r="6">
          <cell r="B6" t="str">
            <v>Maximum Generation (Assessed)</v>
          </cell>
          <cell r="C6" t="str">
            <v>tph</v>
          </cell>
          <cell r="D6">
            <v>18</v>
          </cell>
          <cell r="E6">
            <v>27</v>
          </cell>
          <cell r="F6">
            <v>45</v>
          </cell>
          <cell r="G6">
            <v>59.5</v>
          </cell>
          <cell r="H6">
            <v>106.25</v>
          </cell>
          <cell r="I6">
            <v>90</v>
          </cell>
          <cell r="J6">
            <v>255.75</v>
          </cell>
        </row>
        <row r="7">
          <cell r="B7" t="str">
            <v>Steam pressure</v>
          </cell>
          <cell r="C7" t="str">
            <v>ata</v>
          </cell>
          <cell r="D7">
            <v>43</v>
          </cell>
          <cell r="E7">
            <v>43</v>
          </cell>
          <cell r="F7">
            <v>43</v>
          </cell>
          <cell r="G7">
            <v>88</v>
          </cell>
          <cell r="H7">
            <v>110</v>
          </cell>
        </row>
        <row r="8">
          <cell r="B8" t="str">
            <v>Steam temperature</v>
          </cell>
          <cell r="C8" t="str">
            <v>Deg c</v>
          </cell>
          <cell r="D8">
            <v>415</v>
          </cell>
          <cell r="E8">
            <v>415</v>
          </cell>
          <cell r="F8">
            <v>415</v>
          </cell>
          <cell r="G8">
            <v>510</v>
          </cell>
          <cell r="H8">
            <v>520</v>
          </cell>
        </row>
        <row r="9">
          <cell r="B9" t="str">
            <v>Steam Enthalpy</v>
          </cell>
          <cell r="C9" t="str">
            <v>kcal/kg</v>
          </cell>
          <cell r="D9">
            <v>720</v>
          </cell>
          <cell r="E9">
            <v>720</v>
          </cell>
          <cell r="F9">
            <v>720</v>
          </cell>
          <cell r="G9">
            <v>790</v>
          </cell>
          <cell r="H9">
            <v>787</v>
          </cell>
        </row>
        <row r="10">
          <cell r="B10" t="str">
            <v>Feed water temperature</v>
          </cell>
          <cell r="C10" t="str">
            <v>Deg c</v>
          </cell>
          <cell r="D10">
            <v>105</v>
          </cell>
          <cell r="E10">
            <v>105</v>
          </cell>
          <cell r="F10">
            <v>105</v>
          </cell>
          <cell r="G10">
            <v>105</v>
          </cell>
          <cell r="H10">
            <v>170</v>
          </cell>
        </row>
        <row r="11">
          <cell r="B11" t="str">
            <v>Fuel Mix ( as % of Steam Generation)</v>
          </cell>
        </row>
        <row r="12">
          <cell r="B12" t="str">
            <v>Imp Coal</v>
          </cell>
          <cell r="C12" t="str">
            <v>%</v>
          </cell>
          <cell r="D12">
            <v>100</v>
          </cell>
          <cell r="E12">
            <v>100</v>
          </cell>
          <cell r="F12">
            <v>100</v>
          </cell>
          <cell r="G12">
            <v>100</v>
          </cell>
          <cell r="H12">
            <v>100</v>
          </cell>
        </row>
        <row r="13">
          <cell r="B13" t="str">
            <v>Local coal</v>
          </cell>
          <cell r="C13" t="str">
            <v>%</v>
          </cell>
        </row>
        <row r="14">
          <cell r="B14" t="str">
            <v>Lignite</v>
          </cell>
          <cell r="C14" t="str">
            <v>%</v>
          </cell>
        </row>
        <row r="15">
          <cell r="B15" t="str">
            <v>Steam Generation Efficiency</v>
          </cell>
        </row>
        <row r="16">
          <cell r="B16" t="str">
            <v>Coal</v>
          </cell>
          <cell r="C16" t="str">
            <v>%</v>
          </cell>
          <cell r="D16">
            <v>70</v>
          </cell>
          <cell r="E16">
            <v>70</v>
          </cell>
          <cell r="F16">
            <v>70</v>
          </cell>
          <cell r="G16">
            <v>78</v>
          </cell>
          <cell r="H16">
            <v>78</v>
          </cell>
        </row>
        <row r="19">
          <cell r="B19" t="str">
            <v>Calorific Value</v>
          </cell>
        </row>
        <row r="20">
          <cell r="B20" t="str">
            <v>Coal</v>
          </cell>
          <cell r="C20" t="str">
            <v>kcal/kg</v>
          </cell>
          <cell r="D20">
            <v>3600</v>
          </cell>
          <cell r="E20">
            <v>3600</v>
          </cell>
          <cell r="F20">
            <v>3600</v>
          </cell>
          <cell r="G20">
            <v>3600</v>
          </cell>
          <cell r="H20">
            <v>3600</v>
          </cell>
        </row>
        <row r="21">
          <cell r="B21" t="str">
            <v>Steam generation/t of fuel</v>
          </cell>
        </row>
        <row r="22">
          <cell r="B22" t="str">
            <v>Coal</v>
          </cell>
          <cell r="C22" t="str">
            <v>tonnes</v>
          </cell>
          <cell r="D22">
            <v>3.6878048780487807</v>
          </cell>
          <cell r="E22">
            <v>3.6878048780487807</v>
          </cell>
          <cell r="F22">
            <v>3.6878048780487807</v>
          </cell>
          <cell r="G22">
            <v>3.6893430656934307</v>
          </cell>
          <cell r="H22">
            <v>4.095948136142626</v>
          </cell>
          <cell r="I22">
            <v>3.6878048780487807</v>
          </cell>
          <cell r="J22">
            <v>3.76974116719648</v>
          </cell>
        </row>
        <row r="23">
          <cell r="B23" t="str">
            <v>Fibre requirement/t of Paper ( PM # 6)</v>
          </cell>
          <cell r="C23" t="str">
            <v>kwh/t of paper</v>
          </cell>
          <cell r="I23">
            <v>18</v>
          </cell>
          <cell r="J23">
            <v>22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Dec'06"/>
      <sheetName val="Grouping-BS"/>
      <sheetName val="BS-Prov"/>
      <sheetName val="Schedule 1"/>
      <sheetName val="Schedule 2"/>
      <sheetName val="Schedule 3&amp;4"/>
      <sheetName val="Schedule 5"/>
      <sheetName val="Schedule 6"/>
      <sheetName val="Schedule 7,8&amp;9"/>
      <sheetName val="Schedule 10&amp;11"/>
      <sheetName val="P&amp;L-Jun06"/>
      <sheetName val="Schedule 12&amp;13"/>
      <sheetName val="Schedule 14&amp;15"/>
      <sheetName val="Schedule 16"/>
      <sheetName val="Schedule 17,18&amp;19"/>
      <sheetName val="1st Half Financials (2A)"/>
      <sheetName val="Trial -Works"/>
      <sheetName val="Trial-Forest"/>
      <sheetName val="Trial -HO"/>
      <sheetName val="Trial-HO-OS"/>
      <sheetName val="Trial BS Grouping"/>
      <sheetName val="Trial P&amp;L Grouping"/>
      <sheetName val="Page2"/>
      <sheetName val="Grouping-P&amp;L"/>
      <sheetName val="MOR Format"/>
      <sheetName val="P&amp;L-prov"/>
      <sheetName val="Coating"/>
      <sheetName val="Trial-Works"/>
      <sheetName val="Trial-HO"/>
      <sheetName val="BS"/>
      <sheetName val="PL Excise"/>
      <sheetName val="Sch-1"/>
      <sheetName val="SCh-2"/>
      <sheetName val="Sch-3&amp;4"/>
      <sheetName val="Sch-5"/>
      <sheetName val="Sch-6"/>
      <sheetName val="Sch-7,8&amp;9"/>
      <sheetName val="Sch-10&amp;11"/>
      <sheetName val="Sch-12&amp;13"/>
      <sheetName val="Sch-14&amp;15"/>
      <sheetName val="Sch-16&amp;17"/>
      <sheetName val="Sch-18&amp;19"/>
      <sheetName val="Ledg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Dec'06"/>
      <sheetName val="Grouping-BS"/>
      <sheetName val="BS-Prov"/>
      <sheetName val="Schedule 1"/>
      <sheetName val="Schedule 2"/>
      <sheetName val="Schedule 3&amp;4"/>
      <sheetName val="Schedule 5"/>
      <sheetName val="Schedule 6"/>
      <sheetName val="Schedule 7,8&amp;9"/>
      <sheetName val="Schedule 10&amp;11"/>
      <sheetName val="P&amp;L-Jun06"/>
      <sheetName val="Schedule 12&amp;13"/>
      <sheetName val="Schedule 14&amp;15"/>
      <sheetName val="Schedule 16"/>
      <sheetName val="Schedule 17,18&amp;19"/>
      <sheetName val="1st Half Financials (2A)"/>
      <sheetName val="Trial -Works"/>
      <sheetName val="Trial-Forest"/>
      <sheetName val="Trial -HO"/>
      <sheetName val="Trial-HO-OS"/>
      <sheetName val="Trial BS Grouping"/>
      <sheetName val="Trial P&amp;L Grouping"/>
      <sheetName val="Page2"/>
      <sheetName val="Grouping-P&amp;L"/>
      <sheetName val="MOR Format"/>
      <sheetName val="P&amp;L-prov"/>
      <sheetName val="Coating"/>
      <sheetName val="Trial-Works"/>
      <sheetName val="Trial-HO"/>
      <sheetName val="BS"/>
      <sheetName val="PL Excise"/>
      <sheetName val="Sch-1"/>
      <sheetName val="SCh-2"/>
      <sheetName val="Sch-3&amp;4"/>
      <sheetName val="Sch-5"/>
      <sheetName val="Sch-6"/>
      <sheetName val="Sch-7,8&amp;9"/>
      <sheetName val="Sch-10&amp;11"/>
      <sheetName val="Sch-12&amp;13"/>
      <sheetName val="Sch-14&amp;15"/>
      <sheetName val="Sch-16&amp;17"/>
      <sheetName val="Sch-18&amp;1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Jun'06"/>
      <sheetName val="Grouping-BS"/>
      <sheetName val="BS-Prov"/>
      <sheetName val="Schedule 1"/>
      <sheetName val="Schedule 2"/>
      <sheetName val="Schedule 3&amp;4"/>
      <sheetName val="Schedule 5"/>
      <sheetName val="Schedule 6"/>
      <sheetName val="Schedule 7,8&amp;9"/>
      <sheetName val="Schedule 10&amp;11"/>
      <sheetName val="P&amp;L-Jun06"/>
      <sheetName val="Schedule 12&amp;13"/>
      <sheetName val="Schedule 14&amp;15"/>
      <sheetName val="Schedule 16"/>
      <sheetName val="Schedule 17,18&amp;19"/>
      <sheetName val="1st Half Financials (2A)"/>
      <sheetName val="Trial -Works"/>
      <sheetName val="Trial-Forest"/>
      <sheetName val="Trial -HO"/>
      <sheetName val="Trial-HO-OS"/>
      <sheetName val="Trial BS Grouping"/>
      <sheetName val="Trial P&amp;L Grouping"/>
      <sheetName val="Page2"/>
      <sheetName val="Grouping-P&amp;L"/>
      <sheetName val="MOR Format"/>
      <sheetName val="P&amp;L-prov"/>
      <sheetName val="Coating"/>
      <sheetName val="Trial-Works"/>
      <sheetName val="Trial-HO"/>
      <sheetName val="BS"/>
      <sheetName val="PL Excise"/>
      <sheetName val="Sch-1"/>
      <sheetName val="SCh-2"/>
      <sheetName val="Sch-3&amp;4"/>
      <sheetName val="Sch-5"/>
      <sheetName val="Sch-6"/>
      <sheetName val="Sch-7,8&amp;9"/>
      <sheetName val="Sch-10&amp;11"/>
      <sheetName val="Sch-12&amp;13"/>
      <sheetName val="Sch-14&amp;15"/>
      <sheetName val="Sch-16&amp;17"/>
      <sheetName val="Sch-18&amp;1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Summary Sheet"/>
      <sheetName val="Cash Flow Statement"/>
      <sheetName val="CAPEX"/>
      <sheetName val="Debt Sheet"/>
      <sheetName val="Income Statement"/>
      <sheetName val="Assumptions"/>
      <sheetName val="Balance Sheet"/>
      <sheetName val="Ratio Analysis"/>
      <sheetName val="Sensitivity"/>
      <sheetName val="Income Tax"/>
      <sheetName val="80IA"/>
      <sheetName val="80 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>
        <row r="5">
          <cell r="D5">
            <v>1</v>
          </cell>
        </row>
        <row r="7">
          <cell r="D7">
            <v>1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ver"/>
      <sheetName val="Assumptions"/>
      <sheetName val="Calculations"/>
      <sheetName val="Income Statement"/>
      <sheetName val="Balance Sheet"/>
      <sheetName val="Cash Flow"/>
      <sheetName val="CAPEX"/>
      <sheetName val="Debt"/>
      <sheetName val="Returns"/>
      <sheetName val="Valuation"/>
      <sheetName val="Ratios"/>
      <sheetName val="Sensi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0">
          <cell r="D20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ANCE"/>
      <sheetName val="Bamboo (16)"/>
      <sheetName val="Plantation (19)"/>
      <sheetName val="Raw Material (3)"/>
      <sheetName val="Supporting Service (10)"/>
      <sheetName val="Staff (Suppt.) (4) "/>
      <sheetName val="Staff (BO) (4)"/>
      <sheetName val="SUB STAFF (4)"/>
      <sheetName val="Bo. Asst. (1)"/>
      <sheetName val="Pl. Asst. (6)"/>
      <sheetName val=" Asst. (Suppt.) (14)"/>
      <sheetName val="SO. (Substaff (8)"/>
      <sheetName val="Substaff Plant. (27)"/>
      <sheetName val="Substaff (RM) (1)"/>
      <sheetName val=" Substaff (Suppt.) (7)"/>
      <sheetName val="Daily Rated Emp (Suppt.) (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"/>
      <sheetName val="4"/>
      <sheetName val="3"/>
      <sheetName val="2"/>
      <sheetName val="1"/>
      <sheetName val="銘柄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12000100</v>
          </cell>
          <cell r="B2" t="str">
            <v>塗工紙原紙</v>
          </cell>
          <cell r="C2" t="str">
            <v>ﾄｺｳｼｹﾞﾝｼ</v>
          </cell>
          <cell r="D2" t="str">
            <v>15</v>
          </cell>
          <cell r="E2" t="str">
            <v>塗工用原紙</v>
          </cell>
          <cell r="F2">
            <v>1219</v>
          </cell>
          <cell r="G2" t="str">
            <v>塗工紙原紙</v>
          </cell>
        </row>
        <row r="3">
          <cell r="A3" t="str">
            <v>1200010R</v>
          </cell>
          <cell r="B3" t="str">
            <v>塗工紙原紙／Ｒ</v>
          </cell>
          <cell r="C3" t="str">
            <v>ﾄｺｳｹﾞﾝｼ/R</v>
          </cell>
          <cell r="D3" t="str">
            <v>15</v>
          </cell>
          <cell r="E3" t="str">
            <v>塗工用原紙</v>
          </cell>
          <cell r="F3">
            <v>1219</v>
          </cell>
          <cell r="G3" t="str">
            <v>塗工紙原紙</v>
          </cell>
        </row>
        <row r="4">
          <cell r="A4" t="str">
            <v>1200010S</v>
          </cell>
          <cell r="B4" t="str">
            <v>塗工紙原紙／Ｓ</v>
          </cell>
          <cell r="C4" t="str">
            <v>ﾄｺｳｹﾞﾝｼ/S</v>
          </cell>
          <cell r="D4" t="str">
            <v>15</v>
          </cell>
          <cell r="E4" t="str">
            <v>塗工用原紙</v>
          </cell>
          <cell r="F4">
            <v>1219</v>
          </cell>
          <cell r="G4" t="str">
            <v>塗工紙原紙</v>
          </cell>
        </row>
        <row r="5">
          <cell r="A5" t="str">
            <v>12000200</v>
          </cell>
          <cell r="B5" t="str">
            <v>ノーカーボン原紙</v>
          </cell>
          <cell r="C5" t="str">
            <v>ﾉ-ｶ-ﾎﾞﾝｹﾞﾝｼ</v>
          </cell>
          <cell r="D5" t="str">
            <v>15</v>
          </cell>
          <cell r="E5" t="str">
            <v>塗工用原紙</v>
          </cell>
          <cell r="F5">
            <v>1220</v>
          </cell>
          <cell r="G5" t="str">
            <v>ノーカーボン原紙</v>
          </cell>
        </row>
        <row r="6">
          <cell r="A6" t="str">
            <v>1200020R</v>
          </cell>
          <cell r="B6" t="str">
            <v>ノーカーボン原紙／Ｒ</v>
          </cell>
          <cell r="C6" t="str">
            <v>ﾉ-ｶ-ﾎﾞﾝｹﾞﾝｼ/R</v>
          </cell>
          <cell r="D6" t="str">
            <v>15</v>
          </cell>
          <cell r="E6" t="str">
            <v>塗工用原紙</v>
          </cell>
          <cell r="F6">
            <v>1220</v>
          </cell>
          <cell r="G6" t="str">
            <v>ノーカーボン原紙</v>
          </cell>
        </row>
        <row r="7">
          <cell r="A7" t="str">
            <v>1200020S</v>
          </cell>
          <cell r="B7" t="str">
            <v>ノーカーボン原紙／Ｓ</v>
          </cell>
          <cell r="C7" t="str">
            <v>ﾉ-ｶ-ﾎﾞﾝｹﾞﾝｼ/S</v>
          </cell>
          <cell r="D7" t="str">
            <v>15</v>
          </cell>
          <cell r="E7" t="str">
            <v>塗工用原紙</v>
          </cell>
          <cell r="F7">
            <v>1220</v>
          </cell>
          <cell r="G7" t="str">
            <v>ノーカーボン原紙</v>
          </cell>
        </row>
        <row r="8">
          <cell r="A8" t="str">
            <v>12000300</v>
          </cell>
          <cell r="B8" t="str">
            <v>感熱原紙</v>
          </cell>
          <cell r="C8" t="str">
            <v>ｶﾝﾈﾂｹﾞﾝｼ</v>
          </cell>
          <cell r="D8" t="str">
            <v>15</v>
          </cell>
          <cell r="E8" t="str">
            <v>塗工用原紙</v>
          </cell>
          <cell r="F8">
            <v>1221</v>
          </cell>
          <cell r="G8" t="str">
            <v>感熱原紙</v>
          </cell>
        </row>
        <row r="9">
          <cell r="A9" t="str">
            <v>1200030R</v>
          </cell>
          <cell r="B9" t="str">
            <v>感熱原紙／Ｒ</v>
          </cell>
          <cell r="C9" t="str">
            <v>ｶﾝﾈﾂｹﾞﾝｼ/R</v>
          </cell>
          <cell r="D9" t="str">
            <v>15</v>
          </cell>
          <cell r="E9" t="str">
            <v>塗工用原紙</v>
          </cell>
          <cell r="F9">
            <v>1221</v>
          </cell>
          <cell r="G9" t="str">
            <v>感熱原紙</v>
          </cell>
        </row>
        <row r="10">
          <cell r="A10" t="str">
            <v>1200030S</v>
          </cell>
          <cell r="B10" t="str">
            <v>感熱原紙／Ｓ</v>
          </cell>
          <cell r="C10" t="str">
            <v>ｶﾝﾈﾂｹﾞﾝｼ/S</v>
          </cell>
          <cell r="D10" t="str">
            <v>15</v>
          </cell>
          <cell r="E10" t="str">
            <v>塗工用原紙</v>
          </cell>
          <cell r="F10">
            <v>1221</v>
          </cell>
          <cell r="G10" t="str">
            <v>感熱原紙</v>
          </cell>
        </row>
        <row r="11">
          <cell r="A11" t="str">
            <v>12000400</v>
          </cell>
          <cell r="B11" t="str">
            <v>タック上原紙</v>
          </cell>
          <cell r="C11" t="str">
            <v>ﾀﾂｸｳｴｹﾞﾝｼ</v>
          </cell>
          <cell r="D11" t="str">
            <v>15</v>
          </cell>
          <cell r="E11" t="str">
            <v>塗工用原紙</v>
          </cell>
          <cell r="F11">
            <v>1222</v>
          </cell>
          <cell r="G11" t="str">
            <v>タック上原紙</v>
          </cell>
        </row>
        <row r="12">
          <cell r="A12" t="str">
            <v>1200040R</v>
          </cell>
          <cell r="B12" t="str">
            <v>タック上原紙／Ｒ</v>
          </cell>
          <cell r="C12" t="str">
            <v>ﾀﾂｸｳｴｹﾞﾝｼ/R</v>
          </cell>
          <cell r="D12" t="str">
            <v>15</v>
          </cell>
          <cell r="E12" t="str">
            <v>塗工用原紙</v>
          </cell>
          <cell r="F12">
            <v>1222</v>
          </cell>
          <cell r="G12" t="str">
            <v>タック上原紙</v>
          </cell>
        </row>
        <row r="13">
          <cell r="A13" t="str">
            <v>1200040S</v>
          </cell>
          <cell r="B13" t="str">
            <v>タック上原紙／Ｓ</v>
          </cell>
          <cell r="C13" t="str">
            <v>ﾀﾂｸｳｴｹﾞﾝｼ/S</v>
          </cell>
          <cell r="D13" t="str">
            <v>15</v>
          </cell>
          <cell r="E13" t="str">
            <v>塗工用原紙</v>
          </cell>
          <cell r="F13">
            <v>1222</v>
          </cell>
          <cell r="G13" t="str">
            <v>タック上原紙</v>
          </cell>
        </row>
        <row r="14">
          <cell r="A14" t="str">
            <v>1200060R</v>
          </cell>
          <cell r="B14" t="str">
            <v>GｳｴﾑｰﾝﾗｲﾄW</v>
          </cell>
          <cell r="C14" t="str">
            <v>GｳｴﾑｰﾝﾗｲﾄW</v>
          </cell>
          <cell r="D14" t="str">
            <v>15</v>
          </cell>
          <cell r="E14" t="str">
            <v>塗工用原紙</v>
          </cell>
          <cell r="F14">
            <v>1222</v>
          </cell>
          <cell r="G14" t="str">
            <v>タック上原紙</v>
          </cell>
        </row>
        <row r="15">
          <cell r="A15" t="str">
            <v>12000500</v>
          </cell>
          <cell r="B15" t="str">
            <v>タック下原紙</v>
          </cell>
          <cell r="C15" t="str">
            <v>ﾀﾂｸｼﾀｹﾞﾝｼ</v>
          </cell>
          <cell r="D15" t="str">
            <v>15</v>
          </cell>
          <cell r="E15" t="str">
            <v>塗工用原紙</v>
          </cell>
          <cell r="F15">
            <v>1223</v>
          </cell>
          <cell r="G15" t="str">
            <v>タック下原紙</v>
          </cell>
        </row>
        <row r="16">
          <cell r="A16" t="str">
            <v>1200050R</v>
          </cell>
          <cell r="B16" t="str">
            <v>タック下原紙／Ｒ</v>
          </cell>
          <cell r="C16" t="str">
            <v>ﾀﾂｸｼﾀｹﾞﾝｼ/R</v>
          </cell>
          <cell r="D16" t="str">
            <v>15</v>
          </cell>
          <cell r="E16" t="str">
            <v>塗工用原紙</v>
          </cell>
          <cell r="F16">
            <v>1223</v>
          </cell>
          <cell r="G16" t="str">
            <v>タック下原紙</v>
          </cell>
        </row>
        <row r="17">
          <cell r="A17" t="str">
            <v>1200050S</v>
          </cell>
          <cell r="B17" t="str">
            <v>タック下原紙／Ｓ</v>
          </cell>
          <cell r="C17" t="str">
            <v>ﾀﾂｸｼﾀｹﾞﾝｼ/S</v>
          </cell>
          <cell r="D17" t="str">
            <v>15</v>
          </cell>
          <cell r="E17" t="str">
            <v>塗工用原紙</v>
          </cell>
          <cell r="F17">
            <v>1223</v>
          </cell>
          <cell r="G17" t="str">
            <v>タック下原紙</v>
          </cell>
        </row>
        <row r="18">
          <cell r="A18" t="str">
            <v>12000700</v>
          </cell>
          <cell r="B18" t="str">
            <v>一般上質紙</v>
          </cell>
          <cell r="C18" t="str">
            <v>ｲﾂﾊﾟﾝｼﾞﾖｳｼﾂｼ</v>
          </cell>
          <cell r="D18" t="str">
            <v>02</v>
          </cell>
          <cell r="E18" t="str">
            <v>上級紙</v>
          </cell>
          <cell r="F18">
            <v>1201</v>
          </cell>
          <cell r="G18" t="str">
            <v>上質紙</v>
          </cell>
        </row>
        <row r="19">
          <cell r="A19" t="str">
            <v>1200070L</v>
          </cell>
          <cell r="B19" t="str">
            <v>一般上質紙／Ｌ</v>
          </cell>
          <cell r="C19" t="str">
            <v>ｲﾂﾊﾟﾝｼﾞﾖｳｼﾂｼ/L</v>
          </cell>
          <cell r="D19" t="str">
            <v>02</v>
          </cell>
          <cell r="E19" t="str">
            <v>上級紙</v>
          </cell>
          <cell r="F19">
            <v>1201</v>
          </cell>
          <cell r="G19" t="str">
            <v>上質紙</v>
          </cell>
        </row>
        <row r="20">
          <cell r="A20" t="str">
            <v>1200070R</v>
          </cell>
          <cell r="B20" t="str">
            <v>一般上質紙／Ｒ</v>
          </cell>
          <cell r="C20" t="str">
            <v>ｲﾂﾊﾟﾝｼﾞﾖｳｼﾂｼ/R</v>
          </cell>
          <cell r="D20" t="str">
            <v>02</v>
          </cell>
          <cell r="E20" t="str">
            <v>上級紙</v>
          </cell>
          <cell r="F20">
            <v>1201</v>
          </cell>
          <cell r="G20" t="str">
            <v>上質紙</v>
          </cell>
        </row>
        <row r="21">
          <cell r="A21" t="str">
            <v>1200070S</v>
          </cell>
          <cell r="B21" t="str">
            <v>一般上質紙／Ｓ</v>
          </cell>
          <cell r="C21" t="str">
            <v>ｲﾂﾊﾟﾝｼﾞﾖｳｼﾂｼ/S</v>
          </cell>
          <cell r="D21" t="str">
            <v>02</v>
          </cell>
          <cell r="E21" t="str">
            <v>上級紙</v>
          </cell>
          <cell r="F21">
            <v>1201</v>
          </cell>
          <cell r="G21" t="str">
            <v>上質紙</v>
          </cell>
        </row>
        <row r="22">
          <cell r="A22" t="str">
            <v>12000800</v>
          </cell>
          <cell r="B22" t="str">
            <v>ものみＷＴ用紙</v>
          </cell>
          <cell r="C22" t="str">
            <v>ﾓﾉﾐWTﾖｳｼ</v>
          </cell>
          <cell r="D22" t="str">
            <v>02</v>
          </cell>
          <cell r="E22" t="str">
            <v>上級紙</v>
          </cell>
          <cell r="F22">
            <v>1201</v>
          </cell>
          <cell r="G22" t="str">
            <v>上質紙</v>
          </cell>
        </row>
        <row r="23">
          <cell r="A23" t="str">
            <v>1200080L</v>
          </cell>
          <cell r="B23" t="str">
            <v>ものみＷＴ用紙／Ｌ</v>
          </cell>
          <cell r="C23" t="str">
            <v>ﾓﾉﾐWTﾖｳｼ/L</v>
          </cell>
          <cell r="D23" t="str">
            <v>02</v>
          </cell>
          <cell r="E23" t="str">
            <v>上級紙</v>
          </cell>
          <cell r="F23">
            <v>1201</v>
          </cell>
          <cell r="G23" t="str">
            <v>上質紙</v>
          </cell>
        </row>
        <row r="24">
          <cell r="A24" t="str">
            <v>1200080R</v>
          </cell>
          <cell r="B24" t="str">
            <v>ものみＷＴ用紙／Ｒ</v>
          </cell>
          <cell r="C24" t="str">
            <v>ﾓﾉﾐWTﾖｳｼ/R</v>
          </cell>
          <cell r="D24" t="str">
            <v>02</v>
          </cell>
          <cell r="E24" t="str">
            <v>上級紙</v>
          </cell>
          <cell r="F24">
            <v>1201</v>
          </cell>
          <cell r="G24" t="str">
            <v>上質紙</v>
          </cell>
        </row>
        <row r="25">
          <cell r="A25" t="str">
            <v>1200080S</v>
          </cell>
          <cell r="B25" t="str">
            <v>ものみＷＴ用紙／Ｓ</v>
          </cell>
          <cell r="C25" t="str">
            <v>ﾓﾉﾐWTﾖｳｼ/S</v>
          </cell>
          <cell r="D25" t="str">
            <v>02</v>
          </cell>
          <cell r="E25" t="str">
            <v>上級紙</v>
          </cell>
          <cell r="F25">
            <v>1201</v>
          </cell>
          <cell r="G25" t="str">
            <v>上質紙</v>
          </cell>
        </row>
        <row r="26">
          <cell r="A26" t="str">
            <v>12000900</v>
          </cell>
          <cell r="B26" t="str">
            <v>クリーム上質紙（シュークリーム）</v>
          </cell>
          <cell r="C26" t="str">
            <v>ｸﾘ-ﾑｼﾞﾖｳｼﾂｼ(ｼﾕ-ｸﾘ-ﾑ</v>
          </cell>
          <cell r="D26" t="str">
            <v>02</v>
          </cell>
          <cell r="E26" t="str">
            <v>上級紙</v>
          </cell>
          <cell r="F26">
            <v>1201</v>
          </cell>
          <cell r="G26" t="str">
            <v>上質紙</v>
          </cell>
        </row>
        <row r="27">
          <cell r="A27" t="str">
            <v>1200090L</v>
          </cell>
          <cell r="B27" t="str">
            <v>クリーム上質紙（シュークリーム）／Ｌ</v>
          </cell>
          <cell r="C27" t="str">
            <v>ｸﾘ-ﾑｼﾞﾖｳｼﾂｼ(ｼﾕ-ｸﾘ-ﾑL</v>
          </cell>
          <cell r="D27" t="str">
            <v>02</v>
          </cell>
          <cell r="E27" t="str">
            <v>上級紙</v>
          </cell>
          <cell r="F27">
            <v>1201</v>
          </cell>
          <cell r="G27" t="str">
            <v>上質紙</v>
          </cell>
        </row>
        <row r="28">
          <cell r="A28" t="str">
            <v>1200090R</v>
          </cell>
          <cell r="B28" t="str">
            <v>クリーム上質紙（シュークリーム）／Ｒ</v>
          </cell>
          <cell r="C28" t="str">
            <v>ｸﾘ-ﾑｼﾞﾖｳｼﾂｼ(ｼﾕ-ｸﾘ-ﾑR</v>
          </cell>
          <cell r="D28" t="str">
            <v>02</v>
          </cell>
          <cell r="E28" t="str">
            <v>上級紙</v>
          </cell>
          <cell r="F28">
            <v>1201</v>
          </cell>
          <cell r="G28" t="str">
            <v>上質紙</v>
          </cell>
        </row>
        <row r="29">
          <cell r="A29" t="str">
            <v>1200090S</v>
          </cell>
          <cell r="B29" t="str">
            <v>クリーム上質紙（シュークリーム）／Ｓ</v>
          </cell>
          <cell r="C29" t="str">
            <v>ｸﾘ-ﾑｼﾞﾖｳｼﾂｼ(ｼﾕ-ｸﾘ-ﾑS</v>
          </cell>
          <cell r="D29" t="str">
            <v>02</v>
          </cell>
          <cell r="E29" t="str">
            <v>上級紙</v>
          </cell>
          <cell r="F29">
            <v>1201</v>
          </cell>
          <cell r="G29" t="str">
            <v>上質紙</v>
          </cell>
        </row>
        <row r="30">
          <cell r="A30" t="str">
            <v>12001000</v>
          </cell>
          <cell r="B30" t="str">
            <v>（Ｔ）上質</v>
          </cell>
          <cell r="C30" t="str">
            <v>ｼﾞﾖｳｼﾂｼ</v>
          </cell>
          <cell r="D30" t="str">
            <v>02</v>
          </cell>
          <cell r="E30" t="str">
            <v>上級紙</v>
          </cell>
          <cell r="F30">
            <v>1201</v>
          </cell>
          <cell r="G30" t="str">
            <v>上質紙</v>
          </cell>
        </row>
        <row r="31">
          <cell r="A31" t="str">
            <v>1200100L</v>
          </cell>
          <cell r="B31" t="str">
            <v>（Ｔ）上質／Ｌ</v>
          </cell>
          <cell r="C31" t="str">
            <v>ｼﾞﾖｳｼﾂｼ/L</v>
          </cell>
          <cell r="D31" t="str">
            <v>02</v>
          </cell>
          <cell r="E31" t="str">
            <v>上級紙</v>
          </cell>
          <cell r="F31">
            <v>1201</v>
          </cell>
          <cell r="G31" t="str">
            <v>上質紙</v>
          </cell>
        </row>
        <row r="32">
          <cell r="A32" t="str">
            <v>1200100R</v>
          </cell>
          <cell r="B32" t="str">
            <v>（Ｔ）上質／Ｒ</v>
          </cell>
          <cell r="C32" t="str">
            <v>ｼﾞﾖｳｼﾂｼ/R</v>
          </cell>
          <cell r="D32" t="str">
            <v>02</v>
          </cell>
          <cell r="E32" t="str">
            <v>上級紙</v>
          </cell>
          <cell r="F32">
            <v>1201</v>
          </cell>
          <cell r="G32" t="str">
            <v>上質紙</v>
          </cell>
        </row>
        <row r="33">
          <cell r="A33" t="str">
            <v>1200100S</v>
          </cell>
          <cell r="B33" t="str">
            <v>（Ｔ）上質／Ｓ</v>
          </cell>
          <cell r="C33" t="str">
            <v>ｼﾞﾖｳｼﾂｼ/S</v>
          </cell>
          <cell r="D33" t="str">
            <v>02</v>
          </cell>
          <cell r="E33" t="str">
            <v>上級紙</v>
          </cell>
          <cell r="F33">
            <v>1201</v>
          </cell>
          <cell r="G33" t="str">
            <v>上質紙</v>
          </cell>
        </row>
        <row r="34">
          <cell r="A34" t="str">
            <v>12001100</v>
          </cell>
          <cell r="B34" t="str">
            <v>ＲＣ上質紙</v>
          </cell>
          <cell r="C34" t="str">
            <v>RCｼﾞﾖｳｼﾂｼ</v>
          </cell>
          <cell r="D34" t="str">
            <v>02</v>
          </cell>
          <cell r="E34" t="str">
            <v>上級紙</v>
          </cell>
          <cell r="F34">
            <v>1201</v>
          </cell>
          <cell r="G34" t="str">
            <v>上質紙</v>
          </cell>
        </row>
        <row r="35">
          <cell r="A35" t="str">
            <v>1200110L</v>
          </cell>
          <cell r="B35" t="str">
            <v>ＲＣ上質紙／Ｌ</v>
          </cell>
          <cell r="C35" t="str">
            <v>RCｼﾞﾖｳｼﾂｼ/L</v>
          </cell>
          <cell r="D35" t="str">
            <v>02</v>
          </cell>
          <cell r="E35" t="str">
            <v>上級紙</v>
          </cell>
          <cell r="F35">
            <v>1201</v>
          </cell>
          <cell r="G35" t="str">
            <v>上質紙</v>
          </cell>
        </row>
        <row r="36">
          <cell r="A36" t="str">
            <v>1200110R</v>
          </cell>
          <cell r="B36" t="str">
            <v>ＲＣ上質紙／Ｒ</v>
          </cell>
          <cell r="C36" t="str">
            <v>RCｼﾞﾖｳｼﾂｼ/R</v>
          </cell>
          <cell r="D36" t="str">
            <v>02</v>
          </cell>
          <cell r="E36" t="str">
            <v>上級紙</v>
          </cell>
          <cell r="F36">
            <v>1201</v>
          </cell>
          <cell r="G36" t="str">
            <v>上質紙</v>
          </cell>
        </row>
        <row r="37">
          <cell r="A37" t="str">
            <v>1200110S</v>
          </cell>
          <cell r="B37" t="str">
            <v>ＲＣ上質紙／Ｓ</v>
          </cell>
          <cell r="C37" t="str">
            <v>RCｼﾞﾖｳｼﾂｼ/S</v>
          </cell>
          <cell r="D37" t="str">
            <v>02</v>
          </cell>
          <cell r="E37" t="str">
            <v>上級紙</v>
          </cell>
          <cell r="F37">
            <v>1201</v>
          </cell>
          <cell r="G37" t="str">
            <v>上質紙</v>
          </cell>
        </row>
        <row r="38">
          <cell r="A38" t="str">
            <v>12001200</v>
          </cell>
          <cell r="B38" t="str">
            <v>ＯＫプリンス上質グリーン１００</v>
          </cell>
          <cell r="C38" t="str">
            <v>ﾌﾟﾘﾝｽｼﾞﾖｳｼﾂｸﾞﾘ-ﾝ100</v>
          </cell>
          <cell r="D38" t="str">
            <v>02</v>
          </cell>
          <cell r="E38" t="str">
            <v>上級紙</v>
          </cell>
          <cell r="F38">
            <v>1201</v>
          </cell>
          <cell r="G38" t="str">
            <v>上質紙</v>
          </cell>
        </row>
        <row r="39">
          <cell r="A39" t="str">
            <v>1200120L</v>
          </cell>
          <cell r="B39" t="str">
            <v>ＯＫプリンス上質グリーン１００／Ｌ</v>
          </cell>
          <cell r="C39" t="str">
            <v>ﾌﾟﾘﾝｽｼﾞﾖｳｼﾂｸﾞﾘ-ﾝ100L</v>
          </cell>
          <cell r="D39" t="str">
            <v>02</v>
          </cell>
          <cell r="E39" t="str">
            <v>上級紙</v>
          </cell>
          <cell r="F39">
            <v>1201</v>
          </cell>
          <cell r="G39" t="str">
            <v>上質紙</v>
          </cell>
        </row>
        <row r="40">
          <cell r="A40" t="str">
            <v>1200120R</v>
          </cell>
          <cell r="B40" t="str">
            <v>ＯＫプリンス上質グリーン１００／Ｒ</v>
          </cell>
          <cell r="C40" t="str">
            <v>ﾌﾟﾘﾝｽｼﾞﾖｳｼﾂｸﾞﾘ-ﾝ100R</v>
          </cell>
          <cell r="D40" t="str">
            <v>02</v>
          </cell>
          <cell r="E40" t="str">
            <v>上級紙</v>
          </cell>
          <cell r="F40">
            <v>1201</v>
          </cell>
          <cell r="G40" t="str">
            <v>上質紙</v>
          </cell>
        </row>
        <row r="41">
          <cell r="A41" t="str">
            <v>1200120S</v>
          </cell>
          <cell r="B41" t="str">
            <v>ＯＫプリンス上質グリーン１００／Ｓ</v>
          </cell>
          <cell r="C41" t="str">
            <v>ﾌﾟﾘﾝｽｼﾞﾖｳｼﾂｸﾞﾘ-ﾝ100S</v>
          </cell>
          <cell r="D41" t="str">
            <v>02</v>
          </cell>
          <cell r="E41" t="str">
            <v>上級紙</v>
          </cell>
          <cell r="F41">
            <v>1201</v>
          </cell>
          <cell r="G41" t="str">
            <v>上質紙</v>
          </cell>
        </row>
        <row r="42">
          <cell r="A42" t="str">
            <v>12001300</v>
          </cell>
          <cell r="B42" t="str">
            <v>ＯＫプリンス上質エコＧ１００</v>
          </cell>
          <cell r="C42" t="str">
            <v>OKﾌﾟﾘﾝｽｼﾞﾖｳｼﾂｴｺG100</v>
          </cell>
          <cell r="D42" t="str">
            <v>02</v>
          </cell>
          <cell r="E42" t="str">
            <v>上級紙</v>
          </cell>
          <cell r="F42">
            <v>1201</v>
          </cell>
          <cell r="G42" t="str">
            <v>上質紙</v>
          </cell>
        </row>
        <row r="43">
          <cell r="A43" t="str">
            <v>1200130L</v>
          </cell>
          <cell r="B43" t="str">
            <v>ＯＫプリンス上質エコＧ１００／Ｌ</v>
          </cell>
          <cell r="C43" t="str">
            <v>OKﾌﾟﾘﾝｽｼﾞﾖｳｼﾂｴｺG100L</v>
          </cell>
          <cell r="D43" t="str">
            <v>02</v>
          </cell>
          <cell r="E43" t="str">
            <v>上級紙</v>
          </cell>
          <cell r="F43">
            <v>1201</v>
          </cell>
          <cell r="G43" t="str">
            <v>上質紙</v>
          </cell>
        </row>
        <row r="44">
          <cell r="A44" t="str">
            <v>1200130R</v>
          </cell>
          <cell r="B44" t="str">
            <v>ＯＫプリンス上質エコＧ１００／Ｒ</v>
          </cell>
          <cell r="C44" t="str">
            <v>OKﾌﾟﾘﾝｽｼﾞﾖｳｼﾂｴｺG100R</v>
          </cell>
          <cell r="D44" t="str">
            <v>02</v>
          </cell>
          <cell r="E44" t="str">
            <v>上級紙</v>
          </cell>
          <cell r="F44">
            <v>1201</v>
          </cell>
          <cell r="G44" t="str">
            <v>上質紙</v>
          </cell>
        </row>
        <row r="45">
          <cell r="A45" t="str">
            <v>1200130S</v>
          </cell>
          <cell r="B45" t="str">
            <v>ＯＫプリンス上質エコＧ１００／Ｓ</v>
          </cell>
          <cell r="C45" t="str">
            <v>OKﾌﾟﾘﾝｽｼﾞﾖｳｼﾂｴｺG100S</v>
          </cell>
          <cell r="D45" t="str">
            <v>02</v>
          </cell>
          <cell r="E45" t="str">
            <v>上級紙</v>
          </cell>
          <cell r="F45">
            <v>1201</v>
          </cell>
          <cell r="G45" t="str">
            <v>上質紙</v>
          </cell>
        </row>
        <row r="46">
          <cell r="A46" t="str">
            <v>12001400</v>
          </cell>
          <cell r="B46" t="str">
            <v>筆記図画用紙</v>
          </cell>
          <cell r="C46" t="str">
            <v>ﾋﾂｷｽﾞｶﾞﾖｳｼ</v>
          </cell>
          <cell r="D46" t="str">
            <v>02</v>
          </cell>
          <cell r="E46" t="str">
            <v>上級紙</v>
          </cell>
          <cell r="F46">
            <v>1201</v>
          </cell>
          <cell r="G46" t="str">
            <v>上質紙</v>
          </cell>
        </row>
        <row r="47">
          <cell r="A47" t="str">
            <v>1200140L</v>
          </cell>
          <cell r="B47" t="str">
            <v>筆記図画用紙／Ｌ</v>
          </cell>
          <cell r="C47" t="str">
            <v>ﾋﾂｷｽﾞｶﾞﾖｳｼ/L</v>
          </cell>
          <cell r="D47" t="str">
            <v>02</v>
          </cell>
          <cell r="E47" t="str">
            <v>上級紙</v>
          </cell>
          <cell r="F47">
            <v>1201</v>
          </cell>
          <cell r="G47" t="str">
            <v>上質紙</v>
          </cell>
        </row>
        <row r="48">
          <cell r="A48" t="str">
            <v>1200140R</v>
          </cell>
          <cell r="B48" t="str">
            <v>筆記図画用紙／Ｒ</v>
          </cell>
          <cell r="C48" t="str">
            <v>ﾋﾂｷｽﾞｶﾞﾖｳｼ/R</v>
          </cell>
          <cell r="D48" t="str">
            <v>02</v>
          </cell>
          <cell r="E48" t="str">
            <v>上級紙</v>
          </cell>
          <cell r="F48">
            <v>1201</v>
          </cell>
          <cell r="G48" t="str">
            <v>上質紙</v>
          </cell>
        </row>
        <row r="49">
          <cell r="A49" t="str">
            <v>1200140S</v>
          </cell>
          <cell r="B49" t="str">
            <v>筆記図画用紙／Ｓ</v>
          </cell>
          <cell r="C49" t="str">
            <v>ﾋﾂｷｽﾞｶﾞﾖｳｼ/S</v>
          </cell>
          <cell r="D49" t="str">
            <v>02</v>
          </cell>
          <cell r="E49" t="str">
            <v>上級紙</v>
          </cell>
          <cell r="F49">
            <v>1201</v>
          </cell>
          <cell r="G49" t="str">
            <v>上質紙</v>
          </cell>
        </row>
        <row r="50">
          <cell r="A50" t="str">
            <v>12001500</v>
          </cell>
          <cell r="B50" t="str">
            <v>ロイヤル封筒</v>
          </cell>
          <cell r="C50" t="str">
            <v>ﾛｲﾔﾙﾌｳﾄｳ</v>
          </cell>
          <cell r="D50" t="str">
            <v>02</v>
          </cell>
          <cell r="E50" t="str">
            <v>上級紙</v>
          </cell>
          <cell r="F50">
            <v>1201</v>
          </cell>
          <cell r="G50" t="str">
            <v>上質紙</v>
          </cell>
        </row>
        <row r="51">
          <cell r="A51" t="str">
            <v>1200150L</v>
          </cell>
          <cell r="B51" t="str">
            <v>ロイヤル封筒／Ｌ</v>
          </cell>
          <cell r="C51" t="str">
            <v>ﾛｲﾔﾙﾌｳﾄｳ/L</v>
          </cell>
          <cell r="D51" t="str">
            <v>02</v>
          </cell>
          <cell r="E51" t="str">
            <v>上級紙</v>
          </cell>
          <cell r="F51">
            <v>1201</v>
          </cell>
          <cell r="G51" t="str">
            <v>上質紙</v>
          </cell>
        </row>
        <row r="52">
          <cell r="A52" t="str">
            <v>1200150R</v>
          </cell>
          <cell r="B52" t="str">
            <v>ロイヤル封筒／Ｒ</v>
          </cell>
          <cell r="C52" t="str">
            <v>ﾛｲﾔﾙﾌｳﾄｳ/R</v>
          </cell>
          <cell r="D52" t="str">
            <v>02</v>
          </cell>
          <cell r="E52" t="str">
            <v>上級紙</v>
          </cell>
          <cell r="F52">
            <v>1201</v>
          </cell>
          <cell r="G52" t="str">
            <v>上質紙</v>
          </cell>
        </row>
        <row r="53">
          <cell r="A53" t="str">
            <v>1200150S</v>
          </cell>
          <cell r="B53" t="str">
            <v>ロイヤル封筒／Ｓ</v>
          </cell>
          <cell r="C53" t="str">
            <v>ﾛｲﾔﾙﾌｳﾄｳ/S</v>
          </cell>
          <cell r="D53" t="str">
            <v>02</v>
          </cell>
          <cell r="E53" t="str">
            <v>上級紙</v>
          </cell>
          <cell r="F53">
            <v>1201</v>
          </cell>
          <cell r="G53" t="str">
            <v>上質紙</v>
          </cell>
        </row>
        <row r="54">
          <cell r="A54" t="str">
            <v>12001600</v>
          </cell>
          <cell r="B54" t="str">
            <v>カラー筆記用紙</v>
          </cell>
          <cell r="C54" t="str">
            <v>ｶﾗ-ﾋﾂｷﾖｳｼ</v>
          </cell>
          <cell r="D54" t="str">
            <v>02</v>
          </cell>
          <cell r="E54" t="str">
            <v>上級紙</v>
          </cell>
          <cell r="F54">
            <v>1201</v>
          </cell>
          <cell r="G54" t="str">
            <v>上質紙</v>
          </cell>
        </row>
        <row r="55">
          <cell r="A55" t="str">
            <v>1200160L</v>
          </cell>
          <cell r="B55" t="str">
            <v>カラー筆記用紙／Ｌ</v>
          </cell>
          <cell r="C55" t="str">
            <v>ｶﾗ-ﾋﾂｷﾖｳｼ/L</v>
          </cell>
          <cell r="D55" t="str">
            <v>02</v>
          </cell>
          <cell r="E55" t="str">
            <v>上級紙</v>
          </cell>
          <cell r="F55">
            <v>1201</v>
          </cell>
          <cell r="G55" t="str">
            <v>上質紙</v>
          </cell>
        </row>
        <row r="56">
          <cell r="A56" t="str">
            <v>1200160R</v>
          </cell>
          <cell r="B56" t="str">
            <v>カラー筆記用紙／Ｒ</v>
          </cell>
          <cell r="C56" t="str">
            <v>ｶﾗ-ﾋﾂｷﾖｳｼ/R</v>
          </cell>
          <cell r="D56" t="str">
            <v>02</v>
          </cell>
          <cell r="E56" t="str">
            <v>上級紙</v>
          </cell>
          <cell r="F56">
            <v>1201</v>
          </cell>
          <cell r="G56" t="str">
            <v>上質紙</v>
          </cell>
        </row>
        <row r="57">
          <cell r="A57" t="str">
            <v>1200160S</v>
          </cell>
          <cell r="B57" t="str">
            <v>カラー筆記用紙／Ｓ</v>
          </cell>
          <cell r="C57" t="str">
            <v>ｶﾗ-ﾋﾂｷﾖｳｼ/S</v>
          </cell>
          <cell r="D57" t="str">
            <v>02</v>
          </cell>
          <cell r="E57" t="str">
            <v>上級紙</v>
          </cell>
          <cell r="F57">
            <v>1201</v>
          </cell>
          <cell r="G57" t="str">
            <v>上質紙</v>
          </cell>
        </row>
        <row r="58">
          <cell r="A58" t="str">
            <v>12001700</v>
          </cell>
          <cell r="B58" t="str">
            <v>ＲＣ筆記図画用紙</v>
          </cell>
          <cell r="C58" t="str">
            <v>RCﾋﾂｷｽﾞｶﾞﾖｳｼ</v>
          </cell>
          <cell r="D58" t="str">
            <v>02</v>
          </cell>
          <cell r="E58" t="str">
            <v>上級紙</v>
          </cell>
          <cell r="F58">
            <v>1201</v>
          </cell>
          <cell r="G58" t="str">
            <v>上質紙</v>
          </cell>
        </row>
        <row r="59">
          <cell r="A59" t="str">
            <v>1200170L</v>
          </cell>
          <cell r="B59" t="str">
            <v>ＲＣ筆記図画用紙／Ｌ</v>
          </cell>
          <cell r="C59" t="str">
            <v>RCﾋﾂｷｽﾞｶﾞﾖｳｼ/L</v>
          </cell>
          <cell r="D59" t="str">
            <v>02</v>
          </cell>
          <cell r="E59" t="str">
            <v>上級紙</v>
          </cell>
          <cell r="F59">
            <v>1201</v>
          </cell>
          <cell r="G59" t="str">
            <v>上質紙</v>
          </cell>
        </row>
        <row r="60">
          <cell r="A60" t="str">
            <v>1200170R</v>
          </cell>
          <cell r="B60" t="str">
            <v>ＲＣ筆記図画用紙／Ｒ</v>
          </cell>
          <cell r="C60" t="str">
            <v>RCﾋﾂｷｽﾞｶﾞﾖｳｼ/R</v>
          </cell>
          <cell r="D60" t="str">
            <v>02</v>
          </cell>
          <cell r="E60" t="str">
            <v>上級紙</v>
          </cell>
          <cell r="F60">
            <v>1201</v>
          </cell>
          <cell r="G60" t="str">
            <v>上質紙</v>
          </cell>
        </row>
        <row r="61">
          <cell r="A61" t="str">
            <v>1200170S</v>
          </cell>
          <cell r="B61" t="str">
            <v>ＲＣ筆記図画用紙／Ｓ</v>
          </cell>
          <cell r="C61" t="str">
            <v>RCﾋﾂｷｽﾞｶﾞﾖｳｼ/S</v>
          </cell>
          <cell r="D61" t="str">
            <v>02</v>
          </cell>
          <cell r="E61" t="str">
            <v>上級紙</v>
          </cell>
          <cell r="F61">
            <v>1201</v>
          </cell>
          <cell r="G61" t="str">
            <v>上質紙</v>
          </cell>
        </row>
        <row r="62">
          <cell r="A62" t="str">
            <v>12001800</v>
          </cell>
          <cell r="B62" t="str">
            <v>書籍用紙</v>
          </cell>
          <cell r="C62" t="str">
            <v>ｼﾖｾｷﾖｳｼ</v>
          </cell>
          <cell r="D62" t="str">
            <v>02</v>
          </cell>
          <cell r="E62" t="str">
            <v>上級紙</v>
          </cell>
          <cell r="F62">
            <v>1201</v>
          </cell>
          <cell r="G62" t="str">
            <v>上質紙</v>
          </cell>
        </row>
        <row r="63">
          <cell r="A63" t="str">
            <v>1200180L</v>
          </cell>
          <cell r="B63" t="str">
            <v>書籍用紙／Ｌ</v>
          </cell>
          <cell r="C63" t="str">
            <v>ｼﾖｾｷﾖｳｼ/L</v>
          </cell>
          <cell r="D63" t="str">
            <v>02</v>
          </cell>
          <cell r="E63" t="str">
            <v>上級紙</v>
          </cell>
          <cell r="F63">
            <v>1201</v>
          </cell>
          <cell r="G63" t="str">
            <v>上質紙</v>
          </cell>
        </row>
        <row r="64">
          <cell r="A64" t="str">
            <v>1200180R</v>
          </cell>
          <cell r="B64" t="str">
            <v>書籍用紙／Ｒ</v>
          </cell>
          <cell r="C64" t="str">
            <v>ｼﾖｾｷﾖｳｼ/R</v>
          </cell>
          <cell r="D64" t="str">
            <v>02</v>
          </cell>
          <cell r="E64" t="str">
            <v>上級紙</v>
          </cell>
          <cell r="F64">
            <v>1201</v>
          </cell>
          <cell r="G64" t="str">
            <v>上質紙</v>
          </cell>
        </row>
        <row r="65">
          <cell r="A65" t="str">
            <v>1200180S</v>
          </cell>
          <cell r="B65" t="str">
            <v>書籍用紙／Ｓ</v>
          </cell>
          <cell r="C65" t="str">
            <v>ｼﾖｾｷﾖｳｼ/S</v>
          </cell>
          <cell r="D65" t="str">
            <v>02</v>
          </cell>
          <cell r="E65" t="str">
            <v>上級紙</v>
          </cell>
          <cell r="F65">
            <v>1201</v>
          </cell>
          <cell r="G65" t="str">
            <v>上質紙</v>
          </cell>
        </row>
        <row r="66">
          <cell r="A66" t="str">
            <v>12001900</v>
          </cell>
          <cell r="B66" t="str">
            <v>クリーム書籍用紙</v>
          </cell>
          <cell r="C66" t="str">
            <v>ｸﾘ-ﾑｼﾖｾｷﾖｳｼ</v>
          </cell>
          <cell r="D66" t="str">
            <v>02</v>
          </cell>
          <cell r="E66" t="str">
            <v>上級紙</v>
          </cell>
          <cell r="F66">
            <v>1201</v>
          </cell>
          <cell r="G66" t="str">
            <v>上質紙</v>
          </cell>
        </row>
        <row r="67">
          <cell r="A67" t="str">
            <v>1200190L</v>
          </cell>
          <cell r="B67" t="str">
            <v>クリーム書籍用紙／Ｌ</v>
          </cell>
          <cell r="C67" t="str">
            <v>ｸﾘ-ﾑｼﾖｾｷﾖｳｼ/L</v>
          </cell>
          <cell r="D67" t="str">
            <v>02</v>
          </cell>
          <cell r="E67" t="str">
            <v>上級紙</v>
          </cell>
          <cell r="F67">
            <v>1201</v>
          </cell>
          <cell r="G67" t="str">
            <v>上質紙</v>
          </cell>
        </row>
        <row r="68">
          <cell r="A68" t="str">
            <v>1200190R</v>
          </cell>
          <cell r="B68" t="str">
            <v>クリーム書籍用紙／Ｒ</v>
          </cell>
          <cell r="C68" t="str">
            <v>ｸﾘ-ﾑｼﾖｾｷﾖｳｼ/R</v>
          </cell>
          <cell r="D68" t="str">
            <v>02</v>
          </cell>
          <cell r="E68" t="str">
            <v>上級紙</v>
          </cell>
          <cell r="F68">
            <v>1201</v>
          </cell>
          <cell r="G68" t="str">
            <v>上質紙</v>
          </cell>
        </row>
        <row r="69">
          <cell r="A69" t="str">
            <v>1200190S</v>
          </cell>
          <cell r="B69" t="str">
            <v>クリーム書籍用紙／Ｓ</v>
          </cell>
          <cell r="C69" t="str">
            <v>ｸﾘ-ﾑｼﾖｾｷﾖｳｼ/S</v>
          </cell>
          <cell r="D69" t="str">
            <v>02</v>
          </cell>
          <cell r="E69" t="str">
            <v>上級紙</v>
          </cell>
          <cell r="F69">
            <v>1201</v>
          </cell>
          <cell r="G69" t="str">
            <v>上質紙</v>
          </cell>
        </row>
        <row r="70">
          <cell r="A70" t="str">
            <v>12002000</v>
          </cell>
          <cell r="B70" t="str">
            <v>ＲＣ書籍用紙</v>
          </cell>
          <cell r="C70" t="str">
            <v>RCｼﾖｾｷﾖｳｼ</v>
          </cell>
          <cell r="D70" t="str">
            <v>02</v>
          </cell>
          <cell r="E70" t="str">
            <v>上級紙</v>
          </cell>
          <cell r="F70">
            <v>1201</v>
          </cell>
          <cell r="G70" t="str">
            <v>上質紙</v>
          </cell>
        </row>
        <row r="71">
          <cell r="A71" t="str">
            <v>1200200L</v>
          </cell>
          <cell r="B71" t="str">
            <v>ＲＣ書籍用紙／Ｌ</v>
          </cell>
          <cell r="C71" t="str">
            <v>RCｼﾖｾｷﾖｳｼ/L</v>
          </cell>
          <cell r="D71" t="str">
            <v>02</v>
          </cell>
          <cell r="E71" t="str">
            <v>上級紙</v>
          </cell>
          <cell r="F71">
            <v>1201</v>
          </cell>
          <cell r="G71" t="str">
            <v>上質紙</v>
          </cell>
        </row>
        <row r="72">
          <cell r="A72" t="str">
            <v>1200200R</v>
          </cell>
          <cell r="B72" t="str">
            <v>ＲＣ書籍用紙／Ｒ</v>
          </cell>
          <cell r="C72" t="str">
            <v>RCｼﾖｾｷﾖｳｼ/R</v>
          </cell>
          <cell r="D72" t="str">
            <v>02</v>
          </cell>
          <cell r="E72" t="str">
            <v>上級紙</v>
          </cell>
          <cell r="F72">
            <v>1201</v>
          </cell>
          <cell r="G72" t="str">
            <v>上質紙</v>
          </cell>
        </row>
        <row r="73">
          <cell r="A73" t="str">
            <v>1200200S</v>
          </cell>
          <cell r="B73" t="str">
            <v>ＲＣ書籍用紙／Ｓ</v>
          </cell>
          <cell r="C73" t="str">
            <v>RCｼﾖｾｷﾖｳｼ/S</v>
          </cell>
          <cell r="D73" t="str">
            <v>02</v>
          </cell>
          <cell r="E73" t="str">
            <v>上級紙</v>
          </cell>
          <cell r="F73">
            <v>1201</v>
          </cell>
          <cell r="G73" t="str">
            <v>上質紙</v>
          </cell>
        </row>
        <row r="74">
          <cell r="A74" t="str">
            <v>12002100</v>
          </cell>
          <cell r="B74" t="str">
            <v>レジスタ－用紙</v>
          </cell>
          <cell r="C74" t="str">
            <v>ﾚｼﾞｽﾀ-ﾖｳｼ</v>
          </cell>
          <cell r="D74" t="str">
            <v>02</v>
          </cell>
          <cell r="E74" t="str">
            <v>上級紙</v>
          </cell>
          <cell r="F74">
            <v>1201</v>
          </cell>
          <cell r="G74" t="str">
            <v>上質紙</v>
          </cell>
        </row>
        <row r="75">
          <cell r="A75" t="str">
            <v>1200210L</v>
          </cell>
          <cell r="B75" t="str">
            <v>レジスタ－用紙／Ｌ</v>
          </cell>
          <cell r="C75" t="str">
            <v>ﾚｼﾞｽﾀ-ﾖｳｼ/L</v>
          </cell>
          <cell r="D75" t="str">
            <v>02</v>
          </cell>
          <cell r="E75" t="str">
            <v>上級紙</v>
          </cell>
          <cell r="F75">
            <v>1201</v>
          </cell>
          <cell r="G75" t="str">
            <v>上質紙</v>
          </cell>
        </row>
        <row r="76">
          <cell r="A76" t="str">
            <v>1200210R</v>
          </cell>
          <cell r="B76" t="str">
            <v>レジスタ－用紙／Ｒ</v>
          </cell>
          <cell r="C76" t="str">
            <v>ﾚｼﾞｽﾀ-ﾖｳｼ/R</v>
          </cell>
          <cell r="D76" t="str">
            <v>02</v>
          </cell>
          <cell r="E76" t="str">
            <v>上級紙</v>
          </cell>
          <cell r="F76">
            <v>1201</v>
          </cell>
          <cell r="G76" t="str">
            <v>上質紙</v>
          </cell>
        </row>
        <row r="77">
          <cell r="A77" t="str">
            <v>1200210S</v>
          </cell>
          <cell r="B77" t="str">
            <v>レジスタ－用紙／Ｓ</v>
          </cell>
          <cell r="C77" t="str">
            <v>ﾚｼﾞｽﾀ-ﾖｳｼ/S</v>
          </cell>
          <cell r="D77" t="str">
            <v>02</v>
          </cell>
          <cell r="E77" t="str">
            <v>上級紙</v>
          </cell>
          <cell r="F77">
            <v>1201</v>
          </cell>
          <cell r="G77" t="str">
            <v>上質紙</v>
          </cell>
        </row>
        <row r="78">
          <cell r="A78" t="str">
            <v>12002200</v>
          </cell>
          <cell r="B78" t="str">
            <v>純白包装紙</v>
          </cell>
          <cell r="C78" t="str">
            <v>ｼﾞﾕﾝﾊﾟｸﾎｳｿｳｼ</v>
          </cell>
          <cell r="D78" t="str">
            <v>02</v>
          </cell>
          <cell r="E78" t="str">
            <v>上級紙</v>
          </cell>
          <cell r="F78">
            <v>1201</v>
          </cell>
          <cell r="G78" t="str">
            <v>上質紙</v>
          </cell>
        </row>
        <row r="79">
          <cell r="A79" t="str">
            <v>1200220L</v>
          </cell>
          <cell r="B79" t="str">
            <v>純白包装紙／Ｌ</v>
          </cell>
          <cell r="C79" t="str">
            <v>ｼﾞﾕﾝﾊﾟｸﾎｳｿｳｼ/L</v>
          </cell>
          <cell r="D79" t="str">
            <v>02</v>
          </cell>
          <cell r="E79" t="str">
            <v>上級紙</v>
          </cell>
          <cell r="F79">
            <v>1201</v>
          </cell>
          <cell r="G79" t="str">
            <v>上質紙</v>
          </cell>
        </row>
        <row r="80">
          <cell r="A80" t="str">
            <v>1200220R</v>
          </cell>
          <cell r="B80" t="str">
            <v>純白包装紙／Ｒ</v>
          </cell>
          <cell r="C80" t="str">
            <v>ｼﾞﾕﾝﾊﾟｸﾎｳｿｳｼ/R</v>
          </cell>
          <cell r="D80" t="str">
            <v>02</v>
          </cell>
          <cell r="E80" t="str">
            <v>上級紙</v>
          </cell>
          <cell r="F80">
            <v>1201</v>
          </cell>
          <cell r="G80" t="str">
            <v>上質紙</v>
          </cell>
        </row>
        <row r="81">
          <cell r="A81" t="str">
            <v>1200220S</v>
          </cell>
          <cell r="B81" t="str">
            <v>純白包装紙／Ｓ</v>
          </cell>
          <cell r="C81" t="str">
            <v>ｼﾞﾕﾝﾊﾟｸﾎｳｿｳｼ/S</v>
          </cell>
          <cell r="D81" t="str">
            <v>02</v>
          </cell>
          <cell r="E81" t="str">
            <v>上級紙</v>
          </cell>
          <cell r="F81">
            <v>1201</v>
          </cell>
          <cell r="G81" t="str">
            <v>上質紙</v>
          </cell>
        </row>
        <row r="82">
          <cell r="A82" t="str">
            <v>12002300</v>
          </cell>
          <cell r="B82" t="str">
            <v>販売原紙</v>
          </cell>
          <cell r="C82" t="str">
            <v>ﾊﾝﾊﾞｲｹﾞﾝｼ</v>
          </cell>
          <cell r="D82" t="str">
            <v>15</v>
          </cell>
          <cell r="E82" t="str">
            <v>塗工用原紙</v>
          </cell>
          <cell r="F82">
            <v>1218</v>
          </cell>
          <cell r="G82" t="str">
            <v>塗工用原紙</v>
          </cell>
        </row>
        <row r="83">
          <cell r="A83" t="str">
            <v>1200230R</v>
          </cell>
          <cell r="B83" t="str">
            <v>販売原紙／Ｒ</v>
          </cell>
          <cell r="C83" t="str">
            <v>ﾊﾝﾊﾞｲｹﾞﾝｼ/R</v>
          </cell>
          <cell r="D83" t="str">
            <v>15</v>
          </cell>
          <cell r="E83" t="str">
            <v>塗工用原紙</v>
          </cell>
          <cell r="F83">
            <v>1218</v>
          </cell>
          <cell r="G83" t="str">
            <v>塗工用原紙</v>
          </cell>
        </row>
        <row r="84">
          <cell r="A84" t="str">
            <v>1200230S</v>
          </cell>
          <cell r="B84" t="str">
            <v>販売原紙／Ｓ</v>
          </cell>
          <cell r="C84" t="str">
            <v>ﾊﾝﾊﾞｲｹﾞﾝｼ/S</v>
          </cell>
          <cell r="D84" t="str">
            <v>15</v>
          </cell>
          <cell r="E84" t="str">
            <v>塗工用原紙</v>
          </cell>
          <cell r="F84">
            <v>1218</v>
          </cell>
          <cell r="G84" t="str">
            <v>塗工用原紙</v>
          </cell>
        </row>
        <row r="85">
          <cell r="A85" t="str">
            <v>12002400</v>
          </cell>
          <cell r="B85" t="str">
            <v>サンホワイト</v>
          </cell>
          <cell r="C85" t="str">
            <v>ｻﾝﾎﾜｲﾄ</v>
          </cell>
          <cell r="D85" t="str">
            <v>02</v>
          </cell>
          <cell r="E85" t="str">
            <v>上級紙</v>
          </cell>
          <cell r="F85">
            <v>1201</v>
          </cell>
          <cell r="G85" t="str">
            <v>上質紙</v>
          </cell>
        </row>
        <row r="86">
          <cell r="A86" t="str">
            <v>1200240L</v>
          </cell>
          <cell r="B86" t="str">
            <v>サンホワイト／Ｌ</v>
          </cell>
          <cell r="C86" t="str">
            <v>ｻﾝﾎﾜｲﾄ/L</v>
          </cell>
          <cell r="D86" t="str">
            <v>02</v>
          </cell>
          <cell r="E86" t="str">
            <v>上級紙</v>
          </cell>
          <cell r="F86">
            <v>1201</v>
          </cell>
          <cell r="G86" t="str">
            <v>上質紙</v>
          </cell>
        </row>
        <row r="87">
          <cell r="A87" t="str">
            <v>1200240R</v>
          </cell>
          <cell r="B87" t="str">
            <v>サンホワイト／Ｒ</v>
          </cell>
          <cell r="C87" t="str">
            <v>ｻﾝﾎﾜｲﾄ/R</v>
          </cell>
          <cell r="D87" t="str">
            <v>02</v>
          </cell>
          <cell r="E87" t="str">
            <v>上級紙</v>
          </cell>
          <cell r="F87">
            <v>1201</v>
          </cell>
          <cell r="G87" t="str">
            <v>上質紙</v>
          </cell>
        </row>
        <row r="88">
          <cell r="A88" t="str">
            <v>1200240S</v>
          </cell>
          <cell r="B88" t="str">
            <v>サンホワイト／Ｓ</v>
          </cell>
          <cell r="C88" t="str">
            <v>ｻﾝﾎﾜｲﾄ/S</v>
          </cell>
          <cell r="D88" t="str">
            <v>02</v>
          </cell>
          <cell r="E88" t="str">
            <v>上級紙</v>
          </cell>
          <cell r="F88">
            <v>1201</v>
          </cell>
          <cell r="G88" t="str">
            <v>上質紙</v>
          </cell>
        </row>
        <row r="89">
          <cell r="A89" t="str">
            <v>12002500</v>
          </cell>
          <cell r="B89" t="str">
            <v>ロイヤルホワイト</v>
          </cell>
          <cell r="C89" t="str">
            <v>ﾛｲﾔﾙﾎﾜｲﾄ</v>
          </cell>
          <cell r="D89" t="str">
            <v>02</v>
          </cell>
          <cell r="E89" t="str">
            <v>上級紙</v>
          </cell>
          <cell r="F89">
            <v>1201</v>
          </cell>
          <cell r="G89" t="str">
            <v>上質紙</v>
          </cell>
        </row>
        <row r="90">
          <cell r="A90" t="str">
            <v>1200250L</v>
          </cell>
          <cell r="B90" t="str">
            <v>ロイヤルホワイト／Ｌ</v>
          </cell>
          <cell r="C90" t="str">
            <v>ﾛｲﾔﾙﾎﾜｲﾄ/L</v>
          </cell>
          <cell r="D90" t="str">
            <v>02</v>
          </cell>
          <cell r="E90" t="str">
            <v>上級紙</v>
          </cell>
          <cell r="F90">
            <v>1201</v>
          </cell>
          <cell r="G90" t="str">
            <v>上質紙</v>
          </cell>
        </row>
        <row r="91">
          <cell r="A91" t="str">
            <v>1200250R</v>
          </cell>
          <cell r="B91" t="str">
            <v>ロイヤルホワイト／Ｒ</v>
          </cell>
          <cell r="C91" t="str">
            <v>ﾛｲﾔﾙﾎﾜｲﾄ/R</v>
          </cell>
          <cell r="D91" t="str">
            <v>02</v>
          </cell>
          <cell r="E91" t="str">
            <v>上級紙</v>
          </cell>
          <cell r="F91">
            <v>1201</v>
          </cell>
          <cell r="G91" t="str">
            <v>上質紙</v>
          </cell>
        </row>
        <row r="92">
          <cell r="A92" t="str">
            <v>1200250S</v>
          </cell>
          <cell r="B92" t="str">
            <v>ロイヤルホワイト／Ｓ</v>
          </cell>
          <cell r="C92" t="str">
            <v>ﾛｲﾔﾙﾎﾜｲﾄ/S</v>
          </cell>
          <cell r="D92" t="str">
            <v>02</v>
          </cell>
          <cell r="E92" t="str">
            <v>上級紙</v>
          </cell>
          <cell r="F92">
            <v>1201</v>
          </cell>
          <cell r="G92" t="str">
            <v>上質紙</v>
          </cell>
        </row>
        <row r="93">
          <cell r="A93" t="str">
            <v>12002600</v>
          </cell>
          <cell r="B93" t="str">
            <v>ハイブラン</v>
          </cell>
          <cell r="C93" t="str">
            <v>ﾊｲﾌﾞﾗﾝ</v>
          </cell>
          <cell r="D93" t="str">
            <v>02</v>
          </cell>
          <cell r="E93" t="str">
            <v>上級紙</v>
          </cell>
          <cell r="F93">
            <v>1201</v>
          </cell>
          <cell r="G93" t="str">
            <v>上質紙</v>
          </cell>
        </row>
        <row r="94">
          <cell r="A94" t="str">
            <v>1200260L</v>
          </cell>
          <cell r="B94" t="str">
            <v>ハイブラン／Ｌ</v>
          </cell>
          <cell r="C94" t="str">
            <v>ﾊｲﾌﾞﾗﾝ/L</v>
          </cell>
          <cell r="D94" t="str">
            <v>02</v>
          </cell>
          <cell r="E94" t="str">
            <v>上級紙</v>
          </cell>
          <cell r="F94">
            <v>1201</v>
          </cell>
          <cell r="G94" t="str">
            <v>上質紙</v>
          </cell>
        </row>
        <row r="95">
          <cell r="A95" t="str">
            <v>1200260R</v>
          </cell>
          <cell r="B95" t="str">
            <v>ハイブラン／Ｒ</v>
          </cell>
          <cell r="C95" t="str">
            <v>ﾊｲﾌﾞﾗﾝ/R</v>
          </cell>
          <cell r="D95" t="str">
            <v>02</v>
          </cell>
          <cell r="E95" t="str">
            <v>上級紙</v>
          </cell>
          <cell r="F95">
            <v>1201</v>
          </cell>
          <cell r="G95" t="str">
            <v>上質紙</v>
          </cell>
        </row>
        <row r="96">
          <cell r="A96" t="str">
            <v>1200260S</v>
          </cell>
          <cell r="B96" t="str">
            <v>ハイブラン／Ｓ</v>
          </cell>
          <cell r="C96" t="str">
            <v>ﾊｲﾌﾞﾗﾝ/S</v>
          </cell>
          <cell r="D96" t="str">
            <v>02</v>
          </cell>
          <cell r="E96" t="str">
            <v>上級紙</v>
          </cell>
          <cell r="F96">
            <v>1201</v>
          </cell>
          <cell r="G96" t="str">
            <v>上質紙</v>
          </cell>
        </row>
        <row r="97">
          <cell r="A97" t="str">
            <v>12002700</v>
          </cell>
          <cell r="B97" t="str">
            <v>経木用紙</v>
          </cell>
          <cell r="C97" t="str">
            <v>ｷﾖｳｷﾞﾖｳｼ</v>
          </cell>
          <cell r="D97" t="str">
            <v>02</v>
          </cell>
          <cell r="E97" t="str">
            <v>上級紙</v>
          </cell>
          <cell r="F97">
            <v>1201</v>
          </cell>
          <cell r="G97" t="str">
            <v>上質紙</v>
          </cell>
        </row>
        <row r="98">
          <cell r="A98" t="str">
            <v>1200270L</v>
          </cell>
          <cell r="B98" t="str">
            <v>経木用紙／Ｌ</v>
          </cell>
          <cell r="C98" t="str">
            <v>ｷﾖｳｷﾞﾖｳｼ/L</v>
          </cell>
          <cell r="D98" t="str">
            <v>02</v>
          </cell>
          <cell r="E98" t="str">
            <v>上級紙</v>
          </cell>
          <cell r="F98">
            <v>1201</v>
          </cell>
          <cell r="G98" t="str">
            <v>上質紙</v>
          </cell>
        </row>
        <row r="99">
          <cell r="A99" t="str">
            <v>1200270R</v>
          </cell>
          <cell r="B99" t="str">
            <v>経木用紙／Ｒ</v>
          </cell>
          <cell r="C99" t="str">
            <v>ｷﾖｳｷﾞﾖｳｼ/R</v>
          </cell>
          <cell r="D99" t="str">
            <v>02</v>
          </cell>
          <cell r="E99" t="str">
            <v>上級紙</v>
          </cell>
          <cell r="F99">
            <v>1201</v>
          </cell>
          <cell r="G99" t="str">
            <v>上質紙</v>
          </cell>
        </row>
        <row r="100">
          <cell r="A100" t="str">
            <v>1200270S</v>
          </cell>
          <cell r="B100" t="str">
            <v>経木用紙／Ｓ</v>
          </cell>
          <cell r="C100" t="str">
            <v>ｷﾖｳｷﾞﾖｳｼ/S</v>
          </cell>
          <cell r="D100" t="str">
            <v>02</v>
          </cell>
          <cell r="E100" t="str">
            <v>上級紙</v>
          </cell>
          <cell r="F100">
            <v>1201</v>
          </cell>
          <cell r="G100" t="str">
            <v>上質紙</v>
          </cell>
        </row>
        <row r="101">
          <cell r="A101" t="str">
            <v>12002800</v>
          </cell>
          <cell r="B101" t="str">
            <v>古紙入り葉書</v>
          </cell>
          <cell r="C101" t="str">
            <v>ｺｼｲﾘﾊｶﾞｷ</v>
          </cell>
          <cell r="D101" t="str">
            <v>02</v>
          </cell>
          <cell r="E101" t="str">
            <v>上級紙</v>
          </cell>
          <cell r="F101">
            <v>1201</v>
          </cell>
          <cell r="G101" t="str">
            <v>上質紙</v>
          </cell>
        </row>
        <row r="102">
          <cell r="A102" t="str">
            <v>1200280L</v>
          </cell>
          <cell r="B102" t="str">
            <v>古紙入り葉書／Ｌ</v>
          </cell>
          <cell r="C102" t="str">
            <v>ｺｼｲﾘﾊｶﾞｷ/L</v>
          </cell>
          <cell r="D102" t="str">
            <v>02</v>
          </cell>
          <cell r="E102" t="str">
            <v>上級紙</v>
          </cell>
          <cell r="F102">
            <v>1201</v>
          </cell>
          <cell r="G102" t="str">
            <v>上質紙</v>
          </cell>
        </row>
        <row r="103">
          <cell r="A103" t="str">
            <v>1200280R</v>
          </cell>
          <cell r="B103" t="str">
            <v>古紙入り葉書／Ｒ</v>
          </cell>
          <cell r="C103" t="str">
            <v>ｺｼｲﾘﾊｶﾞｷ/R</v>
          </cell>
          <cell r="D103" t="str">
            <v>02</v>
          </cell>
          <cell r="E103" t="str">
            <v>上級紙</v>
          </cell>
          <cell r="F103">
            <v>1201</v>
          </cell>
          <cell r="G103" t="str">
            <v>上質紙</v>
          </cell>
        </row>
        <row r="104">
          <cell r="A104" t="str">
            <v>1200280S</v>
          </cell>
          <cell r="B104" t="str">
            <v>古紙入り葉書／Ｓ</v>
          </cell>
          <cell r="C104" t="str">
            <v>ｺｼｲﾘﾊｶﾞｷ/S</v>
          </cell>
          <cell r="D104" t="str">
            <v>02</v>
          </cell>
          <cell r="E104" t="str">
            <v>上級紙</v>
          </cell>
          <cell r="F104">
            <v>1201</v>
          </cell>
          <cell r="G104" t="str">
            <v>上質紙</v>
          </cell>
        </row>
        <row r="105">
          <cell r="A105" t="str">
            <v>12002900</v>
          </cell>
          <cell r="B105" t="str">
            <v>ノーカーボン原紙</v>
          </cell>
          <cell r="C105" t="str">
            <v>ﾉ-ｶ-ﾎﾞﾝｹﾞﾝｼ</v>
          </cell>
          <cell r="D105" t="str">
            <v>02</v>
          </cell>
          <cell r="E105" t="str">
            <v>上級紙</v>
          </cell>
          <cell r="F105">
            <v>1201</v>
          </cell>
          <cell r="G105" t="str">
            <v>上質紙</v>
          </cell>
        </row>
        <row r="106">
          <cell r="A106" t="str">
            <v>1200290L</v>
          </cell>
          <cell r="B106" t="str">
            <v>ノーカーボン原紙／Ｌ</v>
          </cell>
          <cell r="C106" t="str">
            <v>ﾉ-ｶ-ﾎﾞﾝｹﾞﾝｼ/L</v>
          </cell>
          <cell r="D106" t="str">
            <v>02</v>
          </cell>
          <cell r="E106" t="str">
            <v>上級紙</v>
          </cell>
          <cell r="F106">
            <v>1201</v>
          </cell>
          <cell r="G106" t="str">
            <v>上質紙</v>
          </cell>
        </row>
        <row r="107">
          <cell r="A107" t="str">
            <v>1200290R</v>
          </cell>
          <cell r="B107" t="str">
            <v>ノーカーボン原紙／Ｒ</v>
          </cell>
          <cell r="C107" t="str">
            <v>ﾉ-ｶ-ﾎﾞﾝｹﾞﾝｼ/R</v>
          </cell>
          <cell r="D107" t="str">
            <v>02</v>
          </cell>
          <cell r="E107" t="str">
            <v>上級紙</v>
          </cell>
          <cell r="F107">
            <v>1201</v>
          </cell>
          <cell r="G107" t="str">
            <v>上質紙</v>
          </cell>
        </row>
        <row r="108">
          <cell r="A108" t="str">
            <v>1200290S</v>
          </cell>
          <cell r="B108" t="str">
            <v>ノーカーボン原紙／Ｓ</v>
          </cell>
          <cell r="C108" t="str">
            <v>ﾉ-ｶ-ﾎﾞﾝｹﾞﾝｼ/S</v>
          </cell>
          <cell r="D108" t="str">
            <v>02</v>
          </cell>
          <cell r="E108" t="str">
            <v>上級紙</v>
          </cell>
          <cell r="F108">
            <v>1201</v>
          </cell>
          <cell r="G108" t="str">
            <v>上質紙</v>
          </cell>
        </row>
        <row r="109">
          <cell r="A109" t="str">
            <v>12003000</v>
          </cell>
          <cell r="B109" t="str">
            <v>ＲＣレジスタ－用紙</v>
          </cell>
          <cell r="C109" t="str">
            <v>RCﾚｼﾞｽﾀ-ﾖｳｼ</v>
          </cell>
          <cell r="D109" t="str">
            <v>02</v>
          </cell>
          <cell r="E109" t="str">
            <v>上級紙</v>
          </cell>
          <cell r="F109">
            <v>1201</v>
          </cell>
          <cell r="G109" t="str">
            <v>上質紙</v>
          </cell>
        </row>
        <row r="110">
          <cell r="A110" t="str">
            <v>1200300L</v>
          </cell>
          <cell r="B110" t="str">
            <v>ＲＣレジスタ－用紙／Ｌ</v>
          </cell>
          <cell r="C110" t="str">
            <v>RCﾚｼﾞｽﾀ-ﾖｳｼ/L</v>
          </cell>
          <cell r="D110" t="str">
            <v>02</v>
          </cell>
          <cell r="E110" t="str">
            <v>上級紙</v>
          </cell>
          <cell r="F110">
            <v>1201</v>
          </cell>
          <cell r="G110" t="str">
            <v>上質紙</v>
          </cell>
        </row>
        <row r="111">
          <cell r="A111" t="str">
            <v>1200300R</v>
          </cell>
          <cell r="B111" t="str">
            <v>ＲＣレジスタ－用紙／Ｒ</v>
          </cell>
          <cell r="C111" t="str">
            <v>RCﾚｼﾞｽﾀ-ﾖｳｼ/R</v>
          </cell>
          <cell r="D111" t="str">
            <v>02</v>
          </cell>
          <cell r="E111" t="str">
            <v>上級紙</v>
          </cell>
          <cell r="F111">
            <v>1201</v>
          </cell>
          <cell r="G111" t="str">
            <v>上質紙</v>
          </cell>
        </row>
        <row r="112">
          <cell r="A112" t="str">
            <v>1200300S</v>
          </cell>
          <cell r="B112" t="str">
            <v>ＲＣレジスタ－用紙／Ｓ</v>
          </cell>
          <cell r="C112" t="str">
            <v>RCﾚｼﾞｽﾀ-ﾖｳｼ/S</v>
          </cell>
          <cell r="D112" t="str">
            <v>02</v>
          </cell>
          <cell r="E112" t="str">
            <v>上級紙</v>
          </cell>
          <cell r="F112">
            <v>1201</v>
          </cell>
          <cell r="G112" t="str">
            <v>上質紙</v>
          </cell>
        </row>
        <row r="113">
          <cell r="A113" t="str">
            <v>12003100</v>
          </cell>
          <cell r="B113" t="str">
            <v>ＲＣ純白包装紙</v>
          </cell>
          <cell r="C113" t="str">
            <v>RCｼﾞﾕﾝﾊﾟｸﾎｳｿｳｼ</v>
          </cell>
          <cell r="D113" t="str">
            <v>02</v>
          </cell>
          <cell r="E113" t="str">
            <v>上級紙</v>
          </cell>
          <cell r="F113">
            <v>1201</v>
          </cell>
          <cell r="G113" t="str">
            <v>上質紙</v>
          </cell>
        </row>
        <row r="114">
          <cell r="A114" t="str">
            <v>1200310L</v>
          </cell>
          <cell r="B114" t="str">
            <v>ＲＣ純白包装紙／Ｌ</v>
          </cell>
          <cell r="C114" t="str">
            <v>RCｼﾞﾕﾝﾊﾟｸﾎｳｿｳｼ/L</v>
          </cell>
          <cell r="D114" t="str">
            <v>02</v>
          </cell>
          <cell r="E114" t="str">
            <v>上級紙</v>
          </cell>
          <cell r="F114">
            <v>1201</v>
          </cell>
          <cell r="G114" t="str">
            <v>上質紙</v>
          </cell>
        </row>
        <row r="115">
          <cell r="A115" t="str">
            <v>1200310R</v>
          </cell>
          <cell r="B115" t="str">
            <v>ＲＣ純白包装紙／Ｒ</v>
          </cell>
          <cell r="C115" t="str">
            <v>RCｼﾞﾕﾝﾊﾟｸﾎｳｿｳｼ/R</v>
          </cell>
          <cell r="D115" t="str">
            <v>02</v>
          </cell>
          <cell r="E115" t="str">
            <v>上級紙</v>
          </cell>
          <cell r="F115">
            <v>1201</v>
          </cell>
          <cell r="G115" t="str">
            <v>上質紙</v>
          </cell>
        </row>
        <row r="116">
          <cell r="A116" t="str">
            <v>1200310S</v>
          </cell>
          <cell r="B116" t="str">
            <v>ＲＣ純白包装紙／Ｓ</v>
          </cell>
          <cell r="C116" t="str">
            <v>RCｼﾞﾕﾝﾊﾟｸﾎｳｿｳｼ/S</v>
          </cell>
          <cell r="D116" t="str">
            <v>02</v>
          </cell>
          <cell r="E116" t="str">
            <v>上級紙</v>
          </cell>
          <cell r="F116">
            <v>1201</v>
          </cell>
          <cell r="G116" t="str">
            <v>上質紙</v>
          </cell>
        </row>
        <row r="117">
          <cell r="A117" t="str">
            <v>12003200</v>
          </cell>
          <cell r="B117" t="str">
            <v>ＲＣ販売原紙</v>
          </cell>
          <cell r="C117" t="str">
            <v>RCﾊﾝﾊﾞｲｹﾞﾝｼ</v>
          </cell>
          <cell r="D117" t="str">
            <v>02</v>
          </cell>
          <cell r="E117" t="str">
            <v>上級紙</v>
          </cell>
          <cell r="F117">
            <v>1201</v>
          </cell>
          <cell r="G117" t="str">
            <v>上質紙</v>
          </cell>
        </row>
        <row r="118">
          <cell r="A118" t="str">
            <v>1200320L</v>
          </cell>
          <cell r="B118" t="str">
            <v>ＲＣ販売原紙／Ｌ</v>
          </cell>
          <cell r="C118" t="str">
            <v>RCﾊﾝﾊﾞｲｹﾞﾝｼ/L</v>
          </cell>
          <cell r="D118" t="str">
            <v>02</v>
          </cell>
          <cell r="E118" t="str">
            <v>上級紙</v>
          </cell>
          <cell r="F118">
            <v>1201</v>
          </cell>
          <cell r="G118" t="str">
            <v>上質紙</v>
          </cell>
        </row>
        <row r="119">
          <cell r="A119" t="str">
            <v>1200320R</v>
          </cell>
          <cell r="B119" t="str">
            <v>ＲＣ販売原紙／Ｒ</v>
          </cell>
          <cell r="C119" t="str">
            <v>RCﾊﾝﾊﾞｲｹﾞﾝｼ/R</v>
          </cell>
          <cell r="D119" t="str">
            <v>02</v>
          </cell>
          <cell r="E119" t="str">
            <v>上級紙</v>
          </cell>
          <cell r="F119">
            <v>1201</v>
          </cell>
          <cell r="G119" t="str">
            <v>上質紙</v>
          </cell>
        </row>
        <row r="120">
          <cell r="A120" t="str">
            <v>1200320S</v>
          </cell>
          <cell r="B120" t="str">
            <v>ＲＣ販売原紙／Ｓ</v>
          </cell>
          <cell r="C120" t="str">
            <v>RCﾊﾝﾊﾞｲｹﾞﾝｼ/S</v>
          </cell>
          <cell r="D120" t="str">
            <v>02</v>
          </cell>
          <cell r="E120" t="str">
            <v>上級紙</v>
          </cell>
          <cell r="F120">
            <v>1201</v>
          </cell>
          <cell r="G120" t="str">
            <v>上質紙</v>
          </cell>
        </row>
        <row r="121">
          <cell r="A121" t="str">
            <v>12003300</v>
          </cell>
          <cell r="B121" t="str">
            <v>輸出バイブルペ－パ－</v>
          </cell>
          <cell r="C121" t="str">
            <v>ﾕｼﾕﾂﾊﾞｲﾌﾞﾙﾍﾟ-ﾊﾟ-</v>
          </cell>
          <cell r="D121" t="str">
            <v>02</v>
          </cell>
          <cell r="E121" t="str">
            <v>上級紙</v>
          </cell>
          <cell r="F121">
            <v>1201</v>
          </cell>
          <cell r="G121" t="str">
            <v>上質紙</v>
          </cell>
        </row>
        <row r="122">
          <cell r="A122" t="str">
            <v>1200330L</v>
          </cell>
          <cell r="B122" t="str">
            <v>輸出バイブルペ－パ－／Ｌ</v>
          </cell>
          <cell r="C122" t="str">
            <v>ﾕｼﾕﾂﾊﾞｲﾌﾞﾙﾍﾟ-ﾊﾟ-/L</v>
          </cell>
          <cell r="D122" t="str">
            <v>02</v>
          </cell>
          <cell r="E122" t="str">
            <v>上級紙</v>
          </cell>
          <cell r="F122">
            <v>1201</v>
          </cell>
          <cell r="G122" t="str">
            <v>上質紙</v>
          </cell>
        </row>
        <row r="123">
          <cell r="A123" t="str">
            <v>1200330R</v>
          </cell>
          <cell r="B123" t="str">
            <v>輸出バイブルペ－パ－／Ｒ</v>
          </cell>
          <cell r="C123" t="str">
            <v>ﾕｼﾕﾂﾊﾞｲﾌﾞﾙﾍﾟ-ﾊﾟ-/R</v>
          </cell>
          <cell r="D123" t="str">
            <v>02</v>
          </cell>
          <cell r="E123" t="str">
            <v>上級紙</v>
          </cell>
          <cell r="F123">
            <v>1201</v>
          </cell>
          <cell r="G123" t="str">
            <v>上質紙</v>
          </cell>
        </row>
        <row r="124">
          <cell r="A124" t="str">
            <v>1200330S</v>
          </cell>
          <cell r="B124" t="str">
            <v>輸出バイブルペ－パ－／Ｓ</v>
          </cell>
          <cell r="C124" t="str">
            <v>ﾕｼﾕﾂﾊﾞｲﾌﾞﾙﾍﾟ-ﾊﾟ-/S</v>
          </cell>
          <cell r="D124" t="str">
            <v>02</v>
          </cell>
          <cell r="E124" t="str">
            <v>上級紙</v>
          </cell>
          <cell r="F124">
            <v>1201</v>
          </cell>
          <cell r="G124" t="str">
            <v>上質紙</v>
          </cell>
        </row>
        <row r="125">
          <cell r="A125" t="str">
            <v>12003400</v>
          </cell>
          <cell r="B125" t="str">
            <v>一般上質紙（輸出）</v>
          </cell>
          <cell r="C125" t="str">
            <v>ｲﾂﾊﾟﾝｼﾞﾖｳｼﾂｼ(ﾕｼﾕﾂ</v>
          </cell>
          <cell r="D125" t="str">
            <v>02</v>
          </cell>
          <cell r="E125" t="str">
            <v>上級紙</v>
          </cell>
          <cell r="F125">
            <v>1201</v>
          </cell>
          <cell r="G125" t="str">
            <v>上質紙</v>
          </cell>
        </row>
        <row r="126">
          <cell r="A126" t="str">
            <v>1200340L</v>
          </cell>
          <cell r="B126" t="str">
            <v>一般上質紙（輸出）／Ｌ</v>
          </cell>
          <cell r="C126" t="str">
            <v>ｲﾂﾊﾟﾝｼﾞﾖｳｼﾂｼ(ﾕｼﾕﾂ</v>
          </cell>
          <cell r="D126" t="str">
            <v>02</v>
          </cell>
          <cell r="E126" t="str">
            <v>上級紙</v>
          </cell>
          <cell r="F126">
            <v>1201</v>
          </cell>
          <cell r="G126" t="str">
            <v>上質紙</v>
          </cell>
        </row>
        <row r="127">
          <cell r="A127" t="str">
            <v>1200340R</v>
          </cell>
          <cell r="B127" t="str">
            <v>一般上質紙（輸出）／Ｒ</v>
          </cell>
          <cell r="C127" t="str">
            <v>ｲﾂﾊﾟﾝｼﾞﾖｳｼﾂｼ(ﾕｼﾕﾂ</v>
          </cell>
          <cell r="D127" t="str">
            <v>02</v>
          </cell>
          <cell r="E127" t="str">
            <v>上級紙</v>
          </cell>
          <cell r="F127">
            <v>1201</v>
          </cell>
          <cell r="G127" t="str">
            <v>上質紙</v>
          </cell>
        </row>
        <row r="128">
          <cell r="A128" t="str">
            <v>1200340S</v>
          </cell>
          <cell r="B128" t="str">
            <v>一般上質紙（輸出）／Ｓ</v>
          </cell>
          <cell r="C128" t="str">
            <v>ｲﾂﾊﾟﾝｼﾞﾖｳｼﾂｼ(ﾕｼﾕﾂ</v>
          </cell>
          <cell r="D128" t="str">
            <v>02</v>
          </cell>
          <cell r="E128" t="str">
            <v>上級紙</v>
          </cell>
          <cell r="F128">
            <v>1201</v>
          </cell>
          <cell r="G128" t="str">
            <v>上質紙</v>
          </cell>
        </row>
        <row r="129">
          <cell r="A129" t="str">
            <v>12003500</v>
          </cell>
          <cell r="B129" t="str">
            <v>ＥＸ高白色上質紙（輸出）</v>
          </cell>
          <cell r="C129" t="str">
            <v>EXｺｳﾊｸｲﾛｼﾞﾖｳｼﾂｼ</v>
          </cell>
          <cell r="D129" t="str">
            <v>02</v>
          </cell>
          <cell r="E129" t="str">
            <v>上級紙</v>
          </cell>
          <cell r="F129">
            <v>1201</v>
          </cell>
          <cell r="G129" t="str">
            <v>上質紙</v>
          </cell>
        </row>
        <row r="130">
          <cell r="A130" t="str">
            <v>1200350L</v>
          </cell>
          <cell r="B130" t="str">
            <v>ＥＸ高白色上質紙（輸出）／Ｌ</v>
          </cell>
          <cell r="C130" t="str">
            <v>EXｺｳﾊｸｲﾛｼﾞﾖｳｼﾂｼ/L</v>
          </cell>
          <cell r="D130" t="str">
            <v>02</v>
          </cell>
          <cell r="E130" t="str">
            <v>上級紙</v>
          </cell>
          <cell r="F130">
            <v>1201</v>
          </cell>
          <cell r="G130" t="str">
            <v>上質紙</v>
          </cell>
        </row>
        <row r="131">
          <cell r="A131" t="str">
            <v>1200350R</v>
          </cell>
          <cell r="B131" t="str">
            <v>ＥＸ高白色上質紙（輸出）／Ｒ</v>
          </cell>
          <cell r="C131" t="str">
            <v>EXｺｳﾊｸｲﾛｼﾞﾖｳｼﾂｼ/R</v>
          </cell>
          <cell r="D131" t="str">
            <v>02</v>
          </cell>
          <cell r="E131" t="str">
            <v>上級紙</v>
          </cell>
          <cell r="F131">
            <v>1201</v>
          </cell>
          <cell r="G131" t="str">
            <v>上質紙</v>
          </cell>
        </row>
        <row r="132">
          <cell r="A132" t="str">
            <v>1200350S</v>
          </cell>
          <cell r="B132" t="str">
            <v>ＥＸ高白色上質紙（輸出）／Ｓ</v>
          </cell>
          <cell r="C132" t="str">
            <v>EXｺｳﾊｸｲﾛｼﾞﾖｳｼﾂｼ/S</v>
          </cell>
          <cell r="D132" t="str">
            <v>02</v>
          </cell>
          <cell r="E132" t="str">
            <v>上級紙</v>
          </cell>
          <cell r="F132">
            <v>1201</v>
          </cell>
          <cell r="G132" t="str">
            <v>上質紙</v>
          </cell>
        </row>
        <row r="133">
          <cell r="A133" t="str">
            <v>12003600</v>
          </cell>
          <cell r="B133" t="str">
            <v>クリーム書籍用紙（輸出）</v>
          </cell>
          <cell r="C133" t="str">
            <v>ｸﾘ-ﾑｼﾖｾｷﾖｳｼ(ﾕｼﾕﾂ</v>
          </cell>
          <cell r="D133" t="str">
            <v>02</v>
          </cell>
          <cell r="E133" t="str">
            <v>上級紙</v>
          </cell>
          <cell r="F133">
            <v>1201</v>
          </cell>
          <cell r="G133" t="str">
            <v>上質紙</v>
          </cell>
        </row>
        <row r="134">
          <cell r="A134" t="str">
            <v>1200360L</v>
          </cell>
          <cell r="B134" t="str">
            <v>クリーム書籍用紙（輸出）／Ｌ</v>
          </cell>
          <cell r="C134" t="str">
            <v>ｸﾘ-ﾑｼﾖｾｷﾖｳｼ(ﾕｼﾕﾂ</v>
          </cell>
          <cell r="D134" t="str">
            <v>02</v>
          </cell>
          <cell r="E134" t="str">
            <v>上級紙</v>
          </cell>
          <cell r="F134">
            <v>1201</v>
          </cell>
          <cell r="G134" t="str">
            <v>上質紙</v>
          </cell>
        </row>
        <row r="135">
          <cell r="A135" t="str">
            <v>1200360R</v>
          </cell>
          <cell r="B135" t="str">
            <v>クリーム書籍用紙（輸出）／Ｒ</v>
          </cell>
          <cell r="C135" t="str">
            <v>ｸﾘ-ﾑｼﾖｾｷﾖｳｼ(ﾕｼﾕﾂ</v>
          </cell>
          <cell r="D135" t="str">
            <v>02</v>
          </cell>
          <cell r="E135" t="str">
            <v>上級紙</v>
          </cell>
          <cell r="F135">
            <v>1201</v>
          </cell>
          <cell r="G135" t="str">
            <v>上質紙</v>
          </cell>
        </row>
        <row r="136">
          <cell r="A136" t="str">
            <v>1200360S</v>
          </cell>
          <cell r="B136" t="str">
            <v>クリーム書籍用紙（輸出）／Ｓ</v>
          </cell>
          <cell r="C136" t="str">
            <v>ｸﾘ-ﾑｼﾖｾｷﾖｳｼ(ﾕｼﾕﾂ</v>
          </cell>
          <cell r="D136" t="str">
            <v>02</v>
          </cell>
          <cell r="E136" t="str">
            <v>上級紙</v>
          </cell>
          <cell r="F136">
            <v>1201</v>
          </cell>
          <cell r="G136" t="str">
            <v>上質紙</v>
          </cell>
        </row>
        <row r="137">
          <cell r="A137" t="str">
            <v>12003700</v>
          </cell>
          <cell r="B137" t="str">
            <v>（Ｔ）上質（輸出）</v>
          </cell>
          <cell r="C137" t="str">
            <v>(T</v>
          </cell>
          <cell r="D137" t="str">
            <v>02</v>
          </cell>
          <cell r="E137" t="str">
            <v>上級紙</v>
          </cell>
          <cell r="F137">
            <v>1201</v>
          </cell>
          <cell r="G137" t="str">
            <v>上質紙</v>
          </cell>
        </row>
        <row r="138">
          <cell r="A138" t="str">
            <v>1200370L</v>
          </cell>
          <cell r="B138" t="str">
            <v>（Ｔ）上質（輸出）／Ｌ</v>
          </cell>
          <cell r="C138" t="str">
            <v>(T</v>
          </cell>
          <cell r="D138" t="str">
            <v>02</v>
          </cell>
          <cell r="E138" t="str">
            <v>上級紙</v>
          </cell>
          <cell r="F138">
            <v>1201</v>
          </cell>
          <cell r="G138" t="str">
            <v>上質紙</v>
          </cell>
        </row>
        <row r="139">
          <cell r="A139" t="str">
            <v>1200370R</v>
          </cell>
          <cell r="B139" t="str">
            <v>（Ｔ）上質（輸出）／Ｒ</v>
          </cell>
          <cell r="C139" t="str">
            <v>(T</v>
          </cell>
          <cell r="D139" t="str">
            <v>02</v>
          </cell>
          <cell r="E139" t="str">
            <v>上級紙</v>
          </cell>
          <cell r="F139">
            <v>1201</v>
          </cell>
          <cell r="G139" t="str">
            <v>上質紙</v>
          </cell>
        </row>
        <row r="140">
          <cell r="A140" t="str">
            <v>1200370S</v>
          </cell>
          <cell r="B140" t="str">
            <v>（Ｔ）上質（輸出）／Ｓ</v>
          </cell>
          <cell r="C140" t="str">
            <v>(T</v>
          </cell>
          <cell r="D140" t="str">
            <v>02</v>
          </cell>
          <cell r="E140" t="str">
            <v>上級紙</v>
          </cell>
          <cell r="F140">
            <v>1201</v>
          </cell>
          <cell r="G140" t="str">
            <v>上質紙</v>
          </cell>
        </row>
        <row r="141">
          <cell r="A141" t="str">
            <v>12003800</v>
          </cell>
          <cell r="B141" t="str">
            <v>原紙（輸出ノーカーボン原紙）</v>
          </cell>
          <cell r="C141" t="str">
            <v>ﾕｼﾕﾂﾉ-ｶ-ﾎﾞﾝｹﾞﾝｼ</v>
          </cell>
          <cell r="D141" t="str">
            <v>02</v>
          </cell>
          <cell r="E141" t="str">
            <v>上級紙</v>
          </cell>
          <cell r="F141">
            <v>1201</v>
          </cell>
          <cell r="G141" t="str">
            <v>上質紙</v>
          </cell>
        </row>
        <row r="142">
          <cell r="A142" t="str">
            <v>1200380L</v>
          </cell>
          <cell r="B142" t="str">
            <v>原紙（輸出ノーカーボン原紙）／Ｌ</v>
          </cell>
          <cell r="C142" t="str">
            <v>ﾕｼﾕﾂﾉ-ｶ-ﾎﾞﾝｹﾞﾝｼ/L</v>
          </cell>
          <cell r="D142" t="str">
            <v>02</v>
          </cell>
          <cell r="E142" t="str">
            <v>上級紙</v>
          </cell>
          <cell r="F142">
            <v>1201</v>
          </cell>
          <cell r="G142" t="str">
            <v>上質紙</v>
          </cell>
        </row>
        <row r="143">
          <cell r="A143" t="str">
            <v>1200380R</v>
          </cell>
          <cell r="B143" t="str">
            <v>原紙（輸出ノーカーボン原紙）／Ｒ</v>
          </cell>
          <cell r="C143" t="str">
            <v>ﾕｼﾕﾂﾉ-ｶ-ﾎﾞﾝｹﾞﾝｼ/R</v>
          </cell>
          <cell r="D143" t="str">
            <v>02</v>
          </cell>
          <cell r="E143" t="str">
            <v>上級紙</v>
          </cell>
          <cell r="F143">
            <v>1201</v>
          </cell>
          <cell r="G143" t="str">
            <v>上質紙</v>
          </cell>
        </row>
        <row r="144">
          <cell r="A144" t="str">
            <v>1200380S</v>
          </cell>
          <cell r="B144" t="str">
            <v>原紙（輸出ノーカーボン原紙）／Ｓ</v>
          </cell>
          <cell r="C144" t="str">
            <v>ﾕｼﾕﾂﾉ-ｶ-ﾎﾞﾝｹﾞﾝｼ/S</v>
          </cell>
          <cell r="D144" t="str">
            <v>02</v>
          </cell>
          <cell r="E144" t="str">
            <v>上級紙</v>
          </cell>
          <cell r="F144">
            <v>1201</v>
          </cell>
          <cell r="G144" t="str">
            <v>上質紙</v>
          </cell>
        </row>
        <row r="145">
          <cell r="A145" t="str">
            <v>12003900</v>
          </cell>
          <cell r="B145" t="str">
            <v>ゼロックス</v>
          </cell>
          <cell r="C145" t="str">
            <v>ｾﾞﾛﾂｸｽ</v>
          </cell>
          <cell r="D145" t="str">
            <v>02</v>
          </cell>
          <cell r="E145" t="str">
            <v>上級紙</v>
          </cell>
          <cell r="F145">
            <v>1202</v>
          </cell>
          <cell r="G145" t="str">
            <v>ＰＰＣ用紙</v>
          </cell>
        </row>
        <row r="146">
          <cell r="A146" t="str">
            <v>1200390L</v>
          </cell>
          <cell r="B146" t="str">
            <v>ゼロックス／Ｌ</v>
          </cell>
          <cell r="C146" t="str">
            <v>ｾﾞﾛﾂｸｽ/L</v>
          </cell>
          <cell r="D146" t="str">
            <v>02</v>
          </cell>
          <cell r="E146" t="str">
            <v>上級紙</v>
          </cell>
          <cell r="F146">
            <v>1202</v>
          </cell>
          <cell r="G146" t="str">
            <v>ＰＰＣ用紙</v>
          </cell>
        </row>
        <row r="147">
          <cell r="A147" t="str">
            <v>1200390R</v>
          </cell>
          <cell r="B147" t="str">
            <v>ゼロックス／Ｒ</v>
          </cell>
          <cell r="C147" t="str">
            <v>ｾﾞﾛﾂｸｽ/R</v>
          </cell>
          <cell r="D147" t="str">
            <v>02</v>
          </cell>
          <cell r="E147" t="str">
            <v>上級紙</v>
          </cell>
          <cell r="F147">
            <v>1202</v>
          </cell>
          <cell r="G147" t="str">
            <v>ＰＰＣ用紙</v>
          </cell>
        </row>
        <row r="148">
          <cell r="A148" t="str">
            <v>1200390S</v>
          </cell>
          <cell r="B148" t="str">
            <v>ゼロックス／Ｓ</v>
          </cell>
          <cell r="C148" t="str">
            <v>ｾﾞﾛﾂｸｽ/S</v>
          </cell>
          <cell r="D148" t="str">
            <v>02</v>
          </cell>
          <cell r="E148" t="str">
            <v>上級紙</v>
          </cell>
          <cell r="F148">
            <v>1202</v>
          </cell>
          <cell r="G148" t="str">
            <v>ＰＰＣ用紙</v>
          </cell>
        </row>
        <row r="149">
          <cell r="A149" t="str">
            <v>12004000</v>
          </cell>
          <cell r="B149" t="str">
            <v>ＷＲＣゼロックス</v>
          </cell>
          <cell r="C149" t="str">
            <v>WRCｾﾞﾛﾂｸｽ</v>
          </cell>
          <cell r="D149" t="str">
            <v>02</v>
          </cell>
          <cell r="E149" t="str">
            <v>上級紙</v>
          </cell>
          <cell r="F149">
            <v>1202</v>
          </cell>
          <cell r="G149" t="str">
            <v>ＰＰＣ用紙</v>
          </cell>
        </row>
        <row r="150">
          <cell r="A150" t="str">
            <v>1200400L</v>
          </cell>
          <cell r="B150" t="str">
            <v>ＷＲＣゼロックス／Ｌ</v>
          </cell>
          <cell r="C150" t="str">
            <v>WRCｾﾞﾛﾂｸｽ/L</v>
          </cell>
          <cell r="D150" t="str">
            <v>02</v>
          </cell>
          <cell r="E150" t="str">
            <v>上級紙</v>
          </cell>
          <cell r="F150">
            <v>1202</v>
          </cell>
          <cell r="G150" t="str">
            <v>ＰＰＣ用紙</v>
          </cell>
        </row>
        <row r="151">
          <cell r="A151" t="str">
            <v>1200400R</v>
          </cell>
          <cell r="B151" t="str">
            <v>ＷＲＣゼロックス／Ｒ</v>
          </cell>
          <cell r="C151" t="str">
            <v>WRCｾﾞﾛﾂｸｽ/R</v>
          </cell>
          <cell r="D151" t="str">
            <v>02</v>
          </cell>
          <cell r="E151" t="str">
            <v>上級紙</v>
          </cell>
          <cell r="F151">
            <v>1202</v>
          </cell>
          <cell r="G151" t="str">
            <v>ＰＰＣ用紙</v>
          </cell>
        </row>
        <row r="152">
          <cell r="A152" t="str">
            <v>1200400S</v>
          </cell>
          <cell r="B152" t="str">
            <v>ＷＲＣゼロックス／Ｓ</v>
          </cell>
          <cell r="C152" t="str">
            <v>WRCｾﾞﾛﾂｸｽ/S</v>
          </cell>
          <cell r="D152" t="str">
            <v>02</v>
          </cell>
          <cell r="E152" t="str">
            <v>上級紙</v>
          </cell>
          <cell r="F152">
            <v>1202</v>
          </cell>
          <cell r="G152" t="str">
            <v>ＰＰＣ用紙</v>
          </cell>
        </row>
        <row r="153">
          <cell r="A153" t="str">
            <v>12004100</v>
          </cell>
          <cell r="B153" t="str">
            <v>ＲＣゼロックス</v>
          </cell>
          <cell r="C153" t="str">
            <v>RCｾﾞﾛﾂｸｽ</v>
          </cell>
          <cell r="D153" t="str">
            <v>02</v>
          </cell>
          <cell r="E153" t="str">
            <v>上級紙</v>
          </cell>
          <cell r="F153">
            <v>1202</v>
          </cell>
          <cell r="G153" t="str">
            <v>ＰＰＣ用紙</v>
          </cell>
        </row>
        <row r="154">
          <cell r="A154" t="str">
            <v>1200410L</v>
          </cell>
          <cell r="B154" t="str">
            <v>ＲＣゼロックス／Ｌ</v>
          </cell>
          <cell r="C154" t="str">
            <v>RCｾﾞﾛﾂｸｽ/L</v>
          </cell>
          <cell r="D154" t="str">
            <v>02</v>
          </cell>
          <cell r="E154" t="str">
            <v>上級紙</v>
          </cell>
          <cell r="F154">
            <v>1202</v>
          </cell>
          <cell r="G154" t="str">
            <v>ＰＰＣ用紙</v>
          </cell>
        </row>
        <row r="155">
          <cell r="A155" t="str">
            <v>1200410R</v>
          </cell>
          <cell r="B155" t="str">
            <v>ＲＣゼロックス／Ｒ</v>
          </cell>
          <cell r="C155" t="str">
            <v>RCｾﾞﾛﾂｸｽ/R</v>
          </cell>
          <cell r="D155" t="str">
            <v>02</v>
          </cell>
          <cell r="E155" t="str">
            <v>上級紙</v>
          </cell>
          <cell r="F155">
            <v>1202</v>
          </cell>
          <cell r="G155" t="str">
            <v>ＰＰＣ用紙</v>
          </cell>
        </row>
        <row r="156">
          <cell r="A156" t="str">
            <v>1200410S</v>
          </cell>
          <cell r="B156" t="str">
            <v>ＲＣゼロックス／Ｓ</v>
          </cell>
          <cell r="C156" t="str">
            <v>RCｾﾞﾛﾂｸｽ/S</v>
          </cell>
          <cell r="D156" t="str">
            <v>02</v>
          </cell>
          <cell r="E156" t="str">
            <v>上級紙</v>
          </cell>
          <cell r="F156">
            <v>1202</v>
          </cell>
          <cell r="G156" t="str">
            <v>ＰＰＣ用紙</v>
          </cell>
        </row>
        <row r="157">
          <cell r="A157" t="str">
            <v>12004200</v>
          </cell>
          <cell r="B157" t="str">
            <v>ＸＲ紙</v>
          </cell>
          <cell r="C157" t="str">
            <v>XRｼ</v>
          </cell>
          <cell r="D157" t="str">
            <v>02</v>
          </cell>
          <cell r="E157" t="str">
            <v>上級紙</v>
          </cell>
          <cell r="F157">
            <v>1202</v>
          </cell>
          <cell r="G157" t="str">
            <v>ＰＰＣ用紙</v>
          </cell>
        </row>
        <row r="158">
          <cell r="A158" t="str">
            <v>1200420L</v>
          </cell>
          <cell r="B158" t="str">
            <v>ＸＲ紙／Ｌ</v>
          </cell>
          <cell r="C158" t="str">
            <v>XRｼ/L</v>
          </cell>
          <cell r="D158" t="str">
            <v>02</v>
          </cell>
          <cell r="E158" t="str">
            <v>上級紙</v>
          </cell>
          <cell r="F158">
            <v>1202</v>
          </cell>
          <cell r="G158" t="str">
            <v>ＰＰＣ用紙</v>
          </cell>
        </row>
        <row r="159">
          <cell r="A159" t="str">
            <v>1200420R</v>
          </cell>
          <cell r="B159" t="str">
            <v>ＸＲ紙／Ｒ</v>
          </cell>
          <cell r="C159" t="str">
            <v>XRｼ/R</v>
          </cell>
          <cell r="D159" t="str">
            <v>02</v>
          </cell>
          <cell r="E159" t="str">
            <v>上級紙</v>
          </cell>
          <cell r="F159">
            <v>1202</v>
          </cell>
          <cell r="G159" t="str">
            <v>ＰＰＣ用紙</v>
          </cell>
        </row>
        <row r="160">
          <cell r="A160" t="str">
            <v>1200420S</v>
          </cell>
          <cell r="B160" t="str">
            <v>ＸＲ紙／Ｓ</v>
          </cell>
          <cell r="C160" t="str">
            <v>XRｼ/S</v>
          </cell>
          <cell r="D160" t="str">
            <v>02</v>
          </cell>
          <cell r="E160" t="str">
            <v>上級紙</v>
          </cell>
          <cell r="F160">
            <v>1202</v>
          </cell>
          <cell r="G160" t="str">
            <v>ＰＰＣ用紙</v>
          </cell>
        </row>
        <row r="161">
          <cell r="A161" t="str">
            <v>12004300</v>
          </cell>
          <cell r="B161" t="str">
            <v>フォーム用紙</v>
          </cell>
          <cell r="C161" t="str">
            <v>ﾌｵ-ﾑﾖｳｼ</v>
          </cell>
          <cell r="D161" t="str">
            <v>02</v>
          </cell>
          <cell r="E161" t="str">
            <v>上級紙</v>
          </cell>
          <cell r="F161">
            <v>1203</v>
          </cell>
          <cell r="G161" t="str">
            <v>フォーム用紙</v>
          </cell>
        </row>
        <row r="162">
          <cell r="A162" t="str">
            <v>1200430L</v>
          </cell>
          <cell r="B162" t="str">
            <v>フォーム用紙／Ｌ</v>
          </cell>
          <cell r="C162" t="str">
            <v>ﾌｵ-ﾑﾖｳｼ/L</v>
          </cell>
          <cell r="D162" t="str">
            <v>02</v>
          </cell>
          <cell r="E162" t="str">
            <v>上級紙</v>
          </cell>
          <cell r="F162">
            <v>1203</v>
          </cell>
          <cell r="G162" t="str">
            <v>フォーム用紙</v>
          </cell>
        </row>
        <row r="163">
          <cell r="A163" t="str">
            <v>1200430R</v>
          </cell>
          <cell r="B163" t="str">
            <v>フォーム用紙／Ｒ</v>
          </cell>
          <cell r="C163" t="str">
            <v>ﾌｵ-ﾑﾖｳｼ/R</v>
          </cell>
          <cell r="D163" t="str">
            <v>02</v>
          </cell>
          <cell r="E163" t="str">
            <v>上級紙</v>
          </cell>
          <cell r="F163">
            <v>1203</v>
          </cell>
          <cell r="G163" t="str">
            <v>フォーム用紙</v>
          </cell>
        </row>
        <row r="164">
          <cell r="A164" t="str">
            <v>1200430S</v>
          </cell>
          <cell r="B164" t="str">
            <v>フォーム用紙／Ｓ</v>
          </cell>
          <cell r="C164" t="str">
            <v>ﾌｵ-ﾑﾖｳｼ/S</v>
          </cell>
          <cell r="D164" t="str">
            <v>02</v>
          </cell>
          <cell r="E164" t="str">
            <v>上級紙</v>
          </cell>
          <cell r="F164">
            <v>1203</v>
          </cell>
          <cell r="G164" t="str">
            <v>フォーム用紙</v>
          </cell>
        </row>
        <row r="165">
          <cell r="A165" t="str">
            <v>12004400</v>
          </cell>
          <cell r="B165" t="str">
            <v>ＯＫインクジェットフォーム用紙</v>
          </cell>
          <cell r="C165" t="str">
            <v>OKｲﾝｸｼﾞｴﾂﾄﾌｵ-ﾑﾖｳｼ</v>
          </cell>
          <cell r="D165" t="str">
            <v>02</v>
          </cell>
          <cell r="E165" t="str">
            <v>上級紙</v>
          </cell>
          <cell r="F165">
            <v>1203</v>
          </cell>
          <cell r="G165" t="str">
            <v>フォーム用紙</v>
          </cell>
        </row>
        <row r="166">
          <cell r="A166" t="str">
            <v>1200440L</v>
          </cell>
          <cell r="B166" t="str">
            <v>ＯＫインクジェットフォーム用紙／Ｌ</v>
          </cell>
          <cell r="C166" t="str">
            <v>OKｲﾝｸｼﾞｴﾂﾄﾌｵ-ﾑﾖｳｼ/L</v>
          </cell>
          <cell r="D166" t="str">
            <v>02</v>
          </cell>
          <cell r="E166" t="str">
            <v>上級紙</v>
          </cell>
          <cell r="F166">
            <v>1203</v>
          </cell>
          <cell r="G166" t="str">
            <v>フォーム用紙</v>
          </cell>
        </row>
        <row r="167">
          <cell r="A167" t="str">
            <v>1200440R</v>
          </cell>
          <cell r="B167" t="str">
            <v>ＯＫインクジェットフォーム用紙／Ｒ</v>
          </cell>
          <cell r="C167" t="str">
            <v>OKｲﾝｸｼﾞｴﾂﾄﾌｵ-ﾑﾖｳｼ/R</v>
          </cell>
          <cell r="D167" t="str">
            <v>02</v>
          </cell>
          <cell r="E167" t="str">
            <v>上級紙</v>
          </cell>
          <cell r="F167">
            <v>1203</v>
          </cell>
          <cell r="G167" t="str">
            <v>フォーム用紙</v>
          </cell>
        </row>
        <row r="168">
          <cell r="A168" t="str">
            <v>1200440S</v>
          </cell>
          <cell r="B168" t="str">
            <v>ＯＫインクジェットフォーム用紙／Ｓ</v>
          </cell>
          <cell r="C168" t="str">
            <v>OKｲﾝｸｼﾞｴﾂﾄﾌｵ-ﾑﾖｳｼ/S</v>
          </cell>
          <cell r="D168" t="str">
            <v>02</v>
          </cell>
          <cell r="E168" t="str">
            <v>上級紙</v>
          </cell>
          <cell r="F168">
            <v>1203</v>
          </cell>
          <cell r="G168" t="str">
            <v>フォーム用紙</v>
          </cell>
        </row>
        <row r="169">
          <cell r="A169" t="str">
            <v>12004500</v>
          </cell>
          <cell r="B169" t="str">
            <v>リサイクルフォ－ム用紙</v>
          </cell>
          <cell r="C169" t="str">
            <v>ﾘｻｲｸﾙﾌｵ-ﾑﾖｳｼ</v>
          </cell>
          <cell r="D169" t="str">
            <v>02</v>
          </cell>
          <cell r="E169" t="str">
            <v>上級紙</v>
          </cell>
          <cell r="F169">
            <v>1203</v>
          </cell>
          <cell r="G169" t="str">
            <v>フォーム用紙</v>
          </cell>
        </row>
        <row r="170">
          <cell r="A170" t="str">
            <v>1200450L</v>
          </cell>
          <cell r="B170" t="str">
            <v>リサイクルフォ－ム用紙／Ｌ</v>
          </cell>
          <cell r="C170" t="str">
            <v>ﾘｻｲｸﾙﾌｵ-ﾑﾖｳｼ/L</v>
          </cell>
          <cell r="D170" t="str">
            <v>02</v>
          </cell>
          <cell r="E170" t="str">
            <v>上級紙</v>
          </cell>
          <cell r="F170">
            <v>1203</v>
          </cell>
          <cell r="G170" t="str">
            <v>フォーム用紙</v>
          </cell>
        </row>
        <row r="171">
          <cell r="A171" t="str">
            <v>1200450R</v>
          </cell>
          <cell r="B171" t="str">
            <v>リサイクルフォ－ム用紙／Ｒ</v>
          </cell>
          <cell r="C171" t="str">
            <v>ﾘｻｲｸﾙﾌｵ-ﾑﾖｳｼ/R</v>
          </cell>
          <cell r="D171" t="str">
            <v>02</v>
          </cell>
          <cell r="E171" t="str">
            <v>上級紙</v>
          </cell>
          <cell r="F171">
            <v>1203</v>
          </cell>
          <cell r="G171" t="str">
            <v>フォーム用紙</v>
          </cell>
        </row>
        <row r="172">
          <cell r="A172" t="str">
            <v>1200450S</v>
          </cell>
          <cell r="B172" t="str">
            <v>リサイクルフォ－ム用紙／Ｓ</v>
          </cell>
          <cell r="C172" t="str">
            <v>ﾘｻｲｸﾙﾌｵ-ﾑﾖｳｼ/S</v>
          </cell>
          <cell r="D172" t="str">
            <v>02</v>
          </cell>
          <cell r="E172" t="str">
            <v>上級紙</v>
          </cell>
          <cell r="F172">
            <v>1203</v>
          </cell>
          <cell r="G172" t="str">
            <v>フォーム用紙</v>
          </cell>
        </row>
        <row r="173">
          <cell r="A173" t="str">
            <v>12004600</v>
          </cell>
          <cell r="B173" t="str">
            <v>ＯＫＨ－ＳＲ</v>
          </cell>
          <cell r="C173" t="str">
            <v>OKH-SR</v>
          </cell>
          <cell r="D173" t="str">
            <v>02</v>
          </cell>
          <cell r="E173" t="str">
            <v>上級紙</v>
          </cell>
          <cell r="F173">
            <v>1203</v>
          </cell>
          <cell r="G173" t="str">
            <v>フォーム用紙</v>
          </cell>
        </row>
        <row r="174">
          <cell r="A174" t="str">
            <v>1200460L</v>
          </cell>
          <cell r="B174" t="str">
            <v>ＯＫＨ－ＳＲ／Ｌ</v>
          </cell>
          <cell r="C174" t="str">
            <v>OKH-SR/L</v>
          </cell>
          <cell r="D174" t="str">
            <v>02</v>
          </cell>
          <cell r="E174" t="str">
            <v>上級紙</v>
          </cell>
          <cell r="F174">
            <v>1203</v>
          </cell>
          <cell r="G174" t="str">
            <v>フォーム用紙</v>
          </cell>
        </row>
        <row r="175">
          <cell r="A175" t="str">
            <v>1200460R</v>
          </cell>
          <cell r="B175" t="str">
            <v>ＯＫＨ－ＳＲ／Ｒ</v>
          </cell>
          <cell r="C175" t="str">
            <v>OKH-SR/R</v>
          </cell>
          <cell r="D175" t="str">
            <v>02</v>
          </cell>
          <cell r="E175" t="str">
            <v>上級紙</v>
          </cell>
          <cell r="F175">
            <v>1203</v>
          </cell>
          <cell r="G175" t="str">
            <v>フォーム用紙</v>
          </cell>
        </row>
        <row r="176">
          <cell r="A176" t="str">
            <v>1200460S</v>
          </cell>
          <cell r="B176" t="str">
            <v>ＯＫＨ－ＳＲ／Ｓ</v>
          </cell>
          <cell r="C176" t="str">
            <v>OKH-SR/S</v>
          </cell>
          <cell r="D176" t="str">
            <v>02</v>
          </cell>
          <cell r="E176" t="str">
            <v>上級紙</v>
          </cell>
          <cell r="F176">
            <v>1203</v>
          </cell>
          <cell r="G176" t="str">
            <v>フォーム用紙</v>
          </cell>
        </row>
        <row r="177">
          <cell r="A177" t="str">
            <v>12004700</v>
          </cell>
          <cell r="B177" t="str">
            <v>塗工ＮＩＰ用紙</v>
          </cell>
          <cell r="C177" t="str">
            <v>ﾄｺｳNIPﾖｳｼ</v>
          </cell>
          <cell r="D177" t="str">
            <v>02</v>
          </cell>
          <cell r="E177" t="str">
            <v>上級紙</v>
          </cell>
          <cell r="F177">
            <v>1203</v>
          </cell>
          <cell r="G177" t="str">
            <v>フォーム用紙</v>
          </cell>
        </row>
        <row r="178">
          <cell r="A178" t="str">
            <v>1200470L</v>
          </cell>
          <cell r="B178" t="str">
            <v>塗工ＮＩＰ用紙／Ｌ</v>
          </cell>
          <cell r="C178" t="str">
            <v>ﾄｺｳNIPﾖｳｼ/L</v>
          </cell>
          <cell r="D178" t="str">
            <v>02</v>
          </cell>
          <cell r="E178" t="str">
            <v>上級紙</v>
          </cell>
          <cell r="F178">
            <v>1203</v>
          </cell>
          <cell r="G178" t="str">
            <v>フォーム用紙</v>
          </cell>
        </row>
        <row r="179">
          <cell r="A179" t="str">
            <v>1200470R</v>
          </cell>
          <cell r="B179" t="str">
            <v>塗工ＮＩＰ用紙／Ｒ</v>
          </cell>
          <cell r="C179" t="str">
            <v>ﾄｺｳNIPﾖｳｼ/R</v>
          </cell>
          <cell r="D179" t="str">
            <v>02</v>
          </cell>
          <cell r="E179" t="str">
            <v>上級紙</v>
          </cell>
          <cell r="F179">
            <v>1203</v>
          </cell>
          <cell r="G179" t="str">
            <v>フォーム用紙</v>
          </cell>
        </row>
        <row r="180">
          <cell r="A180" t="str">
            <v>1200470S</v>
          </cell>
          <cell r="B180" t="str">
            <v>塗工ＮＩＰ用紙／Ｓ</v>
          </cell>
          <cell r="C180" t="str">
            <v>ﾄｺｳNIPﾖｳｼ/S</v>
          </cell>
          <cell r="D180" t="str">
            <v>02</v>
          </cell>
          <cell r="E180" t="str">
            <v>上級紙</v>
          </cell>
          <cell r="F180">
            <v>1203</v>
          </cell>
          <cell r="G180" t="str">
            <v>フォーム用紙</v>
          </cell>
        </row>
        <row r="181">
          <cell r="A181" t="str">
            <v>12004800</v>
          </cell>
          <cell r="B181" t="str">
            <v>ＯＫＨウルトラ</v>
          </cell>
          <cell r="C181" t="str">
            <v>OKHｳﾙﾄﾗ</v>
          </cell>
          <cell r="D181" t="str">
            <v>02</v>
          </cell>
          <cell r="E181" t="str">
            <v>上級紙</v>
          </cell>
          <cell r="F181">
            <v>1203</v>
          </cell>
          <cell r="G181" t="str">
            <v>フォーム用紙</v>
          </cell>
        </row>
        <row r="182">
          <cell r="A182" t="str">
            <v>1200480L</v>
          </cell>
          <cell r="B182" t="str">
            <v>ＯＫＨウルトラ／Ｌ</v>
          </cell>
          <cell r="C182" t="str">
            <v>OKHｳﾙﾄﾗ/L</v>
          </cell>
          <cell r="D182" t="str">
            <v>02</v>
          </cell>
          <cell r="E182" t="str">
            <v>上級紙</v>
          </cell>
          <cell r="F182">
            <v>1203</v>
          </cell>
          <cell r="G182" t="str">
            <v>フォーム用紙</v>
          </cell>
        </row>
        <row r="183">
          <cell r="A183" t="str">
            <v>1200480R</v>
          </cell>
          <cell r="B183" t="str">
            <v>ＯＫＨウルトラ／Ｒ</v>
          </cell>
          <cell r="C183" t="str">
            <v>OKHｳﾙﾄﾗ/R</v>
          </cell>
          <cell r="D183" t="str">
            <v>02</v>
          </cell>
          <cell r="E183" t="str">
            <v>上級紙</v>
          </cell>
          <cell r="F183">
            <v>1203</v>
          </cell>
          <cell r="G183" t="str">
            <v>フォーム用紙</v>
          </cell>
        </row>
        <row r="184">
          <cell r="A184" t="str">
            <v>1200480S</v>
          </cell>
          <cell r="B184" t="str">
            <v>ＯＫＨウルトラ／Ｓ</v>
          </cell>
          <cell r="C184" t="str">
            <v>OKHｳﾙﾄﾗ/S</v>
          </cell>
          <cell r="D184" t="str">
            <v>02</v>
          </cell>
          <cell r="E184" t="str">
            <v>上級紙</v>
          </cell>
          <cell r="F184">
            <v>1203</v>
          </cell>
          <cell r="G184" t="str">
            <v>フォーム用紙</v>
          </cell>
        </row>
        <row r="185">
          <cell r="A185" t="str">
            <v>12004900</v>
          </cell>
          <cell r="B185" t="str">
            <v>エバ－ライト</v>
          </cell>
          <cell r="C185" t="str">
            <v>ｴﾊﾞ-ﾗｲﾄ</v>
          </cell>
          <cell r="D185" t="str">
            <v>03</v>
          </cell>
          <cell r="E185" t="str">
            <v>中下級紙</v>
          </cell>
          <cell r="F185">
            <v>1204</v>
          </cell>
          <cell r="G185" t="str">
            <v>中質紙</v>
          </cell>
        </row>
        <row r="186">
          <cell r="A186" t="str">
            <v>1200490R</v>
          </cell>
          <cell r="B186" t="str">
            <v>エバ－ライト／Ｒ</v>
          </cell>
          <cell r="C186" t="str">
            <v>ｴﾊﾞ-ﾗｲﾄ/R</v>
          </cell>
          <cell r="D186" t="str">
            <v>03</v>
          </cell>
          <cell r="E186" t="str">
            <v>中下級紙</v>
          </cell>
          <cell r="F186">
            <v>1204</v>
          </cell>
          <cell r="G186" t="str">
            <v>中質紙</v>
          </cell>
        </row>
        <row r="187">
          <cell r="A187" t="str">
            <v>1200490S</v>
          </cell>
          <cell r="B187" t="str">
            <v>エバ－ライト／Ｓ</v>
          </cell>
          <cell r="C187" t="str">
            <v>ｴﾊﾞ-ﾗｲﾄ/S</v>
          </cell>
          <cell r="D187" t="str">
            <v>03</v>
          </cell>
          <cell r="E187" t="str">
            <v>中下級紙</v>
          </cell>
          <cell r="F187">
            <v>1204</v>
          </cell>
          <cell r="G187" t="str">
            <v>中質紙</v>
          </cell>
        </row>
        <row r="188">
          <cell r="A188" t="str">
            <v>12005000</v>
          </cell>
          <cell r="B188" t="str">
            <v>スタ－ライト</v>
          </cell>
          <cell r="C188" t="str">
            <v>ｽﾀ-ﾗｲﾄ</v>
          </cell>
          <cell r="D188" t="str">
            <v>03</v>
          </cell>
          <cell r="E188" t="str">
            <v>中下級紙</v>
          </cell>
          <cell r="F188">
            <v>1204</v>
          </cell>
          <cell r="G188" t="str">
            <v>中質紙</v>
          </cell>
        </row>
        <row r="189">
          <cell r="A189" t="str">
            <v>1200500R</v>
          </cell>
          <cell r="B189" t="str">
            <v>スタ－ライト／Ｒ</v>
          </cell>
          <cell r="C189" t="str">
            <v>ｽﾀ-ﾗｲﾄ/R</v>
          </cell>
          <cell r="D189" t="str">
            <v>03</v>
          </cell>
          <cell r="E189" t="str">
            <v>中下級紙</v>
          </cell>
          <cell r="F189">
            <v>1204</v>
          </cell>
          <cell r="G189" t="str">
            <v>中質紙</v>
          </cell>
        </row>
        <row r="190">
          <cell r="A190" t="str">
            <v>1200500S</v>
          </cell>
          <cell r="B190" t="str">
            <v>スタ－ライト／Ｓ</v>
          </cell>
          <cell r="C190" t="str">
            <v>ｽﾀ-ﾗｲﾄ/S</v>
          </cell>
          <cell r="D190" t="str">
            <v>03</v>
          </cell>
          <cell r="E190" t="str">
            <v>中下級紙</v>
          </cell>
          <cell r="F190">
            <v>1204</v>
          </cell>
          <cell r="G190" t="str">
            <v>中質紙</v>
          </cell>
        </row>
        <row r="191">
          <cell r="A191" t="str">
            <v>12005100</v>
          </cell>
          <cell r="B191" t="str">
            <v>スノ－ライト</v>
          </cell>
          <cell r="C191" t="str">
            <v>ｽﾉ-ﾗｲﾄ</v>
          </cell>
          <cell r="D191" t="str">
            <v>03</v>
          </cell>
          <cell r="E191" t="str">
            <v>中下級紙</v>
          </cell>
          <cell r="F191">
            <v>1204</v>
          </cell>
          <cell r="G191" t="str">
            <v>中質紙</v>
          </cell>
        </row>
        <row r="192">
          <cell r="A192" t="str">
            <v>1200510R</v>
          </cell>
          <cell r="B192" t="str">
            <v>スノ－ライト／Ｒ</v>
          </cell>
          <cell r="C192" t="str">
            <v>ｽﾉ-ﾗｲﾄ/R</v>
          </cell>
          <cell r="D192" t="str">
            <v>03</v>
          </cell>
          <cell r="E192" t="str">
            <v>中下級紙</v>
          </cell>
          <cell r="F192">
            <v>1204</v>
          </cell>
          <cell r="G192" t="str">
            <v>中質紙</v>
          </cell>
        </row>
        <row r="193">
          <cell r="A193" t="str">
            <v>1200510S</v>
          </cell>
          <cell r="B193" t="str">
            <v>スノ－ライト／Ｓ</v>
          </cell>
          <cell r="C193" t="str">
            <v>ｽﾉ-ﾗｲﾄ/S</v>
          </cell>
          <cell r="D193" t="str">
            <v>03</v>
          </cell>
          <cell r="E193" t="str">
            <v>中下級紙</v>
          </cell>
          <cell r="F193">
            <v>1204</v>
          </cell>
          <cell r="G193" t="str">
            <v>中質紙</v>
          </cell>
        </row>
        <row r="194">
          <cell r="A194" t="str">
            <v>12005200</v>
          </cell>
          <cell r="B194" t="str">
            <v>ニュ－ライト</v>
          </cell>
          <cell r="C194" t="str">
            <v>ﾆﾕ-ﾗｲﾄ</v>
          </cell>
          <cell r="D194" t="str">
            <v>03</v>
          </cell>
          <cell r="E194" t="str">
            <v>中下級紙</v>
          </cell>
          <cell r="F194">
            <v>1204</v>
          </cell>
          <cell r="G194" t="str">
            <v>中質紙</v>
          </cell>
        </row>
        <row r="195">
          <cell r="A195" t="str">
            <v>1200521R</v>
          </cell>
          <cell r="B195" t="str">
            <v>ニュ－ライト／１／Ｒ</v>
          </cell>
          <cell r="C195" t="str">
            <v>ﾆﾕ-ﾗｲﾄ/1/R</v>
          </cell>
          <cell r="D195" t="str">
            <v>03</v>
          </cell>
          <cell r="E195" t="str">
            <v>中下級紙</v>
          </cell>
          <cell r="F195">
            <v>1204</v>
          </cell>
          <cell r="G195" t="str">
            <v>中質紙</v>
          </cell>
        </row>
        <row r="196">
          <cell r="A196" t="str">
            <v>1200521S</v>
          </cell>
          <cell r="B196" t="str">
            <v>ニュ－ライト／１／Ｓ</v>
          </cell>
          <cell r="C196" t="str">
            <v>ﾆﾕ-ﾗｲﾄ/1/S</v>
          </cell>
          <cell r="D196" t="str">
            <v>03</v>
          </cell>
          <cell r="E196" t="str">
            <v>中下級紙</v>
          </cell>
          <cell r="F196">
            <v>1204</v>
          </cell>
          <cell r="G196" t="str">
            <v>中質紙</v>
          </cell>
        </row>
        <row r="197">
          <cell r="A197" t="str">
            <v>1200522R</v>
          </cell>
          <cell r="B197" t="str">
            <v>ニュ－ライト／２／Ｒ</v>
          </cell>
          <cell r="C197" t="str">
            <v>ﾆﾕ-ﾗｲﾄ/2/R</v>
          </cell>
          <cell r="D197" t="str">
            <v>03</v>
          </cell>
          <cell r="E197" t="str">
            <v>中下級紙</v>
          </cell>
          <cell r="F197">
            <v>1204</v>
          </cell>
          <cell r="G197" t="str">
            <v>中質紙</v>
          </cell>
        </row>
        <row r="198">
          <cell r="A198" t="str">
            <v>1200522S</v>
          </cell>
          <cell r="B198" t="str">
            <v>ニュ－ライト／２／Ｓ</v>
          </cell>
          <cell r="C198" t="str">
            <v>ﾆﾕ-ﾗｲﾄ/2/S</v>
          </cell>
          <cell r="D198" t="str">
            <v>03</v>
          </cell>
          <cell r="E198" t="str">
            <v>中下級紙</v>
          </cell>
          <cell r="F198">
            <v>1204</v>
          </cell>
          <cell r="G198" t="str">
            <v>中質紙</v>
          </cell>
        </row>
        <row r="199">
          <cell r="A199" t="str">
            <v>12005300</v>
          </cell>
          <cell r="B199" t="str">
            <v>牡丹</v>
          </cell>
          <cell r="C199" t="str">
            <v>ﾎﾞﾀﾝ</v>
          </cell>
          <cell r="D199" t="str">
            <v>03</v>
          </cell>
          <cell r="E199" t="str">
            <v>中下級紙</v>
          </cell>
          <cell r="F199">
            <v>1204</v>
          </cell>
          <cell r="G199" t="str">
            <v>中質紙</v>
          </cell>
        </row>
        <row r="200">
          <cell r="A200" t="str">
            <v>1200530R</v>
          </cell>
          <cell r="B200" t="str">
            <v>牡丹／Ｒ</v>
          </cell>
          <cell r="C200" t="str">
            <v>ﾎﾞﾀﾝ/R</v>
          </cell>
          <cell r="D200" t="str">
            <v>03</v>
          </cell>
          <cell r="E200" t="str">
            <v>中下級紙</v>
          </cell>
          <cell r="F200">
            <v>1204</v>
          </cell>
          <cell r="G200" t="str">
            <v>中質紙</v>
          </cell>
        </row>
        <row r="201">
          <cell r="A201" t="str">
            <v>1200530S</v>
          </cell>
          <cell r="B201" t="str">
            <v>牡丹／Ｓ</v>
          </cell>
          <cell r="C201" t="str">
            <v>ﾎﾞﾀﾝ/S</v>
          </cell>
          <cell r="D201" t="str">
            <v>03</v>
          </cell>
          <cell r="E201" t="str">
            <v>中下級紙</v>
          </cell>
          <cell r="F201">
            <v>1204</v>
          </cell>
          <cell r="G201" t="str">
            <v>中質紙</v>
          </cell>
        </row>
        <row r="202">
          <cell r="A202" t="str">
            <v>12005400</v>
          </cell>
          <cell r="B202" t="str">
            <v>教科書用紙</v>
          </cell>
          <cell r="C202" t="str">
            <v>ｷﾖｳｶｼﾖﾖｳｼ</v>
          </cell>
          <cell r="D202" t="str">
            <v>03</v>
          </cell>
          <cell r="E202" t="str">
            <v>中下級紙</v>
          </cell>
          <cell r="F202">
            <v>1204</v>
          </cell>
          <cell r="G202" t="str">
            <v>中質紙</v>
          </cell>
        </row>
        <row r="203">
          <cell r="A203" t="str">
            <v>1200540R</v>
          </cell>
          <cell r="B203" t="str">
            <v>教科書用紙／Ｒ</v>
          </cell>
          <cell r="C203" t="str">
            <v>ｷﾖｳｶｼﾖﾖｳｼ/R</v>
          </cell>
          <cell r="D203" t="str">
            <v>03</v>
          </cell>
          <cell r="E203" t="str">
            <v>中下級紙</v>
          </cell>
          <cell r="F203">
            <v>1204</v>
          </cell>
          <cell r="G203" t="str">
            <v>中質紙</v>
          </cell>
        </row>
        <row r="204">
          <cell r="A204" t="str">
            <v>1200540S</v>
          </cell>
          <cell r="B204" t="str">
            <v>教科書用紙／Ｓ</v>
          </cell>
          <cell r="C204" t="str">
            <v>ｷﾖｳｶｼﾖﾖｳｼ/S</v>
          </cell>
          <cell r="D204" t="str">
            <v>03</v>
          </cell>
          <cell r="E204" t="str">
            <v>中下級紙</v>
          </cell>
          <cell r="F204">
            <v>1204</v>
          </cell>
          <cell r="G204" t="str">
            <v>中質紙</v>
          </cell>
        </row>
        <row r="205">
          <cell r="A205" t="str">
            <v>12005500</v>
          </cell>
          <cell r="B205" t="str">
            <v>銀鳩</v>
          </cell>
          <cell r="C205" t="str">
            <v>ｷﾞﾝﾊﾞﾄ</v>
          </cell>
          <cell r="D205" t="str">
            <v>03</v>
          </cell>
          <cell r="E205" t="str">
            <v>中下級紙</v>
          </cell>
          <cell r="F205">
            <v>1204</v>
          </cell>
          <cell r="G205" t="str">
            <v>中質紙</v>
          </cell>
        </row>
        <row r="206">
          <cell r="A206" t="str">
            <v>1200550L</v>
          </cell>
          <cell r="B206" t="str">
            <v>銀鳩／Ｌ</v>
          </cell>
          <cell r="C206" t="str">
            <v>ｷﾞﾝﾊﾞﾄ/L</v>
          </cell>
          <cell r="D206" t="str">
            <v>03</v>
          </cell>
          <cell r="E206" t="str">
            <v>中下級紙</v>
          </cell>
          <cell r="F206">
            <v>1204</v>
          </cell>
          <cell r="G206" t="str">
            <v>中質紙</v>
          </cell>
        </row>
        <row r="207">
          <cell r="A207" t="str">
            <v>1200550R</v>
          </cell>
          <cell r="B207" t="str">
            <v>銀鳩／Ｒ</v>
          </cell>
          <cell r="C207" t="str">
            <v>ｷﾞﾝﾊﾞﾄ/R</v>
          </cell>
          <cell r="D207" t="str">
            <v>03</v>
          </cell>
          <cell r="E207" t="str">
            <v>中下級紙</v>
          </cell>
          <cell r="F207">
            <v>1204</v>
          </cell>
          <cell r="G207" t="str">
            <v>中質紙</v>
          </cell>
        </row>
        <row r="208">
          <cell r="A208" t="str">
            <v>1200550S</v>
          </cell>
          <cell r="B208" t="str">
            <v>銀鳩／Ｓ</v>
          </cell>
          <cell r="C208" t="str">
            <v>ｷﾞﾝﾊﾞﾄ/S</v>
          </cell>
          <cell r="D208" t="str">
            <v>03</v>
          </cell>
          <cell r="E208" t="str">
            <v>中下級紙</v>
          </cell>
          <cell r="F208">
            <v>1204</v>
          </cell>
          <cell r="G208" t="str">
            <v>中質紙</v>
          </cell>
        </row>
        <row r="209">
          <cell r="A209" t="str">
            <v>12005600</v>
          </cell>
          <cell r="B209" t="str">
            <v>青鳩</v>
          </cell>
          <cell r="C209" t="str">
            <v>ｱｵﾊﾞﾄ</v>
          </cell>
          <cell r="D209" t="str">
            <v>03</v>
          </cell>
          <cell r="E209" t="str">
            <v>中下級紙</v>
          </cell>
          <cell r="F209">
            <v>1204</v>
          </cell>
          <cell r="G209" t="str">
            <v>中質紙</v>
          </cell>
        </row>
        <row r="210">
          <cell r="A210" t="str">
            <v>1200560R</v>
          </cell>
          <cell r="B210" t="str">
            <v>青鳩／Ｒ</v>
          </cell>
          <cell r="C210" t="str">
            <v>ｱｵﾊﾞﾄ/R</v>
          </cell>
          <cell r="D210" t="str">
            <v>03</v>
          </cell>
          <cell r="E210" t="str">
            <v>中下級紙</v>
          </cell>
          <cell r="F210">
            <v>1204</v>
          </cell>
          <cell r="G210" t="str">
            <v>中質紙</v>
          </cell>
        </row>
        <row r="211">
          <cell r="A211" t="str">
            <v>1200560S</v>
          </cell>
          <cell r="B211" t="str">
            <v>青鳩／Ｓ</v>
          </cell>
          <cell r="C211" t="str">
            <v>ｱｵﾊﾞﾄ/S</v>
          </cell>
          <cell r="D211" t="str">
            <v>03</v>
          </cell>
          <cell r="E211" t="str">
            <v>中下級紙</v>
          </cell>
          <cell r="F211">
            <v>1204</v>
          </cell>
          <cell r="G211" t="str">
            <v>中質紙</v>
          </cell>
        </row>
        <row r="212">
          <cell r="A212" t="str">
            <v>12005700</v>
          </cell>
          <cell r="B212" t="str">
            <v>中質軽量紙</v>
          </cell>
          <cell r="C212" t="str">
            <v>ﾁﾕｳｼﾂｹｲﾘﾖｳｼ</v>
          </cell>
          <cell r="D212" t="str">
            <v>03</v>
          </cell>
          <cell r="E212" t="str">
            <v>中下級紙</v>
          </cell>
          <cell r="F212">
            <v>1204</v>
          </cell>
          <cell r="G212" t="str">
            <v>中質紙</v>
          </cell>
        </row>
        <row r="213">
          <cell r="A213" t="str">
            <v>1200570R</v>
          </cell>
          <cell r="B213" t="str">
            <v>中質軽量紙／Ｒ</v>
          </cell>
          <cell r="C213" t="str">
            <v>ﾁﾕｳｼﾂｹｲﾘﾖｳｼ/R</v>
          </cell>
          <cell r="D213" t="str">
            <v>03</v>
          </cell>
          <cell r="E213" t="str">
            <v>中下級紙</v>
          </cell>
          <cell r="F213">
            <v>1204</v>
          </cell>
          <cell r="G213" t="str">
            <v>中質紙</v>
          </cell>
        </row>
        <row r="214">
          <cell r="A214" t="str">
            <v>1200570S</v>
          </cell>
          <cell r="B214" t="str">
            <v>中質軽量紙／Ｓ</v>
          </cell>
          <cell r="C214" t="str">
            <v>ﾁﾕｳｼﾂｹｲﾘﾖｳｼ/S</v>
          </cell>
          <cell r="D214" t="str">
            <v>03</v>
          </cell>
          <cell r="E214" t="str">
            <v>中下級紙</v>
          </cell>
          <cell r="F214">
            <v>1204</v>
          </cell>
          <cell r="G214" t="str">
            <v>中質紙</v>
          </cell>
        </row>
        <row r="215">
          <cell r="A215" t="str">
            <v>12005800</v>
          </cell>
          <cell r="B215" t="str">
            <v>白鳩</v>
          </cell>
          <cell r="C215" t="str">
            <v>ｼﾛﾊﾞﾄ</v>
          </cell>
          <cell r="D215" t="str">
            <v>03</v>
          </cell>
          <cell r="E215" t="str">
            <v>中下級紙</v>
          </cell>
          <cell r="F215">
            <v>1204</v>
          </cell>
          <cell r="G215" t="str">
            <v>中質紙</v>
          </cell>
        </row>
        <row r="216">
          <cell r="A216" t="str">
            <v>1200580R</v>
          </cell>
          <cell r="B216" t="str">
            <v>白鳩／Ｒ</v>
          </cell>
          <cell r="C216" t="str">
            <v>ｼﾛﾊﾞﾄ/R</v>
          </cell>
          <cell r="D216" t="str">
            <v>03</v>
          </cell>
          <cell r="E216" t="str">
            <v>中下級紙</v>
          </cell>
          <cell r="F216">
            <v>1204</v>
          </cell>
          <cell r="G216" t="str">
            <v>中質紙</v>
          </cell>
        </row>
        <row r="217">
          <cell r="A217" t="str">
            <v>1200580S</v>
          </cell>
          <cell r="B217" t="str">
            <v>白鳩／Ｓ</v>
          </cell>
          <cell r="C217" t="str">
            <v>ｼﾛﾊﾞﾄ/S</v>
          </cell>
          <cell r="D217" t="str">
            <v>03</v>
          </cell>
          <cell r="E217" t="str">
            <v>中下級紙</v>
          </cell>
          <cell r="F217">
            <v>1204</v>
          </cell>
          <cell r="G217" t="str">
            <v>中質紙</v>
          </cell>
        </row>
        <row r="218">
          <cell r="A218" t="str">
            <v>12005900</v>
          </cell>
          <cell r="B218" t="str">
            <v>中質書籍（輸出牡丹）</v>
          </cell>
          <cell r="C218" t="str">
            <v>ﾁﾕｳｼﾂｼﾖｾｷ(ﾕｼﾕﾂﾎﾞﾀﾝ</v>
          </cell>
          <cell r="D218" t="str">
            <v>03</v>
          </cell>
          <cell r="E218" t="str">
            <v>中下級紙</v>
          </cell>
          <cell r="F218">
            <v>1204</v>
          </cell>
          <cell r="G218" t="str">
            <v>中質紙</v>
          </cell>
        </row>
        <row r="219">
          <cell r="A219" t="str">
            <v>1200590L</v>
          </cell>
          <cell r="B219" t="str">
            <v>中質書籍（輸出牡丹）／Ｌ</v>
          </cell>
          <cell r="C219" t="str">
            <v>ﾁﾕｳｼﾂｼﾖｾｷ(ﾕｼﾕﾂﾎﾞﾀﾝ</v>
          </cell>
          <cell r="D219" t="str">
            <v>03</v>
          </cell>
          <cell r="E219" t="str">
            <v>中下級紙</v>
          </cell>
          <cell r="F219">
            <v>1204</v>
          </cell>
          <cell r="G219" t="str">
            <v>中質紙</v>
          </cell>
        </row>
        <row r="220">
          <cell r="A220" t="str">
            <v>1200590R</v>
          </cell>
          <cell r="B220" t="str">
            <v>中質書籍（輸出牡丹）／Ｒ</v>
          </cell>
          <cell r="C220" t="str">
            <v>ﾁﾕｳｼﾂｼﾖｾｷ(ﾕｼﾕﾂﾎﾞﾀﾝ</v>
          </cell>
          <cell r="D220" t="str">
            <v>03</v>
          </cell>
          <cell r="E220" t="str">
            <v>中下級紙</v>
          </cell>
          <cell r="F220">
            <v>1204</v>
          </cell>
          <cell r="G220" t="str">
            <v>中質紙</v>
          </cell>
        </row>
        <row r="221">
          <cell r="A221" t="str">
            <v>1200590S</v>
          </cell>
          <cell r="B221" t="str">
            <v>中質書籍（輸出牡丹）／Ｓ</v>
          </cell>
          <cell r="C221" t="str">
            <v>ﾁﾕｳｼﾂｼﾖｾｷ(ﾕｼﾕﾂﾎﾞﾀﾝ</v>
          </cell>
          <cell r="D221" t="str">
            <v>03</v>
          </cell>
          <cell r="E221" t="str">
            <v>中下級紙</v>
          </cell>
          <cell r="F221">
            <v>1204</v>
          </cell>
          <cell r="G221" t="str">
            <v>中質紙</v>
          </cell>
        </row>
        <row r="222">
          <cell r="A222" t="str">
            <v>12006000</v>
          </cell>
          <cell r="B222" t="str">
            <v>グラビア</v>
          </cell>
          <cell r="C222" t="str">
            <v>ｸﾞﾗﾋﾞｱ</v>
          </cell>
          <cell r="D222" t="str">
            <v>03</v>
          </cell>
          <cell r="E222" t="str">
            <v>中下級紙</v>
          </cell>
          <cell r="F222">
            <v>1205</v>
          </cell>
          <cell r="G222" t="str">
            <v>ＳＣ紙</v>
          </cell>
        </row>
        <row r="223">
          <cell r="A223" t="str">
            <v>1200600R</v>
          </cell>
          <cell r="B223" t="str">
            <v>グラビア／Ｒ</v>
          </cell>
          <cell r="C223" t="str">
            <v>ｸﾞﾗﾋﾞｱ/R</v>
          </cell>
          <cell r="D223" t="str">
            <v>03</v>
          </cell>
          <cell r="E223" t="str">
            <v>中下級紙</v>
          </cell>
          <cell r="F223">
            <v>1205</v>
          </cell>
          <cell r="G223" t="str">
            <v>ＳＣ紙</v>
          </cell>
        </row>
        <row r="224">
          <cell r="A224" t="str">
            <v>1200600S</v>
          </cell>
          <cell r="B224" t="str">
            <v>グラビア／Ｓ</v>
          </cell>
          <cell r="C224" t="str">
            <v>ｸﾞﾗﾋﾞｱ/S</v>
          </cell>
          <cell r="D224" t="str">
            <v>03</v>
          </cell>
          <cell r="E224" t="str">
            <v>中下級紙</v>
          </cell>
          <cell r="F224">
            <v>1205</v>
          </cell>
          <cell r="G224" t="str">
            <v>ＳＣ紙</v>
          </cell>
        </row>
        <row r="225">
          <cell r="A225" t="str">
            <v>12006100</v>
          </cell>
          <cell r="B225" t="str">
            <v>マガジン</v>
          </cell>
          <cell r="C225" t="str">
            <v>ﾏｶﾞｼﾞﾝ</v>
          </cell>
          <cell r="D225" t="str">
            <v>03</v>
          </cell>
          <cell r="E225" t="str">
            <v>中下級紙</v>
          </cell>
          <cell r="F225">
            <v>1205</v>
          </cell>
          <cell r="G225" t="str">
            <v>ＳＣ紙</v>
          </cell>
        </row>
        <row r="226">
          <cell r="A226" t="str">
            <v>1200610R</v>
          </cell>
          <cell r="B226" t="str">
            <v>マガジン／Ｒ</v>
          </cell>
          <cell r="C226" t="str">
            <v>ﾏｶﾞｼﾞﾝ/R</v>
          </cell>
          <cell r="D226" t="str">
            <v>03</v>
          </cell>
          <cell r="E226" t="str">
            <v>中下級紙</v>
          </cell>
          <cell r="F226">
            <v>1205</v>
          </cell>
          <cell r="G226" t="str">
            <v>ＳＣ紙</v>
          </cell>
        </row>
        <row r="227">
          <cell r="A227" t="str">
            <v>1200610S</v>
          </cell>
          <cell r="B227" t="str">
            <v>マガジン／Ｓ</v>
          </cell>
          <cell r="C227" t="str">
            <v>ﾏｶﾞｼﾞﾝ/S</v>
          </cell>
          <cell r="D227" t="str">
            <v>03</v>
          </cell>
          <cell r="E227" t="str">
            <v>中下級紙</v>
          </cell>
          <cell r="F227">
            <v>1205</v>
          </cell>
          <cell r="G227" t="str">
            <v>ＳＣ紙</v>
          </cell>
        </row>
        <row r="228">
          <cell r="A228" t="str">
            <v>12006200</v>
          </cell>
          <cell r="B228" t="str">
            <v>（Ｋ）ツヤ更</v>
          </cell>
          <cell r="C228" t="str">
            <v>(K</v>
          </cell>
          <cell r="D228" t="str">
            <v>03</v>
          </cell>
          <cell r="E228" t="str">
            <v>中下級紙</v>
          </cell>
          <cell r="F228">
            <v>1206</v>
          </cell>
          <cell r="G228" t="str">
            <v>印刷Ｄ</v>
          </cell>
        </row>
        <row r="229">
          <cell r="A229" t="str">
            <v>1200620R</v>
          </cell>
          <cell r="B229" t="str">
            <v>（Ｋ）ツヤ更／Ｒ</v>
          </cell>
          <cell r="C229" t="str">
            <v>(K</v>
          </cell>
          <cell r="D229" t="str">
            <v>03</v>
          </cell>
          <cell r="E229" t="str">
            <v>中下級紙</v>
          </cell>
          <cell r="F229">
            <v>1206</v>
          </cell>
          <cell r="G229" t="str">
            <v>印刷Ｄ</v>
          </cell>
        </row>
        <row r="230">
          <cell r="A230" t="str">
            <v>1200620S</v>
          </cell>
          <cell r="B230" t="str">
            <v>（Ｋ）ツヤ更／Ｓ</v>
          </cell>
          <cell r="C230" t="str">
            <v>(K</v>
          </cell>
          <cell r="D230" t="str">
            <v>03</v>
          </cell>
          <cell r="E230" t="str">
            <v>中下級紙</v>
          </cell>
          <cell r="F230">
            <v>1206</v>
          </cell>
          <cell r="G230" t="str">
            <v>印刷Ｄ</v>
          </cell>
        </row>
        <row r="231">
          <cell r="A231" t="str">
            <v>12006300</v>
          </cell>
          <cell r="B231" t="str">
            <v>（Ｋ）ラフ更</v>
          </cell>
          <cell r="C231" t="str">
            <v>(K</v>
          </cell>
          <cell r="D231" t="str">
            <v>03</v>
          </cell>
          <cell r="E231" t="str">
            <v>中下級紙</v>
          </cell>
          <cell r="F231">
            <v>1206</v>
          </cell>
          <cell r="G231" t="str">
            <v>印刷Ｄ</v>
          </cell>
        </row>
        <row r="232">
          <cell r="A232" t="str">
            <v>1200630R</v>
          </cell>
          <cell r="B232" t="str">
            <v>（Ｋ）ラフ更／Ｒ</v>
          </cell>
          <cell r="C232" t="str">
            <v>(K</v>
          </cell>
          <cell r="D232" t="str">
            <v>03</v>
          </cell>
          <cell r="E232" t="str">
            <v>中下級紙</v>
          </cell>
          <cell r="F232">
            <v>1206</v>
          </cell>
          <cell r="G232" t="str">
            <v>印刷Ｄ</v>
          </cell>
        </row>
        <row r="233">
          <cell r="A233" t="str">
            <v>1200630S</v>
          </cell>
          <cell r="B233" t="str">
            <v>（Ｋ）ラフ更／Ｓ</v>
          </cell>
          <cell r="C233" t="str">
            <v>(K</v>
          </cell>
          <cell r="D233" t="str">
            <v>03</v>
          </cell>
          <cell r="E233" t="str">
            <v>中下級紙</v>
          </cell>
          <cell r="F233">
            <v>1206</v>
          </cell>
          <cell r="G233" t="str">
            <v>印刷Ｄ</v>
          </cell>
        </row>
        <row r="234">
          <cell r="A234" t="str">
            <v>12006400</v>
          </cell>
          <cell r="B234" t="str">
            <v>ラフ苫更</v>
          </cell>
          <cell r="C234" t="str">
            <v>ﾗﾌﾄﾏｻﾞﾗ</v>
          </cell>
          <cell r="D234" t="str">
            <v>03</v>
          </cell>
          <cell r="E234" t="str">
            <v>中下級紙</v>
          </cell>
          <cell r="F234">
            <v>1206</v>
          </cell>
          <cell r="G234" t="str">
            <v>印刷Ｄ</v>
          </cell>
        </row>
        <row r="235">
          <cell r="A235" t="str">
            <v>1200641R</v>
          </cell>
          <cell r="B235" t="str">
            <v>ラフ苫更／１／Ｒ</v>
          </cell>
          <cell r="C235" t="str">
            <v>ﾗﾌﾄﾏｻﾞﾗ/1/R</v>
          </cell>
          <cell r="D235" t="str">
            <v>03</v>
          </cell>
          <cell r="E235" t="str">
            <v>中下級紙</v>
          </cell>
          <cell r="F235">
            <v>1206</v>
          </cell>
          <cell r="G235" t="str">
            <v>印刷Ｄ</v>
          </cell>
        </row>
        <row r="236">
          <cell r="A236" t="str">
            <v>1200641S</v>
          </cell>
          <cell r="B236" t="str">
            <v>ラフ苫更／１／Ｓ</v>
          </cell>
          <cell r="C236" t="str">
            <v>ﾗﾌﾄﾏｻﾞﾗ/1/S</v>
          </cell>
          <cell r="D236" t="str">
            <v>03</v>
          </cell>
          <cell r="E236" t="str">
            <v>中下級紙</v>
          </cell>
          <cell r="F236">
            <v>1206</v>
          </cell>
          <cell r="G236" t="str">
            <v>印刷Ｄ</v>
          </cell>
        </row>
        <row r="237">
          <cell r="A237" t="str">
            <v>1200642R</v>
          </cell>
          <cell r="B237" t="str">
            <v>ラフ苫更／２／Ｒ</v>
          </cell>
          <cell r="C237" t="str">
            <v>ﾗﾌﾄﾏｻﾞﾗ/2/R</v>
          </cell>
          <cell r="D237" t="str">
            <v>03</v>
          </cell>
          <cell r="E237" t="str">
            <v>中下級紙</v>
          </cell>
          <cell r="F237">
            <v>1206</v>
          </cell>
          <cell r="G237" t="str">
            <v>印刷Ｄ</v>
          </cell>
        </row>
        <row r="238">
          <cell r="A238" t="str">
            <v>1200642S</v>
          </cell>
          <cell r="B238" t="str">
            <v>ラフ苫更／２／Ｓ</v>
          </cell>
          <cell r="C238" t="str">
            <v>ﾗﾌﾄﾏｻﾞﾗ/2/S</v>
          </cell>
          <cell r="D238" t="str">
            <v>03</v>
          </cell>
          <cell r="E238" t="str">
            <v>中下級紙</v>
          </cell>
          <cell r="F238">
            <v>1206</v>
          </cell>
          <cell r="G238" t="str">
            <v>印刷Ｄ</v>
          </cell>
        </row>
        <row r="239">
          <cell r="A239" t="str">
            <v>12006500</v>
          </cell>
          <cell r="B239" t="str">
            <v>色更</v>
          </cell>
          <cell r="C239" t="str">
            <v>ｲﾛｻﾞﾗ</v>
          </cell>
          <cell r="D239" t="str">
            <v>03</v>
          </cell>
          <cell r="E239" t="str">
            <v>中下級紙</v>
          </cell>
          <cell r="F239">
            <v>1206</v>
          </cell>
          <cell r="G239" t="str">
            <v>印刷Ｄ</v>
          </cell>
        </row>
        <row r="240">
          <cell r="A240" t="str">
            <v>1200650R</v>
          </cell>
          <cell r="B240" t="str">
            <v>色更／Ｒ</v>
          </cell>
          <cell r="C240" t="str">
            <v>ｲﾛｻﾞﾗ/R</v>
          </cell>
          <cell r="D240" t="str">
            <v>03</v>
          </cell>
          <cell r="E240" t="str">
            <v>中下級紙</v>
          </cell>
          <cell r="F240">
            <v>1206</v>
          </cell>
          <cell r="G240" t="str">
            <v>印刷Ｄ</v>
          </cell>
        </row>
        <row r="241">
          <cell r="A241" t="str">
            <v>1200650S</v>
          </cell>
          <cell r="B241" t="str">
            <v>色更／Ｓ</v>
          </cell>
          <cell r="C241" t="str">
            <v>ｲﾛｻﾞﾗ/S</v>
          </cell>
          <cell r="D241" t="str">
            <v>03</v>
          </cell>
          <cell r="E241" t="str">
            <v>中下級紙</v>
          </cell>
          <cell r="F241">
            <v>1206</v>
          </cell>
          <cell r="G241" t="str">
            <v>印刷Ｄ</v>
          </cell>
        </row>
        <row r="242">
          <cell r="A242" t="str">
            <v>12006600</v>
          </cell>
          <cell r="B242" t="str">
            <v>特新</v>
          </cell>
          <cell r="C242" t="str">
            <v>ﾄｸｼﾝ</v>
          </cell>
          <cell r="D242" t="str">
            <v>03</v>
          </cell>
          <cell r="E242" t="str">
            <v>中下級紙</v>
          </cell>
          <cell r="F242">
            <v>1206</v>
          </cell>
          <cell r="G242" t="str">
            <v>印刷Ｄ</v>
          </cell>
        </row>
        <row r="243">
          <cell r="A243" t="str">
            <v>1200660R</v>
          </cell>
          <cell r="B243" t="str">
            <v>特新／Ｒ</v>
          </cell>
          <cell r="C243" t="str">
            <v>ﾄｸｼﾝ/R</v>
          </cell>
          <cell r="D243" t="str">
            <v>03</v>
          </cell>
          <cell r="E243" t="str">
            <v>中下級紙</v>
          </cell>
          <cell r="F243">
            <v>1206</v>
          </cell>
          <cell r="G243" t="str">
            <v>印刷Ｄ</v>
          </cell>
        </row>
        <row r="244">
          <cell r="A244" t="str">
            <v>1200660S</v>
          </cell>
          <cell r="B244" t="str">
            <v>特新／Ｓ</v>
          </cell>
          <cell r="C244" t="str">
            <v>ﾄｸｼﾝ/S</v>
          </cell>
          <cell r="D244" t="str">
            <v>03</v>
          </cell>
          <cell r="E244" t="str">
            <v>中下級紙</v>
          </cell>
          <cell r="F244">
            <v>1206</v>
          </cell>
          <cell r="G244" t="str">
            <v>印刷Ｄ</v>
          </cell>
        </row>
        <row r="245">
          <cell r="A245" t="str">
            <v>12006700</v>
          </cell>
          <cell r="B245" t="str">
            <v>苫更（巻取）</v>
          </cell>
          <cell r="C245" t="str">
            <v>ﾄﾏｻﾞﾗ(ﾏｷﾄﾘ</v>
          </cell>
          <cell r="D245" t="str">
            <v>03</v>
          </cell>
          <cell r="E245" t="str">
            <v>中下級紙</v>
          </cell>
          <cell r="F245">
            <v>1206</v>
          </cell>
          <cell r="G245" t="str">
            <v>印刷Ｄ</v>
          </cell>
        </row>
        <row r="246">
          <cell r="A246" t="str">
            <v>1200670R</v>
          </cell>
          <cell r="B246" t="str">
            <v>苫更（巻取）／Ｒ</v>
          </cell>
          <cell r="C246" t="str">
            <v>ﾄﾏｻﾞﾗ(ﾏｷﾄﾘ</v>
          </cell>
          <cell r="D246" t="str">
            <v>03</v>
          </cell>
          <cell r="E246" t="str">
            <v>中下級紙</v>
          </cell>
          <cell r="F246">
            <v>1206</v>
          </cell>
          <cell r="G246" t="str">
            <v>印刷Ｄ</v>
          </cell>
        </row>
        <row r="247">
          <cell r="A247" t="str">
            <v>1200670S</v>
          </cell>
          <cell r="B247" t="str">
            <v>苫更（巻取）／Ｓ</v>
          </cell>
          <cell r="C247" t="str">
            <v>ﾄﾏｻﾞﾗ(ﾏｷﾄﾘ</v>
          </cell>
          <cell r="D247" t="str">
            <v>03</v>
          </cell>
          <cell r="E247" t="str">
            <v>中下級紙</v>
          </cell>
          <cell r="F247">
            <v>1206</v>
          </cell>
          <cell r="G247" t="str">
            <v>印刷Ｄ</v>
          </cell>
        </row>
        <row r="248">
          <cell r="A248" t="str">
            <v>12006800</v>
          </cell>
          <cell r="B248" t="str">
            <v>苫更（平判）</v>
          </cell>
          <cell r="C248" t="str">
            <v>ﾄﾏｻﾞﾗ(ﾋﾗﾊﾞﾝ</v>
          </cell>
          <cell r="D248" t="str">
            <v>03</v>
          </cell>
          <cell r="E248" t="str">
            <v>中下級紙</v>
          </cell>
          <cell r="F248">
            <v>1206</v>
          </cell>
          <cell r="G248" t="str">
            <v>印刷Ｄ</v>
          </cell>
        </row>
        <row r="249">
          <cell r="A249" t="str">
            <v>1200680R</v>
          </cell>
          <cell r="B249" t="str">
            <v>苫更（平判）／Ｒ</v>
          </cell>
          <cell r="C249" t="str">
            <v>ﾄﾏｻﾞﾗ(ﾋﾗﾊﾞﾝ</v>
          </cell>
          <cell r="D249" t="str">
            <v>03</v>
          </cell>
          <cell r="E249" t="str">
            <v>中下級紙</v>
          </cell>
          <cell r="F249">
            <v>1206</v>
          </cell>
          <cell r="G249" t="str">
            <v>印刷Ｄ</v>
          </cell>
        </row>
        <row r="250">
          <cell r="A250" t="str">
            <v>1200680S</v>
          </cell>
          <cell r="B250" t="str">
            <v>苫更（平判）／Ｓ</v>
          </cell>
          <cell r="C250" t="str">
            <v>ﾄﾏｻﾞﾗ(ﾋﾗﾊﾞﾝ</v>
          </cell>
          <cell r="D250" t="str">
            <v>03</v>
          </cell>
          <cell r="E250" t="str">
            <v>中下級紙</v>
          </cell>
          <cell r="F250">
            <v>1206</v>
          </cell>
          <cell r="G250" t="str">
            <v>印刷Ｄ</v>
          </cell>
        </row>
        <row r="251">
          <cell r="A251" t="str">
            <v>12006900</v>
          </cell>
          <cell r="B251" t="str">
            <v>苫上更</v>
          </cell>
          <cell r="C251" t="str">
            <v>ﾄﾏｼﾞﾖｳｻﾞﾗ</v>
          </cell>
          <cell r="D251" t="str">
            <v>03</v>
          </cell>
          <cell r="E251" t="str">
            <v>中下級紙</v>
          </cell>
          <cell r="F251">
            <v>1206</v>
          </cell>
          <cell r="G251" t="str">
            <v>印刷Ｄ</v>
          </cell>
        </row>
        <row r="252">
          <cell r="A252" t="str">
            <v>1200690R</v>
          </cell>
          <cell r="B252" t="str">
            <v>苫上更／Ｒ</v>
          </cell>
          <cell r="C252" t="str">
            <v>ﾄﾏｼﾞﾖｳｻﾞﾗ/R</v>
          </cell>
          <cell r="D252" t="str">
            <v>03</v>
          </cell>
          <cell r="E252" t="str">
            <v>中下級紙</v>
          </cell>
          <cell r="F252">
            <v>1206</v>
          </cell>
          <cell r="G252" t="str">
            <v>印刷Ｄ</v>
          </cell>
        </row>
        <row r="253">
          <cell r="A253" t="str">
            <v>1200690S</v>
          </cell>
          <cell r="B253" t="str">
            <v>苫上更／Ｓ</v>
          </cell>
          <cell r="C253" t="str">
            <v>ﾄﾏｼﾞﾖｳｻﾞﾗ/S</v>
          </cell>
          <cell r="D253" t="str">
            <v>03</v>
          </cell>
          <cell r="E253" t="str">
            <v>中下級紙</v>
          </cell>
          <cell r="F253">
            <v>1206</v>
          </cell>
          <cell r="G253" t="str">
            <v>印刷Ｄ</v>
          </cell>
        </row>
        <row r="254">
          <cell r="A254" t="str">
            <v>1200691R</v>
          </cell>
          <cell r="B254" t="str">
            <v>苫上更／１／Ｒ</v>
          </cell>
          <cell r="C254" t="str">
            <v>ﾄﾏｼﾞﾖｳｻﾞﾗ/1/R</v>
          </cell>
          <cell r="D254" t="str">
            <v>03</v>
          </cell>
          <cell r="E254" t="str">
            <v>中下級紙</v>
          </cell>
          <cell r="F254">
            <v>1206</v>
          </cell>
          <cell r="G254" t="str">
            <v>印刷Ｄ</v>
          </cell>
        </row>
        <row r="255">
          <cell r="A255" t="str">
            <v>1200691S</v>
          </cell>
          <cell r="B255" t="str">
            <v>苫上更／１／Ｓ</v>
          </cell>
          <cell r="C255" t="str">
            <v>ﾄﾏｼﾞﾖｳｻﾞﾗ/1/S</v>
          </cell>
          <cell r="D255" t="str">
            <v>03</v>
          </cell>
          <cell r="E255" t="str">
            <v>中下級紙</v>
          </cell>
          <cell r="F255">
            <v>1206</v>
          </cell>
          <cell r="G255" t="str">
            <v>印刷Ｄ</v>
          </cell>
        </row>
        <row r="256">
          <cell r="A256" t="str">
            <v>1200692R</v>
          </cell>
          <cell r="B256" t="str">
            <v>苫上更／２／Ｒ</v>
          </cell>
          <cell r="C256" t="str">
            <v>ﾄﾏｼﾞﾖｳｻﾞﾗ/2/R</v>
          </cell>
          <cell r="D256" t="str">
            <v>03</v>
          </cell>
          <cell r="E256" t="str">
            <v>中下級紙</v>
          </cell>
          <cell r="F256">
            <v>1206</v>
          </cell>
          <cell r="G256" t="str">
            <v>印刷Ｄ</v>
          </cell>
        </row>
        <row r="257">
          <cell r="A257" t="str">
            <v>1200692S</v>
          </cell>
          <cell r="B257" t="str">
            <v>苫上更／２／Ｓ</v>
          </cell>
          <cell r="C257" t="str">
            <v>ﾄﾏｼﾞﾖｳｻﾞﾗ/2/S</v>
          </cell>
          <cell r="D257" t="str">
            <v>03</v>
          </cell>
          <cell r="E257" t="str">
            <v>中下級紙</v>
          </cell>
          <cell r="F257">
            <v>1206</v>
          </cell>
          <cell r="G257" t="str">
            <v>印刷Ｄ</v>
          </cell>
        </row>
        <row r="258">
          <cell r="A258" t="str">
            <v>12007000</v>
          </cell>
          <cell r="B258" t="str">
            <v>苫特更</v>
          </cell>
          <cell r="C258" t="str">
            <v>ﾄﾏﾄｸｻﾞﾗ</v>
          </cell>
          <cell r="D258" t="str">
            <v>03</v>
          </cell>
          <cell r="E258" t="str">
            <v>中下級紙</v>
          </cell>
          <cell r="F258">
            <v>1206</v>
          </cell>
          <cell r="G258" t="str">
            <v>印刷Ｄ</v>
          </cell>
        </row>
        <row r="259">
          <cell r="A259" t="str">
            <v>1200700R</v>
          </cell>
          <cell r="B259" t="str">
            <v>苫特更／Ｒ</v>
          </cell>
          <cell r="C259" t="str">
            <v>ﾄﾏﾄｸｻﾞﾗ/R</v>
          </cell>
          <cell r="D259" t="str">
            <v>03</v>
          </cell>
          <cell r="E259" t="str">
            <v>中下級紙</v>
          </cell>
          <cell r="F259">
            <v>1206</v>
          </cell>
          <cell r="G259" t="str">
            <v>印刷Ｄ</v>
          </cell>
        </row>
        <row r="260">
          <cell r="A260" t="str">
            <v>1200700S</v>
          </cell>
          <cell r="B260" t="str">
            <v>苫特更／Ｓ</v>
          </cell>
          <cell r="C260" t="str">
            <v>ﾄﾏﾄｸｻﾞﾗ/S</v>
          </cell>
          <cell r="D260" t="str">
            <v>03</v>
          </cell>
          <cell r="E260" t="str">
            <v>中下級紙</v>
          </cell>
          <cell r="F260">
            <v>1206</v>
          </cell>
          <cell r="G260" t="str">
            <v>印刷Ｄ</v>
          </cell>
        </row>
        <row r="261">
          <cell r="A261" t="str">
            <v>12007100</v>
          </cell>
          <cell r="B261" t="str">
            <v>苫特更ラフ</v>
          </cell>
          <cell r="C261" t="str">
            <v>ﾄﾏﾄｸｻﾞﾗﾗﾌ</v>
          </cell>
          <cell r="D261" t="str">
            <v>03</v>
          </cell>
          <cell r="E261" t="str">
            <v>中下級紙</v>
          </cell>
          <cell r="F261">
            <v>1206</v>
          </cell>
          <cell r="G261" t="str">
            <v>印刷Ｄ</v>
          </cell>
        </row>
        <row r="262">
          <cell r="A262" t="str">
            <v>1200710R</v>
          </cell>
          <cell r="B262" t="str">
            <v>苫特更ラフ／Ｒ</v>
          </cell>
          <cell r="C262" t="str">
            <v>ﾄﾏﾄｸｻﾞﾗﾗﾌ/R</v>
          </cell>
          <cell r="D262" t="str">
            <v>03</v>
          </cell>
          <cell r="E262" t="str">
            <v>中下級紙</v>
          </cell>
          <cell r="F262">
            <v>1206</v>
          </cell>
          <cell r="G262" t="str">
            <v>印刷Ｄ</v>
          </cell>
        </row>
        <row r="263">
          <cell r="A263" t="str">
            <v>1200710S</v>
          </cell>
          <cell r="B263" t="str">
            <v>苫特更ラフ／Ｓ</v>
          </cell>
          <cell r="C263" t="str">
            <v>ﾄﾏﾄｸｻﾞﾗﾗﾌ/S</v>
          </cell>
          <cell r="D263" t="str">
            <v>03</v>
          </cell>
          <cell r="E263" t="str">
            <v>中下級紙</v>
          </cell>
          <cell r="F263">
            <v>1206</v>
          </cell>
          <cell r="G263" t="str">
            <v>印刷Ｄ</v>
          </cell>
        </row>
        <row r="264">
          <cell r="A264" t="str">
            <v>12007200</v>
          </cell>
          <cell r="B264" t="str">
            <v>苫特上更Ｓ</v>
          </cell>
          <cell r="C264" t="str">
            <v>ﾄﾏﾄｸｼﾞﾖｳｻﾞﾗS</v>
          </cell>
          <cell r="D264" t="str">
            <v>03</v>
          </cell>
          <cell r="E264" t="str">
            <v>中下級紙</v>
          </cell>
          <cell r="F264">
            <v>1206</v>
          </cell>
          <cell r="G264" t="str">
            <v>印刷Ｄ</v>
          </cell>
        </row>
        <row r="265">
          <cell r="A265" t="str">
            <v>1200720R</v>
          </cell>
          <cell r="B265" t="str">
            <v>苫特上更Ｓ／Ｒ</v>
          </cell>
          <cell r="C265" t="str">
            <v>ﾄﾏﾄｸｼﾞﾖｳｻﾞﾗS/R</v>
          </cell>
          <cell r="D265" t="str">
            <v>03</v>
          </cell>
          <cell r="E265" t="str">
            <v>中下級紙</v>
          </cell>
          <cell r="F265">
            <v>1206</v>
          </cell>
          <cell r="G265" t="str">
            <v>印刷Ｄ</v>
          </cell>
        </row>
        <row r="266">
          <cell r="A266" t="str">
            <v>1200720S</v>
          </cell>
          <cell r="B266" t="str">
            <v>苫特上更Ｓ／Ｓ</v>
          </cell>
          <cell r="C266" t="str">
            <v>ﾄﾏﾄｸｼﾞﾖｳｻﾞﾗS/S</v>
          </cell>
          <cell r="D266" t="str">
            <v>03</v>
          </cell>
          <cell r="E266" t="str">
            <v>中下級紙</v>
          </cell>
          <cell r="F266">
            <v>1206</v>
          </cell>
          <cell r="G266" t="str">
            <v>印刷Ｄ</v>
          </cell>
        </row>
        <row r="267">
          <cell r="A267" t="str">
            <v>12007300</v>
          </cell>
          <cell r="B267" t="str">
            <v>白苫</v>
          </cell>
          <cell r="C267" t="str">
            <v>ﾊｸﾄﾏ</v>
          </cell>
          <cell r="D267" t="str">
            <v>03</v>
          </cell>
          <cell r="E267" t="str">
            <v>中下級紙</v>
          </cell>
          <cell r="F267">
            <v>1206</v>
          </cell>
          <cell r="G267" t="str">
            <v>印刷Ｄ</v>
          </cell>
        </row>
        <row r="268">
          <cell r="A268" t="str">
            <v>1200730R</v>
          </cell>
          <cell r="B268" t="str">
            <v>白苫／Ｒ</v>
          </cell>
          <cell r="C268" t="str">
            <v>ﾊｸﾄﾏ/R</v>
          </cell>
          <cell r="D268" t="str">
            <v>03</v>
          </cell>
          <cell r="E268" t="str">
            <v>中下級紙</v>
          </cell>
          <cell r="F268">
            <v>1206</v>
          </cell>
          <cell r="G268" t="str">
            <v>印刷Ｄ</v>
          </cell>
        </row>
        <row r="269">
          <cell r="A269" t="str">
            <v>1200730S</v>
          </cell>
          <cell r="B269" t="str">
            <v>白苫／Ｓ</v>
          </cell>
          <cell r="C269" t="str">
            <v>ﾊｸﾄﾏ/S</v>
          </cell>
          <cell r="D269" t="str">
            <v>03</v>
          </cell>
          <cell r="E269" t="str">
            <v>中下級紙</v>
          </cell>
          <cell r="F269">
            <v>1206</v>
          </cell>
          <cell r="G269" t="str">
            <v>印刷Ｄ</v>
          </cell>
        </row>
        <row r="270">
          <cell r="A270" t="str">
            <v>12007400</v>
          </cell>
          <cell r="B270" t="str">
            <v>官報用紙</v>
          </cell>
          <cell r="C270" t="str">
            <v>ｶﾝﾎﾟｳﾖｳｼ</v>
          </cell>
          <cell r="D270" t="str">
            <v>03</v>
          </cell>
          <cell r="E270" t="str">
            <v>中下級紙</v>
          </cell>
          <cell r="F270">
            <v>1206</v>
          </cell>
          <cell r="G270" t="str">
            <v>印刷Ｄ</v>
          </cell>
        </row>
        <row r="271">
          <cell r="A271" t="str">
            <v>1200740R</v>
          </cell>
          <cell r="B271" t="str">
            <v>官報用紙／Ｒ</v>
          </cell>
          <cell r="C271" t="str">
            <v>ｶﾝﾎﾟｳﾖｳｼ/R</v>
          </cell>
          <cell r="D271" t="str">
            <v>03</v>
          </cell>
          <cell r="E271" t="str">
            <v>中下級紙</v>
          </cell>
          <cell r="F271">
            <v>1206</v>
          </cell>
          <cell r="G271" t="str">
            <v>印刷Ｄ</v>
          </cell>
        </row>
        <row r="272">
          <cell r="A272" t="str">
            <v>1200740S</v>
          </cell>
          <cell r="B272" t="str">
            <v>官報用紙／Ｓ</v>
          </cell>
          <cell r="C272" t="str">
            <v>ｶﾝﾎﾟｳﾖｳｼ/S</v>
          </cell>
          <cell r="D272" t="str">
            <v>03</v>
          </cell>
          <cell r="E272" t="str">
            <v>中下級紙</v>
          </cell>
          <cell r="F272">
            <v>1206</v>
          </cell>
          <cell r="G272" t="str">
            <v>印刷Ｄ</v>
          </cell>
        </row>
        <row r="273">
          <cell r="A273" t="str">
            <v>12007500</v>
          </cell>
          <cell r="B273" t="str">
            <v>ＯＫハイブランＵ</v>
          </cell>
          <cell r="C273" t="str">
            <v>OKﾊｲﾌﾞﾗﾝU</v>
          </cell>
          <cell r="D273" t="str">
            <v>04</v>
          </cell>
          <cell r="E273" t="str">
            <v>微塗工紙</v>
          </cell>
          <cell r="F273">
            <v>1207</v>
          </cell>
          <cell r="G273" t="str">
            <v>上質微塗工</v>
          </cell>
        </row>
        <row r="274">
          <cell r="A274" t="str">
            <v>1200750R</v>
          </cell>
          <cell r="B274" t="str">
            <v>ＯＫハイブランＵ／Ｒ</v>
          </cell>
          <cell r="C274" t="str">
            <v>OKﾊｲﾌﾞﾗﾝU/R</v>
          </cell>
          <cell r="D274" t="str">
            <v>04</v>
          </cell>
          <cell r="E274" t="str">
            <v>微塗工紙</v>
          </cell>
          <cell r="F274">
            <v>1207</v>
          </cell>
          <cell r="G274" t="str">
            <v>上質微塗工</v>
          </cell>
        </row>
        <row r="275">
          <cell r="A275" t="str">
            <v>1200750S</v>
          </cell>
          <cell r="B275" t="str">
            <v>ＯＫハイブランＵ／Ｓ</v>
          </cell>
          <cell r="C275" t="str">
            <v>OKﾊｲﾌﾞﾗﾝU/S</v>
          </cell>
          <cell r="D275" t="str">
            <v>04</v>
          </cell>
          <cell r="E275" t="str">
            <v>微塗工紙</v>
          </cell>
          <cell r="F275">
            <v>1207</v>
          </cell>
          <cell r="G275" t="str">
            <v>上質微塗工</v>
          </cell>
        </row>
        <row r="276">
          <cell r="A276" t="str">
            <v>12007600</v>
          </cell>
          <cell r="B276" t="str">
            <v>ＯＫ上質紙Ｌ</v>
          </cell>
          <cell r="C276" t="str">
            <v>OKｼﾞﾖｳｼﾂｼL</v>
          </cell>
          <cell r="D276" t="str">
            <v>04</v>
          </cell>
          <cell r="E276" t="str">
            <v>微塗工紙</v>
          </cell>
          <cell r="F276">
            <v>1207</v>
          </cell>
          <cell r="G276" t="str">
            <v>上質微塗工</v>
          </cell>
        </row>
        <row r="277">
          <cell r="A277" t="str">
            <v>1200760R</v>
          </cell>
          <cell r="B277" t="str">
            <v>ＯＫ上質紙Ｌ／Ｒ</v>
          </cell>
          <cell r="C277" t="str">
            <v>OKｼﾞﾖｳｼﾂｼL/R</v>
          </cell>
          <cell r="D277" t="str">
            <v>04</v>
          </cell>
          <cell r="E277" t="str">
            <v>微塗工紙</v>
          </cell>
          <cell r="F277">
            <v>1207</v>
          </cell>
          <cell r="G277" t="str">
            <v>上質微塗工</v>
          </cell>
        </row>
        <row r="278">
          <cell r="A278" t="str">
            <v>1200760S</v>
          </cell>
          <cell r="B278" t="str">
            <v>ＯＫ上質紙Ｌ／Ｓ</v>
          </cell>
          <cell r="C278" t="str">
            <v>OKｼﾞﾖｳｼﾂｼL/S</v>
          </cell>
          <cell r="D278" t="str">
            <v>04</v>
          </cell>
          <cell r="E278" t="str">
            <v>微塗工紙</v>
          </cell>
          <cell r="F278">
            <v>1207</v>
          </cell>
          <cell r="G278" t="str">
            <v>上質微塗工</v>
          </cell>
        </row>
        <row r="279">
          <cell r="A279" t="str">
            <v>12007700</v>
          </cell>
          <cell r="B279" t="str">
            <v>ＯＫホワイト（Ｌ）</v>
          </cell>
          <cell r="C279" t="str">
            <v>OKﾎﾜｲﾄ(L</v>
          </cell>
          <cell r="D279" t="str">
            <v>05</v>
          </cell>
          <cell r="E279" t="str">
            <v>塗 工 紙</v>
          </cell>
          <cell r="F279">
            <v>1212</v>
          </cell>
          <cell r="G279" t="str">
            <v>上質軽量コート</v>
          </cell>
        </row>
        <row r="280">
          <cell r="A280" t="str">
            <v>1200770R</v>
          </cell>
          <cell r="B280" t="str">
            <v>ＯＫホワイト（Ｌ）／Ｒ</v>
          </cell>
          <cell r="C280" t="str">
            <v>OKﾎﾜｲﾄ(L</v>
          </cell>
          <cell r="D280" t="str">
            <v>05</v>
          </cell>
          <cell r="E280" t="str">
            <v>塗 工 紙</v>
          </cell>
          <cell r="F280">
            <v>1212</v>
          </cell>
          <cell r="G280" t="str">
            <v>上質軽量コート</v>
          </cell>
        </row>
        <row r="281">
          <cell r="A281" t="str">
            <v>1200770S</v>
          </cell>
          <cell r="B281" t="str">
            <v>ＯＫホワイト（Ｌ）／Ｓ</v>
          </cell>
          <cell r="C281" t="str">
            <v>OKﾎﾜｲﾄ(L</v>
          </cell>
          <cell r="D281" t="str">
            <v>05</v>
          </cell>
          <cell r="E281" t="str">
            <v>塗 工 紙</v>
          </cell>
          <cell r="F281">
            <v>1212</v>
          </cell>
          <cell r="G281" t="str">
            <v>上質軽量コート</v>
          </cell>
        </row>
        <row r="282">
          <cell r="A282" t="str">
            <v>12007800</v>
          </cell>
          <cell r="B282" t="str">
            <v>ＯＫホワイト（Ｌ）（輸出）</v>
          </cell>
          <cell r="C282" t="str">
            <v>OKﾎﾜｲﾄ(L</v>
          </cell>
          <cell r="D282" t="str">
            <v>05</v>
          </cell>
          <cell r="E282" t="str">
            <v>塗 工 紙</v>
          </cell>
          <cell r="F282">
            <v>1212</v>
          </cell>
          <cell r="G282" t="str">
            <v>上質軽量コート</v>
          </cell>
        </row>
        <row r="283">
          <cell r="A283" t="str">
            <v>1200780R</v>
          </cell>
          <cell r="B283" t="str">
            <v>ＯＫホワイト（Ｌ）（輸出）／Ｒ</v>
          </cell>
          <cell r="C283" t="str">
            <v>OKﾎﾜｲﾄ(L</v>
          </cell>
          <cell r="D283" t="str">
            <v>05</v>
          </cell>
          <cell r="E283" t="str">
            <v>塗 工 紙</v>
          </cell>
          <cell r="F283">
            <v>1212</v>
          </cell>
          <cell r="G283" t="str">
            <v>上質軽量コート</v>
          </cell>
        </row>
        <row r="284">
          <cell r="A284" t="str">
            <v>1200780S</v>
          </cell>
          <cell r="B284" t="str">
            <v>ＯＫホワイト（Ｌ）（輸出）／Ｓ</v>
          </cell>
          <cell r="C284" t="str">
            <v>OKﾎﾜｲﾄ(L</v>
          </cell>
          <cell r="D284" t="str">
            <v>05</v>
          </cell>
          <cell r="E284" t="str">
            <v>塗 工 紙</v>
          </cell>
          <cell r="F284">
            <v>1212</v>
          </cell>
          <cell r="G284" t="str">
            <v>上質軽量コート</v>
          </cell>
        </row>
        <row r="285">
          <cell r="A285" t="str">
            <v>12007900</v>
          </cell>
          <cell r="B285" t="str">
            <v>やまゆりブライト</v>
          </cell>
          <cell r="C285" t="str">
            <v>ﾔﾏﾕﾘﾌﾞﾗｲﾄ</v>
          </cell>
          <cell r="D285" t="str">
            <v>04</v>
          </cell>
          <cell r="E285" t="str">
            <v>微塗工紙</v>
          </cell>
          <cell r="F285">
            <v>1208</v>
          </cell>
          <cell r="G285" t="str">
            <v>上級微塗工</v>
          </cell>
        </row>
        <row r="286">
          <cell r="A286" t="str">
            <v>1200790R</v>
          </cell>
          <cell r="B286" t="str">
            <v>やまゆりブライト／Ｒ</v>
          </cell>
          <cell r="C286" t="str">
            <v>ﾔﾏﾕﾘﾌﾞﾗｲﾄ/R</v>
          </cell>
          <cell r="D286" t="str">
            <v>04</v>
          </cell>
          <cell r="E286" t="str">
            <v>微塗工紙</v>
          </cell>
          <cell r="F286">
            <v>1208</v>
          </cell>
          <cell r="G286" t="str">
            <v>上級微塗工</v>
          </cell>
        </row>
        <row r="287">
          <cell r="A287" t="str">
            <v>1200790S</v>
          </cell>
          <cell r="B287" t="str">
            <v>やまゆりブライト／Ｓ</v>
          </cell>
          <cell r="C287" t="str">
            <v>ﾔﾏﾕﾘﾌﾞﾗｲﾄ/S</v>
          </cell>
          <cell r="D287" t="str">
            <v>04</v>
          </cell>
          <cell r="E287" t="str">
            <v>微塗工紙</v>
          </cell>
          <cell r="F287">
            <v>1208</v>
          </cell>
          <cell r="G287" t="str">
            <v>上級微塗工</v>
          </cell>
        </row>
        <row r="288">
          <cell r="A288" t="str">
            <v>12008000</v>
          </cell>
          <cell r="B288" t="str">
            <v>やまゆりブライトＧ</v>
          </cell>
          <cell r="C288" t="str">
            <v>ﾔﾏﾕﾘﾌﾞﾗｲﾄG</v>
          </cell>
          <cell r="D288" t="str">
            <v>04</v>
          </cell>
          <cell r="E288" t="str">
            <v>微塗工紙</v>
          </cell>
          <cell r="F288">
            <v>1208</v>
          </cell>
          <cell r="G288" t="str">
            <v>上級微塗工</v>
          </cell>
        </row>
        <row r="289">
          <cell r="A289" t="str">
            <v>1200800R</v>
          </cell>
          <cell r="B289" t="str">
            <v>やまゆりブライトＧ／Ｒ</v>
          </cell>
          <cell r="C289" t="str">
            <v>ﾔﾏﾕﾘﾌﾞﾗｲﾄG/R</v>
          </cell>
          <cell r="D289" t="str">
            <v>04</v>
          </cell>
          <cell r="E289" t="str">
            <v>微塗工紙</v>
          </cell>
          <cell r="F289">
            <v>1208</v>
          </cell>
          <cell r="G289" t="str">
            <v>上級微塗工</v>
          </cell>
        </row>
        <row r="290">
          <cell r="A290" t="str">
            <v>1200800S</v>
          </cell>
          <cell r="B290" t="str">
            <v>やまゆりブライトＧ／Ｓ</v>
          </cell>
          <cell r="C290" t="str">
            <v>ﾔﾏﾕﾘﾌﾞﾗｲﾄG/S</v>
          </cell>
          <cell r="D290" t="str">
            <v>04</v>
          </cell>
          <cell r="E290" t="str">
            <v>微塗工紙</v>
          </cell>
          <cell r="F290">
            <v>1208</v>
          </cell>
          <cell r="G290" t="str">
            <v>上級微塗工</v>
          </cell>
        </row>
        <row r="291">
          <cell r="A291" t="str">
            <v>12008100</v>
          </cell>
          <cell r="B291" t="str">
            <v>エバーグリーン</v>
          </cell>
          <cell r="C291" t="str">
            <v>ｴﾊﾞ-ｸﾞﾘ-ﾝ</v>
          </cell>
          <cell r="D291" t="str">
            <v>04</v>
          </cell>
          <cell r="E291" t="str">
            <v>微塗工紙</v>
          </cell>
          <cell r="F291">
            <v>1208</v>
          </cell>
          <cell r="G291" t="str">
            <v>上級微塗工</v>
          </cell>
        </row>
        <row r="292">
          <cell r="A292" t="str">
            <v>1200810R</v>
          </cell>
          <cell r="B292" t="str">
            <v>エバーグリーン／Ｒ</v>
          </cell>
          <cell r="C292" t="str">
            <v>ｴﾊﾞ-ｸﾞﾘ-ﾝ/R</v>
          </cell>
          <cell r="D292" t="str">
            <v>04</v>
          </cell>
          <cell r="E292" t="str">
            <v>微塗工紙</v>
          </cell>
          <cell r="F292">
            <v>1208</v>
          </cell>
          <cell r="G292" t="str">
            <v>上級微塗工</v>
          </cell>
        </row>
        <row r="293">
          <cell r="A293" t="str">
            <v>1200810S</v>
          </cell>
          <cell r="B293" t="str">
            <v>エバーグリーン／Ｓ</v>
          </cell>
          <cell r="C293" t="str">
            <v>ｴﾊﾞ-ｸﾞﾘ-ﾝ/S</v>
          </cell>
          <cell r="D293" t="str">
            <v>04</v>
          </cell>
          <cell r="E293" t="str">
            <v>微塗工紙</v>
          </cell>
          <cell r="F293">
            <v>1208</v>
          </cell>
          <cell r="G293" t="str">
            <v>上級微塗工</v>
          </cell>
        </row>
        <row r="294">
          <cell r="A294" t="str">
            <v>12008200</v>
          </cell>
          <cell r="B294" t="str">
            <v>ＯＫ微塗工スーパーエコＧ１００</v>
          </cell>
          <cell r="C294" t="str">
            <v>OKﾋﾞﾄｺｳｽ-ﾊﾟ-ｴｺG100</v>
          </cell>
          <cell r="D294" t="str">
            <v>04</v>
          </cell>
          <cell r="E294" t="str">
            <v>微塗工紙</v>
          </cell>
          <cell r="F294">
            <v>1209</v>
          </cell>
          <cell r="G294" t="str">
            <v>中質微塗工</v>
          </cell>
        </row>
        <row r="295">
          <cell r="A295" t="str">
            <v>1200820R</v>
          </cell>
          <cell r="B295" t="str">
            <v>ＯＫ微塗工スーパーエコＧ１００／Ｒ</v>
          </cell>
          <cell r="C295" t="str">
            <v>OKﾋﾞﾄｺｳｽ-ﾊﾟ-ｴｺG100/R</v>
          </cell>
          <cell r="D295" t="str">
            <v>04</v>
          </cell>
          <cell r="E295" t="str">
            <v>微塗工紙</v>
          </cell>
          <cell r="F295">
            <v>1209</v>
          </cell>
          <cell r="G295" t="str">
            <v>中質微塗工</v>
          </cell>
        </row>
        <row r="296">
          <cell r="A296" t="str">
            <v>1200820S</v>
          </cell>
          <cell r="B296" t="str">
            <v>ＯＫ微塗工スーパーエコＧ１００／Ｓ</v>
          </cell>
          <cell r="C296" t="str">
            <v>OKﾋﾞﾄｺｳｽ-ﾊﾟ-ｴｺG100/S</v>
          </cell>
          <cell r="D296" t="str">
            <v>04</v>
          </cell>
          <cell r="E296" t="str">
            <v>微塗工紙</v>
          </cell>
          <cell r="F296">
            <v>1209</v>
          </cell>
          <cell r="G296" t="str">
            <v>中質微塗工</v>
          </cell>
        </row>
        <row r="297">
          <cell r="A297" t="str">
            <v>12008300</v>
          </cell>
          <cell r="B297" t="str">
            <v>クリ－ンヒットＧ</v>
          </cell>
          <cell r="C297" t="str">
            <v>ｸﾘ-ﾝﾋﾂﾄG</v>
          </cell>
          <cell r="D297" t="str">
            <v>04</v>
          </cell>
          <cell r="E297" t="str">
            <v>微塗工紙</v>
          </cell>
          <cell r="F297">
            <v>1209</v>
          </cell>
          <cell r="G297" t="str">
            <v>中質微塗工</v>
          </cell>
        </row>
        <row r="298">
          <cell r="A298" t="str">
            <v>1200830R</v>
          </cell>
          <cell r="B298" t="str">
            <v>クリ－ンヒットＧ／Ｒ</v>
          </cell>
          <cell r="C298" t="str">
            <v>ｸﾘ-ﾝﾋﾂﾄG/R</v>
          </cell>
          <cell r="D298" t="str">
            <v>04</v>
          </cell>
          <cell r="E298" t="str">
            <v>微塗工紙</v>
          </cell>
          <cell r="F298">
            <v>1209</v>
          </cell>
          <cell r="G298" t="str">
            <v>中質微塗工</v>
          </cell>
        </row>
        <row r="299">
          <cell r="A299" t="str">
            <v>1200830S</v>
          </cell>
          <cell r="B299" t="str">
            <v>クリ－ンヒットＧ／Ｓ</v>
          </cell>
          <cell r="C299" t="str">
            <v>ｸﾘ-ﾝﾋﾂﾄG/S</v>
          </cell>
          <cell r="D299" t="str">
            <v>04</v>
          </cell>
          <cell r="E299" t="str">
            <v>微塗工紙</v>
          </cell>
          <cell r="F299">
            <v>1209</v>
          </cell>
          <cell r="G299" t="str">
            <v>中質微塗工</v>
          </cell>
        </row>
        <row r="300">
          <cell r="A300" t="str">
            <v>12008400</v>
          </cell>
          <cell r="B300" t="str">
            <v>ロイヤルライトＳ</v>
          </cell>
          <cell r="C300" t="str">
            <v>ﾛｲﾔﾙﾗｲﾄS</v>
          </cell>
          <cell r="D300" t="str">
            <v>04</v>
          </cell>
          <cell r="E300" t="str">
            <v>微塗工紙</v>
          </cell>
          <cell r="F300">
            <v>1209</v>
          </cell>
          <cell r="G300" t="str">
            <v>中質微塗工</v>
          </cell>
        </row>
        <row r="301">
          <cell r="A301" t="str">
            <v>1200840R</v>
          </cell>
          <cell r="B301" t="str">
            <v>ロイヤルライトＳ／Ｒ</v>
          </cell>
          <cell r="C301" t="str">
            <v>ﾛｲﾔﾙﾗｲﾄS/R</v>
          </cell>
          <cell r="D301" t="str">
            <v>04</v>
          </cell>
          <cell r="E301" t="str">
            <v>微塗工紙</v>
          </cell>
          <cell r="F301">
            <v>1209</v>
          </cell>
          <cell r="G301" t="str">
            <v>中質微塗工</v>
          </cell>
        </row>
        <row r="302">
          <cell r="A302" t="str">
            <v>1200840S</v>
          </cell>
          <cell r="B302" t="str">
            <v>ロイヤルライトＳ／Ｓ</v>
          </cell>
          <cell r="C302" t="str">
            <v>ﾛｲﾔﾙﾗｲﾄS/S</v>
          </cell>
          <cell r="D302" t="str">
            <v>04</v>
          </cell>
          <cell r="E302" t="str">
            <v>微塗工紙</v>
          </cell>
          <cell r="F302">
            <v>1209</v>
          </cell>
          <cell r="G302" t="str">
            <v>中質微塗工</v>
          </cell>
        </row>
        <row r="303">
          <cell r="A303" t="str">
            <v>12008500</v>
          </cell>
          <cell r="B303" t="str">
            <v>ライトグラビア</v>
          </cell>
          <cell r="C303" t="str">
            <v>ﾗｲﾄｸﾞﾗﾋﾞｱ</v>
          </cell>
          <cell r="D303" t="str">
            <v>04</v>
          </cell>
          <cell r="E303" t="str">
            <v>微塗工紙</v>
          </cell>
          <cell r="F303">
            <v>1209</v>
          </cell>
          <cell r="G303" t="str">
            <v>中質微塗工</v>
          </cell>
        </row>
        <row r="304">
          <cell r="A304" t="str">
            <v>1200850R</v>
          </cell>
          <cell r="B304" t="str">
            <v>ライトグラビア／Ｒ</v>
          </cell>
          <cell r="C304" t="str">
            <v>ﾗｲﾄｸﾞﾗﾋﾞｱ/R</v>
          </cell>
          <cell r="D304" t="str">
            <v>04</v>
          </cell>
          <cell r="E304" t="str">
            <v>微塗工紙</v>
          </cell>
          <cell r="F304">
            <v>1209</v>
          </cell>
          <cell r="G304" t="str">
            <v>中質微塗工</v>
          </cell>
        </row>
        <row r="305">
          <cell r="A305" t="str">
            <v>1200850S</v>
          </cell>
          <cell r="B305" t="str">
            <v>ライトグラビア／Ｓ</v>
          </cell>
          <cell r="C305" t="str">
            <v>ﾗｲﾄｸﾞﾗﾋﾞｱ/S</v>
          </cell>
          <cell r="D305" t="str">
            <v>04</v>
          </cell>
          <cell r="E305" t="str">
            <v>微塗工紙</v>
          </cell>
          <cell r="F305">
            <v>1209</v>
          </cell>
          <cell r="G305" t="str">
            <v>中質微塗工</v>
          </cell>
        </row>
        <row r="306">
          <cell r="A306" t="str">
            <v>12008600</v>
          </cell>
          <cell r="B306" t="str">
            <v>ロイヤルライトＧ－Ｍ</v>
          </cell>
          <cell r="C306" t="str">
            <v>ﾛｲﾔﾙﾗｲﾄG-M</v>
          </cell>
          <cell r="D306" t="str">
            <v>04</v>
          </cell>
          <cell r="E306" t="str">
            <v>微塗工紙</v>
          </cell>
          <cell r="F306">
            <v>1209</v>
          </cell>
          <cell r="G306" t="str">
            <v>中質微塗工</v>
          </cell>
        </row>
        <row r="307">
          <cell r="A307" t="str">
            <v>1200860R</v>
          </cell>
          <cell r="B307" t="str">
            <v>ロイヤルライトＧ－Ｍ／Ｒ</v>
          </cell>
          <cell r="C307" t="str">
            <v>ﾛｲﾔﾙﾗｲﾄG-M/R</v>
          </cell>
          <cell r="D307" t="str">
            <v>04</v>
          </cell>
          <cell r="E307" t="str">
            <v>微塗工紙</v>
          </cell>
          <cell r="F307">
            <v>1209</v>
          </cell>
          <cell r="G307" t="str">
            <v>中質微塗工</v>
          </cell>
        </row>
        <row r="308">
          <cell r="A308" t="str">
            <v>1200860S</v>
          </cell>
          <cell r="B308" t="str">
            <v>ロイヤルライトＧ－Ｍ／Ｓ</v>
          </cell>
          <cell r="C308" t="str">
            <v>ﾛｲﾔﾙﾗｲﾄG-M/S</v>
          </cell>
          <cell r="D308" t="str">
            <v>04</v>
          </cell>
          <cell r="E308" t="str">
            <v>微塗工紙</v>
          </cell>
          <cell r="F308">
            <v>1209</v>
          </cell>
          <cell r="G308" t="str">
            <v>中質微塗工</v>
          </cell>
        </row>
        <row r="309">
          <cell r="A309" t="str">
            <v>12008700</v>
          </cell>
          <cell r="B309" t="str">
            <v>ロイヤルライト－Ｇ</v>
          </cell>
          <cell r="C309" t="str">
            <v>ﾛｲﾔﾙﾗｲﾄ-G</v>
          </cell>
          <cell r="D309" t="str">
            <v>04</v>
          </cell>
          <cell r="E309" t="str">
            <v>微塗工紙</v>
          </cell>
          <cell r="F309">
            <v>1209</v>
          </cell>
          <cell r="G309" t="str">
            <v>中質微塗工</v>
          </cell>
        </row>
        <row r="310">
          <cell r="A310" t="str">
            <v>1200870R</v>
          </cell>
          <cell r="B310" t="str">
            <v>ロイヤルライト－Ｇ／Ｒ</v>
          </cell>
          <cell r="C310" t="str">
            <v>ﾛｲﾔﾙﾗｲﾄ-G/R</v>
          </cell>
          <cell r="D310" t="str">
            <v>04</v>
          </cell>
          <cell r="E310" t="str">
            <v>微塗工紙</v>
          </cell>
          <cell r="F310">
            <v>1209</v>
          </cell>
          <cell r="G310" t="str">
            <v>中質微塗工</v>
          </cell>
        </row>
        <row r="311">
          <cell r="A311" t="str">
            <v>1200870S</v>
          </cell>
          <cell r="B311" t="str">
            <v>ロイヤルライト－Ｇ／Ｓ</v>
          </cell>
          <cell r="C311" t="str">
            <v>ﾛｲﾔﾙﾗｲﾄ-G/S</v>
          </cell>
          <cell r="D311" t="str">
            <v>04</v>
          </cell>
          <cell r="E311" t="str">
            <v>微塗工紙</v>
          </cell>
          <cell r="F311">
            <v>1209</v>
          </cell>
          <cell r="G311" t="str">
            <v>中質微塗工</v>
          </cell>
        </row>
        <row r="312">
          <cell r="A312" t="str">
            <v>12008800</v>
          </cell>
          <cell r="B312" t="str">
            <v>スーパーゴールド</v>
          </cell>
          <cell r="C312" t="str">
            <v>ｽ-ﾊﾟ-ｺﾞ-ﾙﾄﾞ</v>
          </cell>
          <cell r="D312" t="str">
            <v>04</v>
          </cell>
          <cell r="E312" t="str">
            <v>微塗工紙</v>
          </cell>
          <cell r="F312">
            <v>1209</v>
          </cell>
          <cell r="G312" t="str">
            <v>中質微塗工</v>
          </cell>
        </row>
        <row r="313">
          <cell r="A313" t="str">
            <v>1200880R</v>
          </cell>
          <cell r="B313" t="str">
            <v>スーパーゴールド／Ｒ</v>
          </cell>
          <cell r="C313" t="str">
            <v>ｽ-ﾊﾟ-ｺﾞ-ﾙﾄﾞ/R</v>
          </cell>
          <cell r="D313" t="str">
            <v>04</v>
          </cell>
          <cell r="E313" t="str">
            <v>微塗工紙</v>
          </cell>
          <cell r="F313">
            <v>1209</v>
          </cell>
          <cell r="G313" t="str">
            <v>中質微塗工</v>
          </cell>
        </row>
        <row r="314">
          <cell r="A314" t="str">
            <v>1200880S</v>
          </cell>
          <cell r="B314" t="str">
            <v>スーパーゴールド／Ｓ</v>
          </cell>
          <cell r="C314" t="str">
            <v>ｽ-ﾊﾟ-ｺﾞ-ﾙﾄﾞ/S</v>
          </cell>
          <cell r="D314" t="str">
            <v>04</v>
          </cell>
          <cell r="E314" t="str">
            <v>微塗工紙</v>
          </cell>
          <cell r="F314">
            <v>1209</v>
          </cell>
          <cell r="G314" t="str">
            <v>中質微塗工</v>
          </cell>
        </row>
        <row r="315">
          <cell r="A315" t="str">
            <v>12008900</v>
          </cell>
          <cell r="B315" t="str">
            <v>トクキンバト</v>
          </cell>
          <cell r="C315" t="str">
            <v>ﾄｸｷﾝﾊﾞﾄ</v>
          </cell>
          <cell r="D315" t="str">
            <v>04</v>
          </cell>
          <cell r="E315" t="str">
            <v>微塗工紙</v>
          </cell>
          <cell r="F315">
            <v>1209</v>
          </cell>
          <cell r="G315" t="str">
            <v>中質微塗工</v>
          </cell>
        </row>
        <row r="316">
          <cell r="A316" t="str">
            <v>1200890R</v>
          </cell>
          <cell r="B316" t="str">
            <v>トクキンバト／Ｒ</v>
          </cell>
          <cell r="C316" t="str">
            <v>ﾄｸｷﾝﾊﾞﾄ/R</v>
          </cell>
          <cell r="D316" t="str">
            <v>04</v>
          </cell>
          <cell r="E316" t="str">
            <v>微塗工紙</v>
          </cell>
          <cell r="F316">
            <v>1209</v>
          </cell>
          <cell r="G316" t="str">
            <v>中質微塗工</v>
          </cell>
        </row>
        <row r="317">
          <cell r="A317" t="str">
            <v>1200890S</v>
          </cell>
          <cell r="B317" t="str">
            <v>トクキンバト／Ｓ</v>
          </cell>
          <cell r="C317" t="str">
            <v>ﾄｸｷﾝﾊﾞﾄ/S</v>
          </cell>
          <cell r="D317" t="str">
            <v>04</v>
          </cell>
          <cell r="E317" t="str">
            <v>微塗工紙</v>
          </cell>
          <cell r="F317">
            <v>1209</v>
          </cell>
          <cell r="G317" t="str">
            <v>中質微塗工</v>
          </cell>
        </row>
        <row r="318">
          <cell r="A318" t="str">
            <v>12009000</v>
          </cell>
          <cell r="B318" t="str">
            <v>ハマナスＯ</v>
          </cell>
          <cell r="C318" t="str">
            <v>ﾊﾏﾅｽO</v>
          </cell>
          <cell r="D318" t="str">
            <v>04</v>
          </cell>
          <cell r="E318" t="str">
            <v>微塗工紙</v>
          </cell>
          <cell r="F318">
            <v>1209</v>
          </cell>
          <cell r="G318" t="str">
            <v>中質微塗工</v>
          </cell>
        </row>
        <row r="319">
          <cell r="A319" t="str">
            <v>1200900R</v>
          </cell>
          <cell r="B319" t="str">
            <v>ハマナスＯ／Ｒ</v>
          </cell>
          <cell r="C319" t="str">
            <v>ﾊﾏﾅｽO/R</v>
          </cell>
          <cell r="D319" t="str">
            <v>04</v>
          </cell>
          <cell r="E319" t="str">
            <v>微塗工紙</v>
          </cell>
          <cell r="F319">
            <v>1209</v>
          </cell>
          <cell r="G319" t="str">
            <v>中質微塗工</v>
          </cell>
        </row>
        <row r="320">
          <cell r="A320" t="str">
            <v>1200900S</v>
          </cell>
          <cell r="B320" t="str">
            <v>ハマナスＯ／Ｓ</v>
          </cell>
          <cell r="C320" t="str">
            <v>ﾊﾏﾅｽO/S</v>
          </cell>
          <cell r="D320" t="str">
            <v>04</v>
          </cell>
          <cell r="E320" t="str">
            <v>微塗工紙</v>
          </cell>
          <cell r="F320">
            <v>1209</v>
          </cell>
          <cell r="G320" t="str">
            <v>中質微塗工</v>
          </cell>
        </row>
        <row r="321">
          <cell r="A321" t="str">
            <v>12009100</v>
          </cell>
          <cell r="B321" t="str">
            <v>ＳＣＯＰ</v>
          </cell>
          <cell r="C321" t="str">
            <v>SCOP</v>
          </cell>
          <cell r="D321" t="str">
            <v>04</v>
          </cell>
          <cell r="E321" t="str">
            <v>微塗工紙</v>
          </cell>
          <cell r="F321">
            <v>1209</v>
          </cell>
          <cell r="G321" t="str">
            <v>中質微塗工</v>
          </cell>
        </row>
        <row r="322">
          <cell r="A322" t="str">
            <v>1200910R</v>
          </cell>
          <cell r="B322" t="str">
            <v>ＳＣＯＰ／Ｒ</v>
          </cell>
          <cell r="C322" t="str">
            <v>SCOP/R</v>
          </cell>
          <cell r="D322" t="str">
            <v>04</v>
          </cell>
          <cell r="E322" t="str">
            <v>微塗工紙</v>
          </cell>
          <cell r="F322">
            <v>1209</v>
          </cell>
          <cell r="G322" t="str">
            <v>中質微塗工</v>
          </cell>
        </row>
        <row r="323">
          <cell r="A323" t="str">
            <v>1200910S</v>
          </cell>
          <cell r="B323" t="str">
            <v>ＳＣＯＰ／Ｓ</v>
          </cell>
          <cell r="C323" t="str">
            <v>SCOP/S</v>
          </cell>
          <cell r="D323" t="str">
            <v>04</v>
          </cell>
          <cell r="E323" t="str">
            <v>微塗工紙</v>
          </cell>
          <cell r="F323">
            <v>1209</v>
          </cell>
          <cell r="G323" t="str">
            <v>中質微塗工</v>
          </cell>
        </row>
        <row r="324">
          <cell r="A324" t="str">
            <v>12009200</v>
          </cell>
          <cell r="B324" t="str">
            <v>ネオゴールド</v>
          </cell>
          <cell r="C324" t="str">
            <v>ﾈｵｺﾞ-ﾙﾄﾞ</v>
          </cell>
          <cell r="D324" t="str">
            <v>04</v>
          </cell>
          <cell r="E324" t="str">
            <v>微塗工紙</v>
          </cell>
          <cell r="F324">
            <v>1209</v>
          </cell>
          <cell r="G324" t="str">
            <v>中質微塗工</v>
          </cell>
        </row>
        <row r="325">
          <cell r="A325" t="str">
            <v>1200920R</v>
          </cell>
          <cell r="B325" t="str">
            <v>ネオゴールド／Ｒ</v>
          </cell>
          <cell r="C325" t="str">
            <v>ﾈｵｺﾞ-ﾙﾄﾞ/R</v>
          </cell>
          <cell r="D325" t="str">
            <v>04</v>
          </cell>
          <cell r="E325" t="str">
            <v>微塗工紙</v>
          </cell>
          <cell r="F325">
            <v>1209</v>
          </cell>
          <cell r="G325" t="str">
            <v>中質微塗工</v>
          </cell>
        </row>
        <row r="326">
          <cell r="A326" t="str">
            <v>1200920S</v>
          </cell>
          <cell r="B326" t="str">
            <v>ネオゴールド／Ｓ</v>
          </cell>
          <cell r="C326" t="str">
            <v>ﾈｵｺﾞ-ﾙﾄﾞ/S</v>
          </cell>
          <cell r="D326" t="str">
            <v>04</v>
          </cell>
          <cell r="E326" t="str">
            <v>微塗工紙</v>
          </cell>
          <cell r="F326">
            <v>1209</v>
          </cell>
          <cell r="G326" t="str">
            <v>中質微塗工</v>
          </cell>
        </row>
        <row r="327">
          <cell r="A327" t="str">
            <v>12009300</v>
          </cell>
          <cell r="B327" t="str">
            <v>（トク）ＳＣＯＰ</v>
          </cell>
          <cell r="C327" t="str">
            <v>(ﾄｸ</v>
          </cell>
          <cell r="D327" t="str">
            <v>04</v>
          </cell>
          <cell r="E327" t="str">
            <v>微塗工紙</v>
          </cell>
          <cell r="F327">
            <v>1209</v>
          </cell>
          <cell r="G327" t="str">
            <v>中質微塗工</v>
          </cell>
        </row>
        <row r="328">
          <cell r="A328" t="str">
            <v>1200930R</v>
          </cell>
          <cell r="B328" t="str">
            <v>（トク）ＳＣＯＰ／Ｒ</v>
          </cell>
          <cell r="C328" t="str">
            <v>(ﾄｸ</v>
          </cell>
          <cell r="D328" t="str">
            <v>04</v>
          </cell>
          <cell r="E328" t="str">
            <v>微塗工紙</v>
          </cell>
          <cell r="F328">
            <v>1209</v>
          </cell>
          <cell r="G328" t="str">
            <v>中質微塗工</v>
          </cell>
        </row>
        <row r="329">
          <cell r="A329" t="str">
            <v>1200930S</v>
          </cell>
          <cell r="B329" t="str">
            <v>（トク）ＳＣＯＰ／Ｓ</v>
          </cell>
          <cell r="C329" t="str">
            <v>(ﾄｸ</v>
          </cell>
          <cell r="D329" t="str">
            <v>04</v>
          </cell>
          <cell r="E329" t="str">
            <v>微塗工紙</v>
          </cell>
          <cell r="F329">
            <v>1209</v>
          </cell>
          <cell r="G329" t="str">
            <v>中質微塗工</v>
          </cell>
        </row>
        <row r="330">
          <cell r="A330" t="str">
            <v>12009400</v>
          </cell>
          <cell r="B330" t="str">
            <v>エバーライトコート</v>
          </cell>
          <cell r="C330" t="str">
            <v>ｴﾊﾞ-ﾗｲﾄｺ-ﾄ</v>
          </cell>
          <cell r="D330" t="str">
            <v>04</v>
          </cell>
          <cell r="E330" t="str">
            <v>微塗工紙</v>
          </cell>
          <cell r="F330">
            <v>1209</v>
          </cell>
          <cell r="G330" t="str">
            <v>中質微塗工</v>
          </cell>
        </row>
        <row r="331">
          <cell r="A331" t="str">
            <v>1200940R</v>
          </cell>
          <cell r="B331" t="str">
            <v>エバーライトコート／Ｒ</v>
          </cell>
          <cell r="C331" t="str">
            <v>ｴﾊﾞ-ﾗｲﾄｺ-ﾄ/R</v>
          </cell>
          <cell r="D331" t="str">
            <v>04</v>
          </cell>
          <cell r="E331" t="str">
            <v>微塗工紙</v>
          </cell>
          <cell r="F331">
            <v>1209</v>
          </cell>
          <cell r="G331" t="str">
            <v>中質微塗工</v>
          </cell>
        </row>
        <row r="332">
          <cell r="A332" t="str">
            <v>1200940S</v>
          </cell>
          <cell r="B332" t="str">
            <v>エバーライトコート／Ｓ</v>
          </cell>
          <cell r="C332" t="str">
            <v>ｴﾊﾞ-ﾗｲﾄｺ-ﾄ/S</v>
          </cell>
          <cell r="D332" t="str">
            <v>04</v>
          </cell>
          <cell r="E332" t="str">
            <v>微塗工紙</v>
          </cell>
          <cell r="F332">
            <v>1209</v>
          </cell>
          <cell r="G332" t="str">
            <v>中質微塗工</v>
          </cell>
        </row>
        <row r="333">
          <cell r="A333" t="str">
            <v>12009500</v>
          </cell>
          <cell r="B333" t="str">
            <v>エバーライトコートＢＧ</v>
          </cell>
          <cell r="C333" t="str">
            <v>ｴﾊﾞ-ﾗｲﾄｺ-ﾄBG</v>
          </cell>
          <cell r="D333" t="str">
            <v>04</v>
          </cell>
          <cell r="E333" t="str">
            <v>微塗工紙</v>
          </cell>
          <cell r="F333">
            <v>1209</v>
          </cell>
          <cell r="G333" t="str">
            <v>中質微塗工</v>
          </cell>
        </row>
        <row r="334">
          <cell r="A334" t="str">
            <v>1200950R</v>
          </cell>
          <cell r="B334" t="str">
            <v>エバーライトコートＢＧ／Ｒ</v>
          </cell>
          <cell r="C334" t="str">
            <v>ｴﾊﾞ-ﾗｲﾄｺ-ﾄBG/R</v>
          </cell>
          <cell r="D334" t="str">
            <v>04</v>
          </cell>
          <cell r="E334" t="str">
            <v>微塗工紙</v>
          </cell>
          <cell r="F334">
            <v>1209</v>
          </cell>
          <cell r="G334" t="str">
            <v>中質微塗工</v>
          </cell>
        </row>
        <row r="335">
          <cell r="A335" t="str">
            <v>1200950S</v>
          </cell>
          <cell r="B335" t="str">
            <v>エバーライトコートＢＧ／Ｓ</v>
          </cell>
          <cell r="C335" t="str">
            <v>ｴﾊﾞ-ﾗｲﾄｺ-ﾄBG/S</v>
          </cell>
          <cell r="D335" t="str">
            <v>04</v>
          </cell>
          <cell r="E335" t="str">
            <v>微塗工紙</v>
          </cell>
          <cell r="F335">
            <v>1209</v>
          </cell>
          <cell r="G335" t="str">
            <v>中質微塗工</v>
          </cell>
        </row>
        <row r="336">
          <cell r="A336" t="str">
            <v>12009600</v>
          </cell>
          <cell r="B336" t="str">
            <v>東経スーパー</v>
          </cell>
          <cell r="C336" t="str">
            <v>ﾄｳｹｲｽ-ﾊﾟ-</v>
          </cell>
          <cell r="D336" t="str">
            <v>04</v>
          </cell>
          <cell r="E336" t="str">
            <v>微塗工紙</v>
          </cell>
          <cell r="F336">
            <v>1209</v>
          </cell>
          <cell r="G336" t="str">
            <v>中質微塗工</v>
          </cell>
        </row>
        <row r="337">
          <cell r="A337" t="str">
            <v>1200960R</v>
          </cell>
          <cell r="B337" t="str">
            <v>東経スーパー／Ｒ</v>
          </cell>
          <cell r="C337" t="str">
            <v>ﾄｳｹｲｽ-ﾊﾟ-/R</v>
          </cell>
          <cell r="D337" t="str">
            <v>04</v>
          </cell>
          <cell r="E337" t="str">
            <v>微塗工紙</v>
          </cell>
          <cell r="F337">
            <v>1209</v>
          </cell>
          <cell r="G337" t="str">
            <v>中質微塗工</v>
          </cell>
        </row>
        <row r="338">
          <cell r="A338" t="str">
            <v>1200960S</v>
          </cell>
          <cell r="B338" t="str">
            <v>東経スーパー／Ｓ</v>
          </cell>
          <cell r="C338" t="str">
            <v>ﾄｳｹｲｽ-ﾊﾟ-/S</v>
          </cell>
          <cell r="D338" t="str">
            <v>04</v>
          </cell>
          <cell r="E338" t="str">
            <v>微塗工紙</v>
          </cell>
          <cell r="F338">
            <v>1209</v>
          </cell>
          <cell r="G338" t="str">
            <v>中質微塗工</v>
          </cell>
        </row>
        <row r="339">
          <cell r="A339" t="str">
            <v>12009700</v>
          </cell>
          <cell r="B339" t="str">
            <v>輸入ロイヤルライトＳ－Ｂ</v>
          </cell>
          <cell r="C339" t="str">
            <v>ﾕﾆﾕｳﾛｲﾔﾙﾗｲﾄS-B</v>
          </cell>
          <cell r="D339" t="str">
            <v>04</v>
          </cell>
          <cell r="E339" t="str">
            <v>微塗工紙</v>
          </cell>
          <cell r="F339">
            <v>1209</v>
          </cell>
          <cell r="G339" t="str">
            <v>中質微塗工</v>
          </cell>
        </row>
        <row r="340">
          <cell r="A340" t="str">
            <v>1200970R</v>
          </cell>
          <cell r="B340" t="str">
            <v>輸入ロイヤルライトＳ－Ｂ／Ｒ</v>
          </cell>
          <cell r="C340" t="str">
            <v>ﾕﾆﾕｳﾛｲﾔﾙﾗｲﾄS-B/R</v>
          </cell>
          <cell r="D340" t="str">
            <v>04</v>
          </cell>
          <cell r="E340" t="str">
            <v>微塗工紙</v>
          </cell>
          <cell r="F340">
            <v>1209</v>
          </cell>
          <cell r="G340" t="str">
            <v>中質微塗工</v>
          </cell>
        </row>
        <row r="341">
          <cell r="A341" t="str">
            <v>1200970S</v>
          </cell>
          <cell r="B341" t="str">
            <v>輸入ロイヤルライトＳ－Ｂ／Ｓ</v>
          </cell>
          <cell r="C341" t="str">
            <v>ﾕﾆﾕｳﾛｲﾔﾙﾗｲﾄS-B/S</v>
          </cell>
          <cell r="D341" t="str">
            <v>04</v>
          </cell>
          <cell r="E341" t="str">
            <v>微塗工紙</v>
          </cell>
          <cell r="F341">
            <v>1209</v>
          </cell>
          <cell r="G341" t="str">
            <v>中質微塗工</v>
          </cell>
        </row>
        <row r="342">
          <cell r="A342" t="str">
            <v>12009800</v>
          </cell>
          <cell r="B342" t="str">
            <v>ロイヤルライト－Ｈ</v>
          </cell>
          <cell r="C342" t="str">
            <v>ﾛｲﾔﾙﾗｲﾄ-H</v>
          </cell>
          <cell r="D342" t="str">
            <v>04</v>
          </cell>
          <cell r="E342" t="str">
            <v>微塗工紙</v>
          </cell>
          <cell r="F342">
            <v>1209</v>
          </cell>
          <cell r="G342" t="str">
            <v>中質微塗工</v>
          </cell>
        </row>
        <row r="343">
          <cell r="A343" t="str">
            <v>1200980R</v>
          </cell>
          <cell r="B343" t="str">
            <v>ロイヤルライト－Ｈ／Ｒ</v>
          </cell>
          <cell r="C343" t="str">
            <v>ﾛｲﾔﾙﾗｲﾄ-H/R</v>
          </cell>
          <cell r="D343" t="str">
            <v>04</v>
          </cell>
          <cell r="E343" t="str">
            <v>微塗工紙</v>
          </cell>
          <cell r="F343">
            <v>1209</v>
          </cell>
          <cell r="G343" t="str">
            <v>中質微塗工</v>
          </cell>
        </row>
        <row r="344">
          <cell r="A344" t="str">
            <v>1200980S</v>
          </cell>
          <cell r="B344" t="str">
            <v>ロイヤルライト－Ｈ／Ｓ</v>
          </cell>
          <cell r="C344" t="str">
            <v>ﾛｲﾔﾙﾗｲﾄ-H/S</v>
          </cell>
          <cell r="D344" t="str">
            <v>04</v>
          </cell>
          <cell r="E344" t="str">
            <v>微塗工紙</v>
          </cell>
          <cell r="F344">
            <v>1209</v>
          </cell>
          <cell r="G344" t="str">
            <v>中質微塗工</v>
          </cell>
        </row>
        <row r="345">
          <cell r="A345" t="str">
            <v>12009900</v>
          </cell>
          <cell r="B345" t="str">
            <v>Ｋチュウシツシ</v>
          </cell>
          <cell r="C345" t="str">
            <v>Kﾁﾕｳｼﾂｼ</v>
          </cell>
          <cell r="D345" t="str">
            <v>04</v>
          </cell>
          <cell r="E345" t="str">
            <v>微塗工紙</v>
          </cell>
          <cell r="F345">
            <v>1209</v>
          </cell>
          <cell r="G345" t="str">
            <v>中質微塗工</v>
          </cell>
        </row>
        <row r="346">
          <cell r="A346" t="str">
            <v>1200990R</v>
          </cell>
          <cell r="B346" t="str">
            <v>Ｋチュウシツシ／Ｒ</v>
          </cell>
          <cell r="C346" t="str">
            <v>Kﾁﾕｳｼﾂｼ/R</v>
          </cell>
          <cell r="D346" t="str">
            <v>04</v>
          </cell>
          <cell r="E346" t="str">
            <v>微塗工紙</v>
          </cell>
          <cell r="F346">
            <v>1209</v>
          </cell>
          <cell r="G346" t="str">
            <v>中質微塗工</v>
          </cell>
        </row>
        <row r="347">
          <cell r="A347" t="str">
            <v>1200990S</v>
          </cell>
          <cell r="B347" t="str">
            <v>Ｋチュウシツシ／Ｓ</v>
          </cell>
          <cell r="C347" t="str">
            <v>Kﾁﾕｳｼﾂｼ/S</v>
          </cell>
          <cell r="D347" t="str">
            <v>04</v>
          </cell>
          <cell r="E347" t="str">
            <v>微塗工紙</v>
          </cell>
          <cell r="F347">
            <v>1209</v>
          </cell>
          <cell r="G347" t="str">
            <v>中質微塗工</v>
          </cell>
        </row>
        <row r="348">
          <cell r="A348" t="str">
            <v>12010000</v>
          </cell>
          <cell r="B348" t="str">
            <v>トクシロバト</v>
          </cell>
          <cell r="C348" t="str">
            <v>ﾄｸｼﾛﾊﾞﾄ</v>
          </cell>
          <cell r="D348" t="str">
            <v>04</v>
          </cell>
          <cell r="E348" t="str">
            <v>微塗工紙</v>
          </cell>
          <cell r="F348">
            <v>1209</v>
          </cell>
          <cell r="G348" t="str">
            <v>中質微塗工</v>
          </cell>
        </row>
        <row r="349">
          <cell r="A349" t="str">
            <v>1201000R</v>
          </cell>
          <cell r="B349" t="str">
            <v>トクシロバト／Ｒ</v>
          </cell>
          <cell r="C349" t="str">
            <v>ﾄｸｼﾛﾊﾞﾄ/R</v>
          </cell>
          <cell r="D349" t="str">
            <v>04</v>
          </cell>
          <cell r="E349" t="str">
            <v>微塗工紙</v>
          </cell>
          <cell r="F349">
            <v>1209</v>
          </cell>
          <cell r="G349" t="str">
            <v>中質微塗工</v>
          </cell>
        </row>
        <row r="350">
          <cell r="A350" t="str">
            <v>1201000S</v>
          </cell>
          <cell r="B350" t="str">
            <v>トクシロバト／Ｓ</v>
          </cell>
          <cell r="C350" t="str">
            <v>ﾄｸｼﾛﾊﾞﾄ/S</v>
          </cell>
          <cell r="D350" t="str">
            <v>04</v>
          </cell>
          <cell r="E350" t="str">
            <v>微塗工紙</v>
          </cell>
          <cell r="F350">
            <v>1209</v>
          </cell>
          <cell r="G350" t="str">
            <v>中質微塗工</v>
          </cell>
        </row>
        <row r="351">
          <cell r="A351" t="str">
            <v>12010100</v>
          </cell>
          <cell r="B351" t="str">
            <v>スーパーシルバー</v>
          </cell>
          <cell r="C351" t="str">
            <v>ｽ-ﾊﾟ-ｼﾙﾊﾞ-</v>
          </cell>
          <cell r="D351" t="str">
            <v>04</v>
          </cell>
          <cell r="E351" t="str">
            <v>微塗工紙</v>
          </cell>
          <cell r="F351">
            <v>1209</v>
          </cell>
          <cell r="G351" t="str">
            <v>中質微塗工</v>
          </cell>
        </row>
        <row r="352">
          <cell r="A352" t="str">
            <v>1201010R</v>
          </cell>
          <cell r="B352" t="str">
            <v>スーパーシルバー／Ｒ</v>
          </cell>
          <cell r="C352" t="str">
            <v>ｽ-ﾊﾟ-ｼﾙﾊﾞ-/R</v>
          </cell>
          <cell r="D352" t="str">
            <v>04</v>
          </cell>
          <cell r="E352" t="str">
            <v>微塗工紙</v>
          </cell>
          <cell r="F352">
            <v>1209</v>
          </cell>
          <cell r="G352" t="str">
            <v>中質微塗工</v>
          </cell>
        </row>
        <row r="353">
          <cell r="A353" t="str">
            <v>1201010S</v>
          </cell>
          <cell r="B353" t="str">
            <v>スーパーシルバー／Ｓ</v>
          </cell>
          <cell r="C353" t="str">
            <v>ｽ-ﾊﾟ-ｼﾙﾊﾞ-/S</v>
          </cell>
          <cell r="D353" t="str">
            <v>04</v>
          </cell>
          <cell r="E353" t="str">
            <v>微塗工紙</v>
          </cell>
          <cell r="F353">
            <v>1209</v>
          </cell>
          <cell r="G353" t="str">
            <v>中質微塗工</v>
          </cell>
        </row>
        <row r="354">
          <cell r="A354" t="str">
            <v>12010200</v>
          </cell>
          <cell r="B354" t="str">
            <v>（トク）ＨＫスーパー</v>
          </cell>
          <cell r="C354" t="str">
            <v>(ﾄｸ</v>
          </cell>
          <cell r="D354" t="str">
            <v>04</v>
          </cell>
          <cell r="E354" t="str">
            <v>微塗工紙</v>
          </cell>
          <cell r="F354">
            <v>1209</v>
          </cell>
          <cell r="G354" t="str">
            <v>中質微塗工</v>
          </cell>
        </row>
        <row r="355">
          <cell r="A355" t="str">
            <v>1201020R</v>
          </cell>
          <cell r="B355" t="str">
            <v>（トク）ＨＫスーパー／Ｒ</v>
          </cell>
          <cell r="C355" t="str">
            <v>(ﾄｸ</v>
          </cell>
          <cell r="D355" t="str">
            <v>04</v>
          </cell>
          <cell r="E355" t="str">
            <v>微塗工紙</v>
          </cell>
          <cell r="F355">
            <v>1209</v>
          </cell>
          <cell r="G355" t="str">
            <v>中質微塗工</v>
          </cell>
        </row>
        <row r="356">
          <cell r="A356" t="str">
            <v>1201020S</v>
          </cell>
          <cell r="B356" t="str">
            <v>（トク）ＨＫスーパー／Ｓ</v>
          </cell>
          <cell r="C356" t="str">
            <v>(ﾄｸ</v>
          </cell>
          <cell r="D356" t="str">
            <v>04</v>
          </cell>
          <cell r="E356" t="str">
            <v>微塗工紙</v>
          </cell>
          <cell r="F356">
            <v>1209</v>
          </cell>
          <cell r="G356" t="str">
            <v>中質微塗工</v>
          </cell>
        </row>
        <row r="357">
          <cell r="A357" t="str">
            <v>12010300</v>
          </cell>
          <cell r="B357" t="str">
            <v>スーパーブロンズ</v>
          </cell>
          <cell r="C357" t="str">
            <v>ｽ-ﾊﾟ-ﾌﾞﾛﾝｽﾞ</v>
          </cell>
          <cell r="D357" t="str">
            <v>04</v>
          </cell>
          <cell r="E357" t="str">
            <v>微塗工紙</v>
          </cell>
          <cell r="F357">
            <v>1209</v>
          </cell>
          <cell r="G357" t="str">
            <v>中質微塗工</v>
          </cell>
        </row>
        <row r="358">
          <cell r="A358" t="str">
            <v>1201030R</v>
          </cell>
          <cell r="B358" t="str">
            <v>スーパーブロンズ／Ｒ</v>
          </cell>
          <cell r="C358" t="str">
            <v>ｽ-ﾊﾟ-ﾌﾞﾛﾝｽﾞ/R</v>
          </cell>
          <cell r="D358" t="str">
            <v>04</v>
          </cell>
          <cell r="E358" t="str">
            <v>微塗工紙</v>
          </cell>
          <cell r="F358">
            <v>1209</v>
          </cell>
          <cell r="G358" t="str">
            <v>中質微塗工</v>
          </cell>
        </row>
        <row r="359">
          <cell r="A359" t="str">
            <v>1201030S</v>
          </cell>
          <cell r="B359" t="str">
            <v>スーパーブロンズ／Ｓ</v>
          </cell>
          <cell r="C359" t="str">
            <v>ｽ-ﾊﾟ-ﾌﾞﾛﾝｽﾞ/S</v>
          </cell>
          <cell r="D359" t="str">
            <v>04</v>
          </cell>
          <cell r="E359" t="str">
            <v>微塗工紙</v>
          </cell>
          <cell r="F359">
            <v>1209</v>
          </cell>
          <cell r="G359" t="str">
            <v>中質微塗工</v>
          </cell>
        </row>
        <row r="360">
          <cell r="A360" t="str">
            <v>12010400</v>
          </cell>
          <cell r="B360" t="str">
            <v>スターライトコート</v>
          </cell>
          <cell r="C360" t="str">
            <v>ｽﾀ-ﾗｲﾄｺ-ﾄ</v>
          </cell>
          <cell r="D360" t="str">
            <v>04</v>
          </cell>
          <cell r="E360" t="str">
            <v>微塗工紙</v>
          </cell>
          <cell r="F360">
            <v>1209</v>
          </cell>
          <cell r="G360" t="str">
            <v>中質微塗工</v>
          </cell>
        </row>
        <row r="361">
          <cell r="A361" t="str">
            <v>1201040R</v>
          </cell>
          <cell r="B361" t="str">
            <v>スターライトコート／Ｒ</v>
          </cell>
          <cell r="C361" t="str">
            <v>ｽﾀ-ﾗｲﾄｺ-ﾄ/R</v>
          </cell>
          <cell r="D361" t="str">
            <v>04</v>
          </cell>
          <cell r="E361" t="str">
            <v>微塗工紙</v>
          </cell>
          <cell r="F361">
            <v>1209</v>
          </cell>
          <cell r="G361" t="str">
            <v>中質微塗工</v>
          </cell>
        </row>
        <row r="362">
          <cell r="A362" t="str">
            <v>1201040S</v>
          </cell>
          <cell r="B362" t="str">
            <v>スターライトコート／Ｓ</v>
          </cell>
          <cell r="C362" t="str">
            <v>ｽﾀ-ﾗｲﾄｺ-ﾄ/S</v>
          </cell>
          <cell r="D362" t="str">
            <v>04</v>
          </cell>
          <cell r="E362" t="str">
            <v>微塗工紙</v>
          </cell>
          <cell r="F362">
            <v>1209</v>
          </cell>
          <cell r="G362" t="str">
            <v>中質微塗工</v>
          </cell>
        </row>
        <row r="363">
          <cell r="A363" t="str">
            <v>12010500</v>
          </cell>
          <cell r="B363" t="str">
            <v>ＭＣ書籍Ａ</v>
          </cell>
          <cell r="C363" t="str">
            <v>ﾋﾟｼﾞﾖﾝｼﾖｾｷ</v>
          </cell>
          <cell r="D363" t="str">
            <v>04</v>
          </cell>
          <cell r="E363" t="str">
            <v>微塗工紙</v>
          </cell>
          <cell r="F363">
            <v>1209</v>
          </cell>
          <cell r="G363" t="str">
            <v>中質微塗工</v>
          </cell>
        </row>
        <row r="364">
          <cell r="A364" t="str">
            <v>1201050R</v>
          </cell>
          <cell r="B364" t="str">
            <v>ＭＣ書籍Ａ／Ｒ</v>
          </cell>
          <cell r="C364" t="str">
            <v>ﾋﾟｼﾞﾖﾝｼﾖｾｷ/R</v>
          </cell>
          <cell r="D364" t="str">
            <v>04</v>
          </cell>
          <cell r="E364" t="str">
            <v>微塗工紙</v>
          </cell>
          <cell r="F364">
            <v>1209</v>
          </cell>
          <cell r="G364" t="str">
            <v>中質微塗工</v>
          </cell>
        </row>
        <row r="365">
          <cell r="A365" t="str">
            <v>1201050S</v>
          </cell>
          <cell r="B365" t="str">
            <v>ＭＣ書籍Ａ／Ｓ</v>
          </cell>
          <cell r="C365" t="str">
            <v>ﾋﾟｼﾞﾖﾝｼﾖｾｷ/S</v>
          </cell>
          <cell r="D365" t="str">
            <v>04</v>
          </cell>
          <cell r="E365" t="str">
            <v>微塗工紙</v>
          </cell>
          <cell r="F365">
            <v>1209</v>
          </cell>
          <cell r="G365" t="str">
            <v>中質微塗工</v>
          </cell>
        </row>
        <row r="366">
          <cell r="A366" t="str">
            <v>12010600</v>
          </cell>
          <cell r="B366" t="str">
            <v>エバ－ライトＲ</v>
          </cell>
          <cell r="C366" t="str">
            <v>ｴﾊﾞ-ﾗｲﾄR</v>
          </cell>
          <cell r="D366" t="str">
            <v>04</v>
          </cell>
          <cell r="E366" t="str">
            <v>微塗工紙</v>
          </cell>
          <cell r="F366">
            <v>1209</v>
          </cell>
          <cell r="G366" t="str">
            <v>中質微塗工</v>
          </cell>
        </row>
        <row r="367">
          <cell r="A367" t="str">
            <v>1201060R</v>
          </cell>
          <cell r="B367" t="str">
            <v>エバ－ライトＲ／Ｒ</v>
          </cell>
          <cell r="C367" t="str">
            <v>ｴﾊﾞ-ﾗｲﾄR/R</v>
          </cell>
          <cell r="D367" t="str">
            <v>04</v>
          </cell>
          <cell r="E367" t="str">
            <v>微塗工紙</v>
          </cell>
          <cell r="F367">
            <v>1209</v>
          </cell>
          <cell r="G367" t="str">
            <v>中質微塗工</v>
          </cell>
        </row>
        <row r="368">
          <cell r="A368" t="str">
            <v>1201060S</v>
          </cell>
          <cell r="B368" t="str">
            <v>エバ－ライトＲ／Ｓ</v>
          </cell>
          <cell r="C368" t="str">
            <v>ｴﾊﾞ-ﾗｲﾄR/S</v>
          </cell>
          <cell r="D368" t="str">
            <v>04</v>
          </cell>
          <cell r="E368" t="str">
            <v>微塗工紙</v>
          </cell>
          <cell r="F368">
            <v>1209</v>
          </cell>
          <cell r="G368" t="str">
            <v>中質微塗工</v>
          </cell>
        </row>
        <row r="369">
          <cell r="A369" t="str">
            <v>12010700</v>
          </cell>
          <cell r="B369" t="str">
            <v>キムテック</v>
          </cell>
          <cell r="C369" t="str">
            <v>ｷﾑﾃﾂｸ</v>
          </cell>
          <cell r="D369" t="str">
            <v>04</v>
          </cell>
          <cell r="E369" t="str">
            <v>微塗工紙</v>
          </cell>
          <cell r="F369">
            <v>1209</v>
          </cell>
          <cell r="G369" t="str">
            <v>中質微塗工</v>
          </cell>
        </row>
        <row r="370">
          <cell r="A370" t="str">
            <v>1201070R</v>
          </cell>
          <cell r="B370" t="str">
            <v>キムテック／Ｒ</v>
          </cell>
          <cell r="C370" t="str">
            <v>ｷﾑﾃﾂｸ/R</v>
          </cell>
          <cell r="D370" t="str">
            <v>04</v>
          </cell>
          <cell r="E370" t="str">
            <v>微塗工紙</v>
          </cell>
          <cell r="F370">
            <v>1209</v>
          </cell>
          <cell r="G370" t="str">
            <v>中質微塗工</v>
          </cell>
        </row>
        <row r="371">
          <cell r="A371" t="str">
            <v>1201070S</v>
          </cell>
          <cell r="B371" t="str">
            <v>キムテック／Ｓ</v>
          </cell>
          <cell r="C371" t="str">
            <v>ｷﾑﾃﾂｸ/S</v>
          </cell>
          <cell r="D371" t="str">
            <v>04</v>
          </cell>
          <cell r="E371" t="str">
            <v>微塗工紙</v>
          </cell>
          <cell r="F371">
            <v>1209</v>
          </cell>
          <cell r="G371" t="str">
            <v>中質微塗工</v>
          </cell>
        </row>
        <row r="372">
          <cell r="A372" t="str">
            <v>12010800</v>
          </cell>
          <cell r="B372" t="str">
            <v>スノーマット</v>
          </cell>
          <cell r="C372" t="str">
            <v>ｽﾉ-ﾏﾂﾄ</v>
          </cell>
          <cell r="D372" t="str">
            <v>04</v>
          </cell>
          <cell r="E372" t="str">
            <v>微塗工紙</v>
          </cell>
          <cell r="F372">
            <v>1209</v>
          </cell>
          <cell r="G372" t="str">
            <v>中質微塗工</v>
          </cell>
        </row>
        <row r="373">
          <cell r="A373" t="str">
            <v>1201080R</v>
          </cell>
          <cell r="B373" t="str">
            <v>スノーマット／Ｒ</v>
          </cell>
          <cell r="C373" t="str">
            <v>ｽﾉ-ﾏﾂﾄ/R</v>
          </cell>
          <cell r="D373" t="str">
            <v>04</v>
          </cell>
          <cell r="E373" t="str">
            <v>微塗工紙</v>
          </cell>
          <cell r="F373">
            <v>1209</v>
          </cell>
          <cell r="G373" t="str">
            <v>中質微塗工</v>
          </cell>
        </row>
        <row r="374">
          <cell r="A374" t="str">
            <v>1201080S</v>
          </cell>
          <cell r="B374" t="str">
            <v>スノーマット／Ｓ</v>
          </cell>
          <cell r="C374" t="str">
            <v>ｽﾉ-ﾏﾂﾄ/S</v>
          </cell>
          <cell r="D374" t="str">
            <v>04</v>
          </cell>
          <cell r="E374" t="str">
            <v>微塗工紙</v>
          </cell>
          <cell r="F374">
            <v>1209</v>
          </cell>
          <cell r="G374" t="str">
            <v>中質微塗工</v>
          </cell>
        </row>
        <row r="375">
          <cell r="A375" t="str">
            <v>12010900</v>
          </cell>
          <cell r="B375" t="str">
            <v>ブライト</v>
          </cell>
          <cell r="C375" t="str">
            <v>ﾌﾞﾗｲﾄ</v>
          </cell>
          <cell r="D375" t="str">
            <v>04</v>
          </cell>
          <cell r="E375" t="str">
            <v>微塗工紙</v>
          </cell>
          <cell r="F375">
            <v>1209</v>
          </cell>
          <cell r="G375" t="str">
            <v>中質微塗工</v>
          </cell>
        </row>
        <row r="376">
          <cell r="A376" t="str">
            <v>1201090R</v>
          </cell>
          <cell r="B376" t="str">
            <v>ブライト／Ｒ</v>
          </cell>
          <cell r="C376" t="str">
            <v>ﾌﾞﾗｲﾄ/R</v>
          </cell>
          <cell r="D376" t="str">
            <v>04</v>
          </cell>
          <cell r="E376" t="str">
            <v>微塗工紙</v>
          </cell>
          <cell r="F376">
            <v>1209</v>
          </cell>
          <cell r="G376" t="str">
            <v>中質微塗工</v>
          </cell>
        </row>
        <row r="377">
          <cell r="A377" t="str">
            <v>1201090S</v>
          </cell>
          <cell r="B377" t="str">
            <v>ブライト／Ｓ</v>
          </cell>
          <cell r="C377" t="str">
            <v>ﾌﾞﾗｲﾄ/S</v>
          </cell>
          <cell r="D377" t="str">
            <v>04</v>
          </cell>
          <cell r="E377" t="str">
            <v>微塗工紙</v>
          </cell>
          <cell r="F377">
            <v>1209</v>
          </cell>
          <cell r="G377" t="str">
            <v>中質微塗工</v>
          </cell>
        </row>
        <row r="378">
          <cell r="A378" t="str">
            <v>12011000</v>
          </cell>
          <cell r="B378" t="str">
            <v>クリ－ンヒットマットＧ</v>
          </cell>
          <cell r="C378" t="str">
            <v>ｸﾘ-ﾝﾋﾂﾄﾏﾂﾄG</v>
          </cell>
          <cell r="D378" t="str">
            <v>04</v>
          </cell>
          <cell r="E378" t="str">
            <v>微塗工紙</v>
          </cell>
          <cell r="F378">
            <v>1209</v>
          </cell>
          <cell r="G378" t="str">
            <v>中質微塗工</v>
          </cell>
        </row>
        <row r="379">
          <cell r="A379" t="str">
            <v>1201100R</v>
          </cell>
          <cell r="B379" t="str">
            <v>クリ－ンヒットマットＧ／Ｒ</v>
          </cell>
          <cell r="C379" t="str">
            <v>ｸﾘ-ﾝﾋﾂﾄﾏﾂﾄG/R</v>
          </cell>
          <cell r="D379" t="str">
            <v>04</v>
          </cell>
          <cell r="E379" t="str">
            <v>微塗工紙</v>
          </cell>
          <cell r="F379">
            <v>1209</v>
          </cell>
          <cell r="G379" t="str">
            <v>中質微塗工</v>
          </cell>
        </row>
        <row r="380">
          <cell r="A380" t="str">
            <v>1201100S</v>
          </cell>
          <cell r="B380" t="str">
            <v>クリ－ンヒットマットＧ／Ｓ</v>
          </cell>
          <cell r="C380" t="str">
            <v>ｸﾘ-ﾝﾋﾂﾄﾏﾂﾄG/S</v>
          </cell>
          <cell r="D380" t="str">
            <v>04</v>
          </cell>
          <cell r="E380" t="str">
            <v>微塗工紙</v>
          </cell>
          <cell r="F380">
            <v>1209</v>
          </cell>
          <cell r="G380" t="str">
            <v>中質微塗工</v>
          </cell>
        </row>
        <row r="381">
          <cell r="A381" t="str">
            <v>12011100</v>
          </cell>
          <cell r="B381" t="str">
            <v>ロイヤルライトＳ－Ｎ</v>
          </cell>
          <cell r="C381" t="str">
            <v>ﾛｲﾔﾙﾗｲﾄS-N</v>
          </cell>
          <cell r="D381" t="str">
            <v>04</v>
          </cell>
          <cell r="E381" t="str">
            <v>微塗工紙</v>
          </cell>
          <cell r="F381">
            <v>1209</v>
          </cell>
          <cell r="G381" t="str">
            <v>中質微塗工</v>
          </cell>
        </row>
        <row r="382">
          <cell r="A382" t="str">
            <v>1201110R</v>
          </cell>
          <cell r="B382" t="str">
            <v>ロイヤルライトＳ－Ｎ／Ｒ</v>
          </cell>
          <cell r="C382" t="str">
            <v>ﾛｲﾔﾙﾗｲﾄS-N/R</v>
          </cell>
          <cell r="D382" t="str">
            <v>04</v>
          </cell>
          <cell r="E382" t="str">
            <v>微塗工紙</v>
          </cell>
          <cell r="F382">
            <v>1209</v>
          </cell>
          <cell r="G382" t="str">
            <v>中質微塗工</v>
          </cell>
        </row>
        <row r="383">
          <cell r="A383" t="str">
            <v>1201110S</v>
          </cell>
          <cell r="B383" t="str">
            <v>ロイヤルライトＳ－Ｎ／Ｓ</v>
          </cell>
          <cell r="C383" t="str">
            <v>ﾛｲﾔﾙﾗｲﾄS-N/S</v>
          </cell>
          <cell r="D383" t="str">
            <v>04</v>
          </cell>
          <cell r="E383" t="str">
            <v>微塗工紙</v>
          </cell>
          <cell r="F383">
            <v>1209</v>
          </cell>
          <cell r="G383" t="str">
            <v>中質微塗工</v>
          </cell>
        </row>
        <row r="384">
          <cell r="A384" t="str">
            <v>12011200</v>
          </cell>
          <cell r="B384" t="str">
            <v>エバーライトロイヤルＵ</v>
          </cell>
          <cell r="C384" t="str">
            <v>ｴﾊﾞ-ﾗｲﾄﾛｲﾔﾙU</v>
          </cell>
          <cell r="D384" t="str">
            <v>04</v>
          </cell>
          <cell r="E384" t="str">
            <v>微塗工紙</v>
          </cell>
          <cell r="F384">
            <v>1209</v>
          </cell>
          <cell r="G384" t="str">
            <v>中質微塗工</v>
          </cell>
        </row>
        <row r="385">
          <cell r="A385" t="str">
            <v>1201120R</v>
          </cell>
          <cell r="B385" t="str">
            <v>エバーライトロイヤルＵ／Ｒ</v>
          </cell>
          <cell r="C385" t="str">
            <v>ｴﾊﾞ-ﾗｲﾄﾛｲﾔﾙU/R</v>
          </cell>
          <cell r="D385" t="str">
            <v>04</v>
          </cell>
          <cell r="E385" t="str">
            <v>微塗工紙</v>
          </cell>
          <cell r="F385">
            <v>1209</v>
          </cell>
          <cell r="G385" t="str">
            <v>中質微塗工</v>
          </cell>
        </row>
        <row r="386">
          <cell r="A386" t="str">
            <v>1201120S</v>
          </cell>
          <cell r="B386" t="str">
            <v>エバーライトロイヤルＵ／Ｓ</v>
          </cell>
          <cell r="C386" t="str">
            <v>ｴﾊﾞ-ﾗｲﾄﾛｲﾔﾙU/S</v>
          </cell>
          <cell r="D386" t="str">
            <v>04</v>
          </cell>
          <cell r="E386" t="str">
            <v>微塗工紙</v>
          </cell>
          <cell r="F386">
            <v>1209</v>
          </cell>
          <cell r="G386" t="str">
            <v>中質微塗工</v>
          </cell>
        </row>
        <row r="387">
          <cell r="A387" t="str">
            <v>12011300</v>
          </cell>
          <cell r="B387" t="str">
            <v>ＯＫロイヤルライトＭエコＧ１００</v>
          </cell>
          <cell r="C387" t="str">
            <v>OKﾛｲﾔﾙﾗｲﾄMｴｺG100</v>
          </cell>
          <cell r="D387" t="str">
            <v>04</v>
          </cell>
          <cell r="E387" t="str">
            <v>微塗工紙</v>
          </cell>
          <cell r="F387">
            <v>1209</v>
          </cell>
          <cell r="G387" t="str">
            <v>中質微塗工</v>
          </cell>
        </row>
        <row r="388">
          <cell r="A388" t="str">
            <v>1201130R</v>
          </cell>
          <cell r="B388" t="str">
            <v>ＯＫロイヤルライトＭエコＧ１００／Ｒ</v>
          </cell>
          <cell r="C388" t="str">
            <v>OKﾛｲﾔﾙﾗｲﾄMｴｺG100/R</v>
          </cell>
          <cell r="D388" t="str">
            <v>04</v>
          </cell>
          <cell r="E388" t="str">
            <v>微塗工紙</v>
          </cell>
          <cell r="F388">
            <v>1209</v>
          </cell>
          <cell r="G388" t="str">
            <v>中質微塗工</v>
          </cell>
        </row>
        <row r="389">
          <cell r="A389" t="str">
            <v>1201130S</v>
          </cell>
          <cell r="B389" t="str">
            <v>ＯＫロイヤルライトＭエコＧ１００／Ｓ</v>
          </cell>
          <cell r="C389" t="str">
            <v>OKﾛｲﾔﾙﾗｲﾄMｴｺG100/S</v>
          </cell>
          <cell r="D389" t="str">
            <v>04</v>
          </cell>
          <cell r="E389" t="str">
            <v>微塗工紙</v>
          </cell>
          <cell r="F389">
            <v>1209</v>
          </cell>
          <cell r="G389" t="str">
            <v>中質微塗工</v>
          </cell>
        </row>
        <row r="390">
          <cell r="A390" t="str">
            <v>12011400</v>
          </cell>
          <cell r="B390" t="str">
            <v>スノーマットＤＸＡＬ</v>
          </cell>
          <cell r="C390" t="str">
            <v>ｽﾉ-ﾏﾂﾄDXAL</v>
          </cell>
          <cell r="D390" t="str">
            <v>04</v>
          </cell>
          <cell r="E390" t="str">
            <v>微塗工紙</v>
          </cell>
          <cell r="F390">
            <v>1209</v>
          </cell>
          <cell r="G390" t="str">
            <v>中質微塗工</v>
          </cell>
        </row>
        <row r="391">
          <cell r="A391" t="str">
            <v>1201140R</v>
          </cell>
          <cell r="B391" t="str">
            <v>スノーマットＤＸＡＬ／Ｒ</v>
          </cell>
          <cell r="C391" t="str">
            <v>ｽﾉ-ﾏﾂﾄDXAL/R</v>
          </cell>
          <cell r="D391" t="str">
            <v>04</v>
          </cell>
          <cell r="E391" t="str">
            <v>微塗工紙</v>
          </cell>
          <cell r="F391">
            <v>1209</v>
          </cell>
          <cell r="G391" t="str">
            <v>中質微塗工</v>
          </cell>
        </row>
        <row r="392">
          <cell r="A392" t="str">
            <v>1201140S</v>
          </cell>
          <cell r="B392" t="str">
            <v>スノーマットＤＸＡＬ／Ｓ</v>
          </cell>
          <cell r="C392" t="str">
            <v>ｽﾉ-ﾏﾂﾄDXAL/S</v>
          </cell>
          <cell r="D392" t="str">
            <v>04</v>
          </cell>
          <cell r="E392" t="str">
            <v>微塗工紙</v>
          </cell>
          <cell r="F392">
            <v>1209</v>
          </cell>
          <cell r="G392" t="str">
            <v>中質微塗工</v>
          </cell>
        </row>
        <row r="393">
          <cell r="A393" t="str">
            <v>12011500</v>
          </cell>
          <cell r="B393" t="str">
            <v>ピジョンライトＭ</v>
          </cell>
          <cell r="C393" t="str">
            <v>ﾋﾟｼﾞﾖﾝﾗｲﾄM</v>
          </cell>
          <cell r="D393" t="str">
            <v>04</v>
          </cell>
          <cell r="E393" t="str">
            <v>微塗工紙</v>
          </cell>
          <cell r="F393">
            <v>1209</v>
          </cell>
          <cell r="G393" t="str">
            <v>中質微塗工</v>
          </cell>
        </row>
        <row r="394">
          <cell r="A394" t="str">
            <v>1201150R</v>
          </cell>
          <cell r="B394" t="str">
            <v>ピジョンライトＭ／Ｒ</v>
          </cell>
          <cell r="C394" t="str">
            <v>ﾋﾟｼﾞﾖﾝﾗｲﾄM/R</v>
          </cell>
          <cell r="D394" t="str">
            <v>04</v>
          </cell>
          <cell r="E394" t="str">
            <v>微塗工紙</v>
          </cell>
          <cell r="F394">
            <v>1209</v>
          </cell>
          <cell r="G394" t="str">
            <v>中質微塗工</v>
          </cell>
        </row>
        <row r="395">
          <cell r="A395" t="str">
            <v>1201150S</v>
          </cell>
          <cell r="B395" t="str">
            <v>ピジョンライトＭ／Ｓ</v>
          </cell>
          <cell r="C395" t="str">
            <v>ﾋﾟｼﾞﾖﾝﾗｲﾄM/S</v>
          </cell>
          <cell r="D395" t="str">
            <v>04</v>
          </cell>
          <cell r="E395" t="str">
            <v>微塗工紙</v>
          </cell>
          <cell r="F395">
            <v>1209</v>
          </cell>
          <cell r="G395" t="str">
            <v>中質微塗工</v>
          </cell>
        </row>
        <row r="396">
          <cell r="A396" t="str">
            <v>12011600</v>
          </cell>
          <cell r="B396" t="str">
            <v>ＭＣ書籍Ｆ</v>
          </cell>
          <cell r="C396" t="str">
            <v>MCｼﾖｾｷF</v>
          </cell>
          <cell r="D396" t="str">
            <v>04</v>
          </cell>
          <cell r="E396" t="str">
            <v>微塗工紙</v>
          </cell>
          <cell r="F396">
            <v>1209</v>
          </cell>
          <cell r="G396" t="str">
            <v>中質微塗工</v>
          </cell>
        </row>
        <row r="397">
          <cell r="A397" t="str">
            <v>1201160R</v>
          </cell>
          <cell r="B397" t="str">
            <v>ＭＣ書籍Ｆ／Ｒ</v>
          </cell>
          <cell r="C397" t="str">
            <v>MCｼﾖｾｷF/R</v>
          </cell>
          <cell r="D397" t="str">
            <v>04</v>
          </cell>
          <cell r="E397" t="str">
            <v>微塗工紙</v>
          </cell>
          <cell r="F397">
            <v>1209</v>
          </cell>
          <cell r="G397" t="str">
            <v>中質微塗工</v>
          </cell>
        </row>
        <row r="398">
          <cell r="A398" t="str">
            <v>1201160S</v>
          </cell>
          <cell r="B398" t="str">
            <v>ＭＣ書籍Ｆ／Ｓ</v>
          </cell>
          <cell r="C398" t="str">
            <v>MCｼﾖｾｷF/S</v>
          </cell>
          <cell r="D398" t="str">
            <v>04</v>
          </cell>
          <cell r="E398" t="str">
            <v>微塗工紙</v>
          </cell>
          <cell r="F398">
            <v>1209</v>
          </cell>
          <cell r="G398" t="str">
            <v>中質微塗工</v>
          </cell>
        </row>
        <row r="399">
          <cell r="A399" t="str">
            <v>12011700</v>
          </cell>
          <cell r="B399" t="str">
            <v>ヤマユリショセキヨウシＡＬ</v>
          </cell>
          <cell r="C399" t="str">
            <v>ﾔﾏﾕﾘｼﾖｾｷﾖｳｼAL</v>
          </cell>
          <cell r="D399" t="str">
            <v>04</v>
          </cell>
          <cell r="E399" t="str">
            <v>微塗工紙</v>
          </cell>
          <cell r="F399">
            <v>1209</v>
          </cell>
          <cell r="G399" t="str">
            <v>中質微塗工</v>
          </cell>
        </row>
        <row r="400">
          <cell r="A400" t="str">
            <v>1201170R</v>
          </cell>
          <cell r="B400" t="str">
            <v>ヤマユリショセキヨウシＡＬ／Ｒ</v>
          </cell>
          <cell r="C400" t="str">
            <v>ﾔﾏﾕﾘｼﾖｾｷﾖｳｼAL/R</v>
          </cell>
          <cell r="D400" t="str">
            <v>04</v>
          </cell>
          <cell r="E400" t="str">
            <v>微塗工紙</v>
          </cell>
          <cell r="F400">
            <v>1209</v>
          </cell>
          <cell r="G400" t="str">
            <v>中質微塗工</v>
          </cell>
        </row>
        <row r="401">
          <cell r="A401" t="str">
            <v>1201170S</v>
          </cell>
          <cell r="B401" t="str">
            <v>ヤマユリショセキヨウシＡＬ／Ｓ</v>
          </cell>
          <cell r="C401" t="str">
            <v>ﾔﾏﾕﾘｼﾖｾｷﾖｳｼAL/S</v>
          </cell>
          <cell r="D401" t="str">
            <v>04</v>
          </cell>
          <cell r="E401" t="str">
            <v>微塗工紙</v>
          </cell>
          <cell r="F401">
            <v>1209</v>
          </cell>
          <cell r="G401" t="str">
            <v>中質微塗工</v>
          </cell>
        </row>
        <row r="402">
          <cell r="A402" t="str">
            <v>12011800</v>
          </cell>
          <cell r="B402" t="str">
            <v>ブライトＳ</v>
          </cell>
          <cell r="C402" t="str">
            <v>ﾌﾞﾗｲﾄS</v>
          </cell>
          <cell r="D402" t="str">
            <v>04</v>
          </cell>
          <cell r="E402" t="str">
            <v>微塗工紙</v>
          </cell>
          <cell r="F402">
            <v>1209</v>
          </cell>
          <cell r="G402" t="str">
            <v>中質微塗工</v>
          </cell>
        </row>
        <row r="403">
          <cell r="A403" t="str">
            <v>1201180R</v>
          </cell>
          <cell r="B403" t="str">
            <v>ブライトＳ／Ｒ</v>
          </cell>
          <cell r="C403" t="str">
            <v>ﾌﾞﾗｲﾄS/R</v>
          </cell>
          <cell r="D403" t="str">
            <v>04</v>
          </cell>
          <cell r="E403" t="str">
            <v>微塗工紙</v>
          </cell>
          <cell r="F403">
            <v>1209</v>
          </cell>
          <cell r="G403" t="str">
            <v>中質微塗工</v>
          </cell>
        </row>
        <row r="404">
          <cell r="A404" t="str">
            <v>1201180S</v>
          </cell>
          <cell r="B404" t="str">
            <v>ブライトＳ／Ｓ</v>
          </cell>
          <cell r="C404" t="str">
            <v>ﾌﾞﾗｲﾄS/S</v>
          </cell>
          <cell r="D404" t="str">
            <v>04</v>
          </cell>
          <cell r="E404" t="str">
            <v>微塗工紙</v>
          </cell>
          <cell r="F404">
            <v>1209</v>
          </cell>
          <cell r="G404" t="str">
            <v>中質微塗工</v>
          </cell>
        </row>
        <row r="405">
          <cell r="A405" t="str">
            <v>12011900</v>
          </cell>
          <cell r="B405" t="str">
            <v>ＳＰＭＣショセキＡ</v>
          </cell>
          <cell r="C405" t="str">
            <v>SPMCｼﾖｾｷA</v>
          </cell>
          <cell r="D405" t="str">
            <v>04</v>
          </cell>
          <cell r="E405" t="str">
            <v>微塗工紙</v>
          </cell>
          <cell r="F405">
            <v>1209</v>
          </cell>
          <cell r="G405" t="str">
            <v>中質微塗工</v>
          </cell>
        </row>
        <row r="406">
          <cell r="A406" t="str">
            <v>1201190R</v>
          </cell>
          <cell r="B406" t="str">
            <v>ＳＰＭＣショセキＡ／Ｒ</v>
          </cell>
          <cell r="C406" t="str">
            <v>SPMCｼﾖｾｷA/R</v>
          </cell>
          <cell r="D406" t="str">
            <v>04</v>
          </cell>
          <cell r="E406" t="str">
            <v>微塗工紙</v>
          </cell>
          <cell r="F406">
            <v>1209</v>
          </cell>
          <cell r="G406" t="str">
            <v>中質微塗工</v>
          </cell>
        </row>
        <row r="407">
          <cell r="A407" t="str">
            <v>1201190S</v>
          </cell>
          <cell r="B407" t="str">
            <v>ＳＰＭＣショセキＡ／Ｓ</v>
          </cell>
          <cell r="C407" t="str">
            <v>SPMCｼﾖｾｷA/S</v>
          </cell>
          <cell r="D407" t="str">
            <v>04</v>
          </cell>
          <cell r="E407" t="str">
            <v>微塗工紙</v>
          </cell>
          <cell r="F407">
            <v>1209</v>
          </cell>
          <cell r="G407" t="str">
            <v>中質微塗工</v>
          </cell>
        </row>
        <row r="408">
          <cell r="A408" t="str">
            <v>12012000</v>
          </cell>
          <cell r="B408" t="str">
            <v>ＭＣＡ</v>
          </cell>
          <cell r="C408" t="str">
            <v>MCA</v>
          </cell>
          <cell r="D408" t="str">
            <v>04</v>
          </cell>
          <cell r="E408" t="str">
            <v>微塗工紙</v>
          </cell>
          <cell r="F408">
            <v>1209</v>
          </cell>
          <cell r="G408" t="str">
            <v>中質微塗工</v>
          </cell>
        </row>
        <row r="409">
          <cell r="A409" t="str">
            <v>1201200R</v>
          </cell>
          <cell r="B409" t="str">
            <v>ＭＣＡ／Ｒ</v>
          </cell>
          <cell r="C409" t="str">
            <v>MCA/R</v>
          </cell>
          <cell r="D409" t="str">
            <v>04</v>
          </cell>
          <cell r="E409" t="str">
            <v>微塗工紙</v>
          </cell>
          <cell r="F409">
            <v>1209</v>
          </cell>
          <cell r="G409" t="str">
            <v>中質微塗工</v>
          </cell>
        </row>
        <row r="410">
          <cell r="A410" t="str">
            <v>1201200S</v>
          </cell>
          <cell r="B410" t="str">
            <v>ＭＣＡ／Ｓ</v>
          </cell>
          <cell r="C410" t="str">
            <v>MCA/S</v>
          </cell>
          <cell r="D410" t="str">
            <v>04</v>
          </cell>
          <cell r="E410" t="str">
            <v>微塗工紙</v>
          </cell>
          <cell r="F410">
            <v>1209</v>
          </cell>
          <cell r="G410" t="str">
            <v>中質微塗工</v>
          </cell>
        </row>
        <row r="411">
          <cell r="A411" t="str">
            <v>12012100</v>
          </cell>
          <cell r="B411" t="str">
            <v>ハイブランＵＲ</v>
          </cell>
          <cell r="C411" t="str">
            <v>ﾊｲﾌﾞﾗﾝUR</v>
          </cell>
          <cell r="D411" t="str">
            <v>04</v>
          </cell>
          <cell r="E411" t="str">
            <v>微塗工紙</v>
          </cell>
          <cell r="F411">
            <v>1209</v>
          </cell>
          <cell r="G411" t="str">
            <v>中質微塗工</v>
          </cell>
        </row>
        <row r="412">
          <cell r="A412" t="str">
            <v>1201210R</v>
          </cell>
          <cell r="B412" t="str">
            <v>ハイブランＵＲ／Ｒ</v>
          </cell>
          <cell r="C412" t="str">
            <v>ﾊｲﾌﾞﾗﾝUR/R</v>
          </cell>
          <cell r="D412" t="str">
            <v>04</v>
          </cell>
          <cell r="E412" t="str">
            <v>微塗工紙</v>
          </cell>
          <cell r="F412">
            <v>1209</v>
          </cell>
          <cell r="G412" t="str">
            <v>中質微塗工</v>
          </cell>
        </row>
        <row r="413">
          <cell r="A413" t="str">
            <v>1201210S</v>
          </cell>
          <cell r="B413" t="str">
            <v>ハイブランＵＲ／Ｓ</v>
          </cell>
          <cell r="C413" t="str">
            <v>ﾊｲﾌﾞﾗﾝUR/S</v>
          </cell>
          <cell r="D413" t="str">
            <v>04</v>
          </cell>
          <cell r="E413" t="str">
            <v>微塗工紙</v>
          </cell>
          <cell r="F413">
            <v>1209</v>
          </cell>
          <cell r="G413" t="str">
            <v>中質微塗工</v>
          </cell>
        </row>
        <row r="414">
          <cell r="A414" t="str">
            <v>12012200</v>
          </cell>
          <cell r="B414" t="str">
            <v>ＭＣ教鳩Ｂ</v>
          </cell>
          <cell r="C414" t="str">
            <v>MCｷﾖｳﾊﾞﾄB</v>
          </cell>
          <cell r="D414" t="str">
            <v>04</v>
          </cell>
          <cell r="E414" t="str">
            <v>微塗工紙</v>
          </cell>
          <cell r="F414">
            <v>1209</v>
          </cell>
          <cell r="G414" t="str">
            <v>中質微塗工</v>
          </cell>
        </row>
        <row r="415">
          <cell r="A415" t="str">
            <v>1201220R</v>
          </cell>
          <cell r="B415" t="str">
            <v>ＭＣ教鳩Ｂ／Ｒ</v>
          </cell>
          <cell r="C415" t="str">
            <v>MCｷﾖｳﾊﾞﾄB/R</v>
          </cell>
          <cell r="D415" t="str">
            <v>04</v>
          </cell>
          <cell r="E415" t="str">
            <v>微塗工紙</v>
          </cell>
          <cell r="F415">
            <v>1209</v>
          </cell>
          <cell r="G415" t="str">
            <v>中質微塗工</v>
          </cell>
        </row>
        <row r="416">
          <cell r="A416" t="str">
            <v>1201220S</v>
          </cell>
          <cell r="B416" t="str">
            <v>ＭＣ教鳩Ｂ／Ｓ</v>
          </cell>
          <cell r="C416" t="str">
            <v>MCｷﾖｳﾊﾞﾄB/S</v>
          </cell>
          <cell r="D416" t="str">
            <v>04</v>
          </cell>
          <cell r="E416" t="str">
            <v>微塗工紙</v>
          </cell>
          <cell r="F416">
            <v>1209</v>
          </cell>
          <cell r="G416" t="str">
            <v>中質微塗工</v>
          </cell>
        </row>
        <row r="417">
          <cell r="A417" t="str">
            <v>12012300</v>
          </cell>
          <cell r="B417" t="str">
            <v>ソフトロイヤル</v>
          </cell>
          <cell r="C417" t="str">
            <v>ｿﾌﾄﾛｲﾔﾙ</v>
          </cell>
          <cell r="D417" t="str">
            <v>04</v>
          </cell>
          <cell r="E417" t="str">
            <v>微塗工紙</v>
          </cell>
          <cell r="F417">
            <v>1209</v>
          </cell>
          <cell r="G417" t="str">
            <v>中質微塗工</v>
          </cell>
        </row>
        <row r="418">
          <cell r="A418" t="str">
            <v>1201230R</v>
          </cell>
          <cell r="B418" t="str">
            <v>ソフトロイヤル／Ｒ</v>
          </cell>
          <cell r="C418" t="str">
            <v>ｿﾌﾄﾛｲﾔﾙ/R</v>
          </cell>
          <cell r="D418" t="str">
            <v>04</v>
          </cell>
          <cell r="E418" t="str">
            <v>微塗工紙</v>
          </cell>
          <cell r="F418">
            <v>1209</v>
          </cell>
          <cell r="G418" t="str">
            <v>中質微塗工</v>
          </cell>
        </row>
        <row r="419">
          <cell r="A419" t="str">
            <v>1201230S</v>
          </cell>
          <cell r="B419" t="str">
            <v>ソフトロイヤル／Ｓ</v>
          </cell>
          <cell r="C419" t="str">
            <v>ｿﾌﾄﾛｲﾔﾙ/S</v>
          </cell>
          <cell r="D419" t="str">
            <v>04</v>
          </cell>
          <cell r="E419" t="str">
            <v>微塗工紙</v>
          </cell>
          <cell r="F419">
            <v>1209</v>
          </cell>
          <cell r="G419" t="str">
            <v>中質微塗工</v>
          </cell>
        </row>
        <row r="420">
          <cell r="A420" t="str">
            <v>12012400</v>
          </cell>
          <cell r="B420" t="str">
            <v>ニュ－ライトＲ</v>
          </cell>
          <cell r="C420" t="str">
            <v>ﾆﾕ-ﾗｲﾄR</v>
          </cell>
          <cell r="D420" t="str">
            <v>04</v>
          </cell>
          <cell r="E420" t="str">
            <v>微塗工紙</v>
          </cell>
          <cell r="F420">
            <v>1209</v>
          </cell>
          <cell r="G420" t="str">
            <v>中質微塗工</v>
          </cell>
        </row>
        <row r="421">
          <cell r="A421" t="str">
            <v>1201240R</v>
          </cell>
          <cell r="B421" t="str">
            <v>ニュ－ライトＲ／Ｒ</v>
          </cell>
          <cell r="C421" t="str">
            <v>ﾆﾕ-ﾗｲﾄR/R</v>
          </cell>
          <cell r="D421" t="str">
            <v>04</v>
          </cell>
          <cell r="E421" t="str">
            <v>微塗工紙</v>
          </cell>
          <cell r="F421">
            <v>1209</v>
          </cell>
          <cell r="G421" t="str">
            <v>中質微塗工</v>
          </cell>
        </row>
        <row r="422">
          <cell r="A422" t="str">
            <v>1201240S</v>
          </cell>
          <cell r="B422" t="str">
            <v>ニュ－ライトＲ／Ｓ</v>
          </cell>
          <cell r="C422" t="str">
            <v>ﾆﾕ-ﾗｲﾄR/S</v>
          </cell>
          <cell r="D422" t="str">
            <v>04</v>
          </cell>
          <cell r="E422" t="str">
            <v>微塗工紙</v>
          </cell>
          <cell r="F422">
            <v>1209</v>
          </cell>
          <cell r="G422" t="str">
            <v>中質微塗工</v>
          </cell>
        </row>
        <row r="423">
          <cell r="A423" t="str">
            <v>12012500</v>
          </cell>
          <cell r="B423" t="str">
            <v>ニュ－ライトＲＳ</v>
          </cell>
          <cell r="C423" t="str">
            <v>ﾆﾕ-ﾗｲﾄRS</v>
          </cell>
          <cell r="D423" t="str">
            <v>04</v>
          </cell>
          <cell r="E423" t="str">
            <v>微塗工紙</v>
          </cell>
          <cell r="F423">
            <v>1209</v>
          </cell>
          <cell r="G423" t="str">
            <v>中質微塗工</v>
          </cell>
        </row>
        <row r="424">
          <cell r="A424" t="str">
            <v>1201250R</v>
          </cell>
          <cell r="B424" t="str">
            <v>ニュ－ライトＲＳ／Ｒ</v>
          </cell>
          <cell r="C424" t="str">
            <v>ﾆﾕ-ﾗｲﾄRS/R</v>
          </cell>
          <cell r="D424" t="str">
            <v>04</v>
          </cell>
          <cell r="E424" t="str">
            <v>微塗工紙</v>
          </cell>
          <cell r="F424">
            <v>1209</v>
          </cell>
          <cell r="G424" t="str">
            <v>中質微塗工</v>
          </cell>
        </row>
        <row r="425">
          <cell r="A425" t="str">
            <v>1201250S</v>
          </cell>
          <cell r="B425" t="str">
            <v>ニュ－ライトＲＳ／Ｓ</v>
          </cell>
          <cell r="C425" t="str">
            <v>ﾆﾕ-ﾗｲﾄRS/S</v>
          </cell>
          <cell r="D425" t="str">
            <v>04</v>
          </cell>
          <cell r="E425" t="str">
            <v>微塗工紙</v>
          </cell>
          <cell r="F425">
            <v>1209</v>
          </cell>
          <cell r="G425" t="str">
            <v>中質微塗工</v>
          </cell>
        </row>
        <row r="426">
          <cell r="A426" t="str">
            <v>12012600</v>
          </cell>
          <cell r="B426" t="str">
            <v>ロイヤルライトＳ（輸出）</v>
          </cell>
          <cell r="C426" t="str">
            <v>ﾛｲﾔﾙﾗｲﾄS(ﾕｼﾕﾂ</v>
          </cell>
          <cell r="D426" t="str">
            <v>04</v>
          </cell>
          <cell r="E426" t="str">
            <v>微塗工紙</v>
          </cell>
          <cell r="F426">
            <v>1209</v>
          </cell>
          <cell r="G426" t="str">
            <v>中質微塗工</v>
          </cell>
        </row>
        <row r="427">
          <cell r="A427" t="str">
            <v>1201260R</v>
          </cell>
          <cell r="B427" t="str">
            <v>ロイヤルライトＳ（輸出）／Ｒ</v>
          </cell>
          <cell r="C427" t="str">
            <v>ﾛｲﾔﾙﾗｲﾄS(ﾕｼﾕﾂ</v>
          </cell>
          <cell r="D427" t="str">
            <v>04</v>
          </cell>
          <cell r="E427" t="str">
            <v>微塗工紙</v>
          </cell>
          <cell r="F427">
            <v>1209</v>
          </cell>
          <cell r="G427" t="str">
            <v>中質微塗工</v>
          </cell>
        </row>
        <row r="428">
          <cell r="A428" t="str">
            <v>1201260S</v>
          </cell>
          <cell r="B428" t="str">
            <v>ロイヤルライトＳ（輸出）／Ｓ</v>
          </cell>
          <cell r="C428" t="str">
            <v>ﾛｲﾔﾙﾗｲﾄS(ﾕｼﾕﾂ</v>
          </cell>
          <cell r="D428" t="str">
            <v>04</v>
          </cell>
          <cell r="E428" t="str">
            <v>微塗工紙</v>
          </cell>
          <cell r="F428">
            <v>1209</v>
          </cell>
          <cell r="G428" t="str">
            <v>中質微塗工</v>
          </cell>
        </row>
        <row r="429">
          <cell r="A429" t="str">
            <v>12012700</v>
          </cell>
          <cell r="B429" t="str">
            <v>ブライトラフ（輸出）</v>
          </cell>
          <cell r="C429" t="str">
            <v>ﾌﾞﾗｲﾄﾗﾌ(ﾕｼﾕﾂ</v>
          </cell>
          <cell r="D429" t="str">
            <v>04</v>
          </cell>
          <cell r="E429" t="str">
            <v>微塗工紙</v>
          </cell>
          <cell r="F429">
            <v>1209</v>
          </cell>
          <cell r="G429" t="str">
            <v>中質微塗工</v>
          </cell>
        </row>
        <row r="430">
          <cell r="A430" t="str">
            <v>1201270R</v>
          </cell>
          <cell r="B430" t="str">
            <v>ブライトラフ（輸出）／Ｒ</v>
          </cell>
          <cell r="C430" t="str">
            <v>ﾌﾞﾗｲﾄﾗﾌ(ﾕｼﾕﾂ</v>
          </cell>
          <cell r="D430" t="str">
            <v>04</v>
          </cell>
          <cell r="E430" t="str">
            <v>微塗工紙</v>
          </cell>
          <cell r="F430">
            <v>1209</v>
          </cell>
          <cell r="G430" t="str">
            <v>中質微塗工</v>
          </cell>
        </row>
        <row r="431">
          <cell r="A431" t="str">
            <v>1201270S</v>
          </cell>
          <cell r="B431" t="str">
            <v>ブライトラフ（輸出）／Ｓ</v>
          </cell>
          <cell r="C431" t="str">
            <v>ﾌﾞﾗｲﾄﾗﾌ(ﾕｼﾕﾂ</v>
          </cell>
          <cell r="D431" t="str">
            <v>04</v>
          </cell>
          <cell r="E431" t="str">
            <v>微塗工紙</v>
          </cell>
          <cell r="F431">
            <v>1209</v>
          </cell>
          <cell r="G431" t="str">
            <v>中質微塗工</v>
          </cell>
        </row>
        <row r="432">
          <cell r="A432" t="str">
            <v>12012800</v>
          </cell>
          <cell r="B432" t="str">
            <v>スーパーゴールド（輸出）</v>
          </cell>
          <cell r="C432" t="str">
            <v>ｽ-ﾊﾟ-ｺﾞ-ﾙﾄﾞ(ﾕｼﾕﾂ</v>
          </cell>
          <cell r="D432" t="str">
            <v>04</v>
          </cell>
          <cell r="E432" t="str">
            <v>微塗工紙</v>
          </cell>
          <cell r="F432">
            <v>1209</v>
          </cell>
          <cell r="G432" t="str">
            <v>中質微塗工</v>
          </cell>
        </row>
        <row r="433">
          <cell r="A433" t="str">
            <v>1201280R</v>
          </cell>
          <cell r="B433" t="str">
            <v>スーパーゴールド（輸出）／Ｒ</v>
          </cell>
          <cell r="C433" t="str">
            <v>ｽ-ﾊﾟ-ｺﾞ-ﾙﾄﾞ(ﾕｼﾕﾂ</v>
          </cell>
          <cell r="D433" t="str">
            <v>04</v>
          </cell>
          <cell r="E433" t="str">
            <v>微塗工紙</v>
          </cell>
          <cell r="F433">
            <v>1209</v>
          </cell>
          <cell r="G433" t="str">
            <v>中質微塗工</v>
          </cell>
        </row>
        <row r="434">
          <cell r="A434" t="str">
            <v>1201280S</v>
          </cell>
          <cell r="B434" t="str">
            <v>スーパーゴールド（輸出）／Ｓ</v>
          </cell>
          <cell r="C434" t="str">
            <v>ｽ-ﾊﾟ-ｺﾞ-ﾙﾄﾞ(ﾕｼﾕﾂ</v>
          </cell>
          <cell r="D434" t="str">
            <v>04</v>
          </cell>
          <cell r="E434" t="str">
            <v>微塗工紙</v>
          </cell>
          <cell r="F434">
            <v>1209</v>
          </cell>
          <cell r="G434" t="str">
            <v>中質微塗工</v>
          </cell>
        </row>
        <row r="435">
          <cell r="A435" t="str">
            <v>12012900</v>
          </cell>
          <cell r="B435" t="str">
            <v>ウルトラＯＫ金藤</v>
          </cell>
          <cell r="C435" t="str">
            <v>ｳﾙﾄﾗOKｷﾝﾌｼﾞ</v>
          </cell>
          <cell r="D435" t="str">
            <v>05</v>
          </cell>
          <cell r="E435" t="str">
            <v>塗 工 紙</v>
          </cell>
          <cell r="F435">
            <v>1210</v>
          </cell>
          <cell r="G435" t="str">
            <v>アート</v>
          </cell>
        </row>
        <row r="436">
          <cell r="A436" t="str">
            <v>1201290R</v>
          </cell>
          <cell r="B436" t="str">
            <v>ウルトラＯＫ金藤／Ｒ</v>
          </cell>
          <cell r="C436" t="str">
            <v>ｳﾙﾄﾗOKｷﾝﾌｼﾞ/R</v>
          </cell>
          <cell r="D436" t="str">
            <v>05</v>
          </cell>
          <cell r="E436" t="str">
            <v>塗 工 紙</v>
          </cell>
          <cell r="F436">
            <v>1210</v>
          </cell>
          <cell r="G436" t="str">
            <v>アート</v>
          </cell>
        </row>
        <row r="437">
          <cell r="A437" t="str">
            <v>1201290S</v>
          </cell>
          <cell r="B437" t="str">
            <v>ウルトラＯＫ金藤／Ｓ</v>
          </cell>
          <cell r="C437" t="str">
            <v>ｳﾙﾄﾗOKｷﾝﾌｼﾞ/S</v>
          </cell>
          <cell r="D437" t="str">
            <v>05</v>
          </cell>
          <cell r="E437" t="str">
            <v>塗 工 紙</v>
          </cell>
          <cell r="F437">
            <v>1210</v>
          </cell>
          <cell r="G437" t="str">
            <v>アート</v>
          </cell>
        </row>
        <row r="438">
          <cell r="A438" t="str">
            <v>12013000</v>
          </cell>
          <cell r="B438" t="str">
            <v>ウルトラＯＫ金藤Ｒ</v>
          </cell>
          <cell r="C438" t="str">
            <v>ｳﾙﾄﾗOKｷﾝﾌｼﾞ-R</v>
          </cell>
          <cell r="D438" t="str">
            <v>05</v>
          </cell>
          <cell r="E438" t="str">
            <v>塗 工 紙</v>
          </cell>
          <cell r="F438">
            <v>1210</v>
          </cell>
          <cell r="G438" t="str">
            <v>アート</v>
          </cell>
        </row>
        <row r="439">
          <cell r="A439" t="str">
            <v>1201300R</v>
          </cell>
          <cell r="B439" t="str">
            <v>ウルトラＯＫ金藤Ｒ／Ｒ</v>
          </cell>
          <cell r="C439" t="str">
            <v>ｳﾙﾄﾗOKｷﾝﾌｼﾞ-R/R</v>
          </cell>
          <cell r="D439" t="str">
            <v>05</v>
          </cell>
          <cell r="E439" t="str">
            <v>塗 工 紙</v>
          </cell>
          <cell r="F439">
            <v>1210</v>
          </cell>
          <cell r="G439" t="str">
            <v>アート</v>
          </cell>
        </row>
        <row r="440">
          <cell r="A440" t="str">
            <v>1201300S</v>
          </cell>
          <cell r="B440" t="str">
            <v>ウルトラＯＫ金藤Ｒ／Ｓ</v>
          </cell>
          <cell r="C440" t="str">
            <v>ｳﾙﾄﾗOKｷﾝﾌｼﾞ-R/S</v>
          </cell>
          <cell r="D440" t="str">
            <v>05</v>
          </cell>
          <cell r="E440" t="str">
            <v>塗 工 紙</v>
          </cell>
          <cell r="F440">
            <v>1210</v>
          </cell>
          <cell r="G440" t="str">
            <v>アート</v>
          </cell>
        </row>
        <row r="441">
          <cell r="A441" t="str">
            <v>12013100</v>
          </cell>
          <cell r="B441" t="str">
            <v>ウルトラＳＡ金藤</v>
          </cell>
          <cell r="C441" t="str">
            <v>ｳﾙﾄﾗSAｷﾝﾌｼﾞ</v>
          </cell>
          <cell r="D441" t="str">
            <v>05</v>
          </cell>
          <cell r="E441" t="str">
            <v>塗 工 紙</v>
          </cell>
          <cell r="F441">
            <v>1210</v>
          </cell>
          <cell r="G441" t="str">
            <v>アート</v>
          </cell>
        </row>
        <row r="442">
          <cell r="A442" t="str">
            <v>1201310R</v>
          </cell>
          <cell r="B442" t="str">
            <v>ウルトラＳＡ金藤／Ｒ</v>
          </cell>
          <cell r="C442" t="str">
            <v>ｳﾙﾄﾗSAｷﾝﾌｼﾞ/R</v>
          </cell>
          <cell r="D442" t="str">
            <v>05</v>
          </cell>
          <cell r="E442" t="str">
            <v>塗 工 紙</v>
          </cell>
          <cell r="F442">
            <v>1210</v>
          </cell>
          <cell r="G442" t="str">
            <v>アート</v>
          </cell>
        </row>
        <row r="443">
          <cell r="A443" t="str">
            <v>1201310S</v>
          </cell>
          <cell r="B443" t="str">
            <v>ウルトラＳＡ金藤／Ｓ</v>
          </cell>
          <cell r="C443" t="str">
            <v>ｳﾙﾄﾗSAｷﾝﾌｼﾞ/S</v>
          </cell>
          <cell r="D443" t="str">
            <v>05</v>
          </cell>
          <cell r="E443" t="str">
            <v>塗 工 紙</v>
          </cell>
          <cell r="F443">
            <v>1210</v>
          </cell>
          <cell r="G443" t="str">
            <v>アート</v>
          </cell>
        </row>
        <row r="444">
          <cell r="A444" t="str">
            <v>12013200</v>
          </cell>
          <cell r="B444" t="str">
            <v>ウルトラＳＡ金藤Ｒ</v>
          </cell>
          <cell r="C444" t="str">
            <v>ｳﾙﾄﾗSAｷﾝﾌｼﾞ-R</v>
          </cell>
          <cell r="D444" t="str">
            <v>05</v>
          </cell>
          <cell r="E444" t="str">
            <v>塗 工 紙</v>
          </cell>
          <cell r="F444">
            <v>1210</v>
          </cell>
          <cell r="G444" t="str">
            <v>アート</v>
          </cell>
        </row>
        <row r="445">
          <cell r="A445" t="str">
            <v>1201320R</v>
          </cell>
          <cell r="B445" t="str">
            <v>ウルトラＳＡ金藤Ｒ／Ｒ</v>
          </cell>
          <cell r="C445" t="str">
            <v>ｳﾙﾄﾗSAｷﾝﾌｼﾞ-R/R</v>
          </cell>
          <cell r="D445" t="str">
            <v>05</v>
          </cell>
          <cell r="E445" t="str">
            <v>塗 工 紙</v>
          </cell>
          <cell r="F445">
            <v>1210</v>
          </cell>
          <cell r="G445" t="str">
            <v>アート</v>
          </cell>
        </row>
        <row r="446">
          <cell r="A446" t="str">
            <v>1201320S</v>
          </cell>
          <cell r="B446" t="str">
            <v>ウルトラＳＡ金藤Ｒ／Ｓ</v>
          </cell>
          <cell r="C446" t="str">
            <v>ｳﾙﾄﾗSAｷﾝﾌｼﾞ-R/S</v>
          </cell>
          <cell r="D446" t="str">
            <v>05</v>
          </cell>
          <cell r="E446" t="str">
            <v>塗 工 紙</v>
          </cell>
          <cell r="F446">
            <v>1210</v>
          </cell>
          <cell r="G446" t="str">
            <v>アート</v>
          </cell>
        </row>
        <row r="447">
          <cell r="A447" t="str">
            <v>12013300</v>
          </cell>
          <cell r="B447" t="str">
            <v>ウルトラサテン金藤</v>
          </cell>
          <cell r="C447" t="str">
            <v>ｳﾙﾄﾗｻﾃﾝｷﾝﾌｼﾞ</v>
          </cell>
          <cell r="D447" t="str">
            <v>05</v>
          </cell>
          <cell r="E447" t="str">
            <v>塗 工 紙</v>
          </cell>
          <cell r="F447">
            <v>1210</v>
          </cell>
          <cell r="G447" t="str">
            <v>アート</v>
          </cell>
        </row>
        <row r="448">
          <cell r="A448" t="str">
            <v>1201330R</v>
          </cell>
          <cell r="B448" t="str">
            <v>ウルトラサテン金藤／Ｒ</v>
          </cell>
          <cell r="C448" t="str">
            <v>ｳﾙﾄﾗｻﾃﾝｷﾝﾌｼﾞ/R</v>
          </cell>
          <cell r="D448" t="str">
            <v>05</v>
          </cell>
          <cell r="E448" t="str">
            <v>塗 工 紙</v>
          </cell>
          <cell r="F448">
            <v>1210</v>
          </cell>
          <cell r="G448" t="str">
            <v>アート</v>
          </cell>
        </row>
        <row r="449">
          <cell r="A449" t="str">
            <v>1201330S</v>
          </cell>
          <cell r="B449" t="str">
            <v>ウルトラサテン金藤／Ｓ</v>
          </cell>
          <cell r="C449" t="str">
            <v>ｳﾙﾄﾗｻﾃﾝｷﾝﾌｼﾞ/S</v>
          </cell>
          <cell r="D449" t="str">
            <v>05</v>
          </cell>
          <cell r="E449" t="str">
            <v>塗 工 紙</v>
          </cell>
          <cell r="F449">
            <v>1210</v>
          </cell>
          <cell r="G449" t="str">
            <v>アート</v>
          </cell>
        </row>
        <row r="450">
          <cell r="A450" t="str">
            <v>12013400</v>
          </cell>
          <cell r="B450" t="str">
            <v>ウルトラサテン金藤Ｒ</v>
          </cell>
          <cell r="C450" t="str">
            <v>ｳﾙﾄﾗｻﾃﾝｷﾝﾌｼﾞ-R</v>
          </cell>
          <cell r="D450" t="str">
            <v>05</v>
          </cell>
          <cell r="E450" t="str">
            <v>塗 工 紙</v>
          </cell>
          <cell r="F450">
            <v>1210</v>
          </cell>
          <cell r="G450" t="str">
            <v>アート</v>
          </cell>
        </row>
        <row r="451">
          <cell r="A451" t="str">
            <v>1201340R</v>
          </cell>
          <cell r="B451" t="str">
            <v>ウルトラサテン金藤Ｒ／Ｒ</v>
          </cell>
          <cell r="C451" t="str">
            <v>ｳﾙﾄﾗｻﾃﾝｷﾝﾌｼﾞ-R/R</v>
          </cell>
          <cell r="D451" t="str">
            <v>05</v>
          </cell>
          <cell r="E451" t="str">
            <v>塗 工 紙</v>
          </cell>
          <cell r="F451">
            <v>1210</v>
          </cell>
          <cell r="G451" t="str">
            <v>アート</v>
          </cell>
        </row>
        <row r="452">
          <cell r="A452" t="str">
            <v>1201340S</v>
          </cell>
          <cell r="B452" t="str">
            <v>ウルトラサテン金藤Ｒ／Ｓ</v>
          </cell>
          <cell r="C452" t="str">
            <v>ｳﾙﾄﾗｻﾃﾝｷﾝﾌｼﾞ-R/S</v>
          </cell>
          <cell r="D452" t="str">
            <v>05</v>
          </cell>
          <cell r="E452" t="str">
            <v>塗 工 紙</v>
          </cell>
          <cell r="F452">
            <v>1210</v>
          </cell>
          <cell r="G452" t="str">
            <v>アート</v>
          </cell>
        </row>
        <row r="453">
          <cell r="A453" t="str">
            <v>12013500</v>
          </cell>
          <cell r="B453" t="str">
            <v>ス－パ－ア－ト</v>
          </cell>
          <cell r="C453" t="str">
            <v>ｽ-ﾊﾟ-ｱ-ﾄ</v>
          </cell>
          <cell r="D453" t="str">
            <v>05</v>
          </cell>
          <cell r="E453" t="str">
            <v>塗 工 紙</v>
          </cell>
          <cell r="F453">
            <v>1210</v>
          </cell>
          <cell r="G453" t="str">
            <v>アート</v>
          </cell>
        </row>
        <row r="454">
          <cell r="A454" t="str">
            <v>1201350R</v>
          </cell>
          <cell r="B454" t="str">
            <v>ス－パ－ア－ト／Ｒ</v>
          </cell>
          <cell r="C454" t="str">
            <v>ｽ-ﾊﾟ-ｱ-ﾄ/R</v>
          </cell>
          <cell r="D454" t="str">
            <v>05</v>
          </cell>
          <cell r="E454" t="str">
            <v>塗 工 紙</v>
          </cell>
          <cell r="F454">
            <v>1210</v>
          </cell>
          <cell r="G454" t="str">
            <v>アート</v>
          </cell>
        </row>
        <row r="455">
          <cell r="A455" t="str">
            <v>1201350S</v>
          </cell>
          <cell r="B455" t="str">
            <v>ス－パ－ア－ト／Ｓ</v>
          </cell>
          <cell r="C455" t="str">
            <v>ｽ-ﾊﾟ-ｱ-ﾄ/S</v>
          </cell>
          <cell r="D455" t="str">
            <v>05</v>
          </cell>
          <cell r="E455" t="str">
            <v>塗 工 紙</v>
          </cell>
          <cell r="F455">
            <v>1210</v>
          </cell>
          <cell r="G455" t="str">
            <v>アート</v>
          </cell>
        </row>
        <row r="456">
          <cell r="A456" t="str">
            <v>12013600</v>
          </cell>
          <cell r="B456" t="str">
            <v>ス－パ－ア－トＭ</v>
          </cell>
          <cell r="C456" t="str">
            <v>ｽ-ﾊﾟ-ｱ-ﾄM</v>
          </cell>
          <cell r="D456" t="str">
            <v>05</v>
          </cell>
          <cell r="E456" t="str">
            <v>塗 工 紙</v>
          </cell>
          <cell r="F456">
            <v>1210</v>
          </cell>
          <cell r="G456" t="str">
            <v>アート</v>
          </cell>
        </row>
        <row r="457">
          <cell r="A457" t="str">
            <v>1201360R</v>
          </cell>
          <cell r="B457" t="str">
            <v>ス－パ－ア－トＭ／Ｒ</v>
          </cell>
          <cell r="C457" t="str">
            <v>ｽ-ﾊﾟ-ｱ-ﾄM/R</v>
          </cell>
          <cell r="D457" t="str">
            <v>05</v>
          </cell>
          <cell r="E457" t="str">
            <v>塗 工 紙</v>
          </cell>
          <cell r="F457">
            <v>1210</v>
          </cell>
          <cell r="G457" t="str">
            <v>アート</v>
          </cell>
        </row>
        <row r="458">
          <cell r="A458" t="str">
            <v>1201360S</v>
          </cell>
          <cell r="B458" t="str">
            <v>ス－パ－ア－トＭ／Ｓ</v>
          </cell>
          <cell r="C458" t="str">
            <v>ｽ-ﾊﾟ-ｱ-ﾄM/S</v>
          </cell>
          <cell r="D458" t="str">
            <v>05</v>
          </cell>
          <cell r="E458" t="str">
            <v>塗 工 紙</v>
          </cell>
          <cell r="F458">
            <v>1210</v>
          </cell>
          <cell r="G458" t="str">
            <v>アート</v>
          </cell>
        </row>
        <row r="459">
          <cell r="A459" t="str">
            <v>12013700</v>
          </cell>
          <cell r="B459" t="str">
            <v>ス－パ－ア－トＭＲ</v>
          </cell>
          <cell r="C459" t="str">
            <v>ｽ-ﾊﾟ-ｱ-ﾄMR</v>
          </cell>
          <cell r="D459" t="str">
            <v>05</v>
          </cell>
          <cell r="E459" t="str">
            <v>塗 工 紙</v>
          </cell>
          <cell r="F459">
            <v>1210</v>
          </cell>
          <cell r="G459" t="str">
            <v>アート</v>
          </cell>
        </row>
        <row r="460">
          <cell r="A460" t="str">
            <v>1201370R</v>
          </cell>
          <cell r="B460" t="str">
            <v>ス－パ－ア－トＭＲ／Ｒ</v>
          </cell>
          <cell r="C460" t="str">
            <v>ｽ-ﾊﾟ-ｱ-ﾄMR/R</v>
          </cell>
          <cell r="D460" t="str">
            <v>05</v>
          </cell>
          <cell r="E460" t="str">
            <v>塗 工 紙</v>
          </cell>
          <cell r="F460">
            <v>1210</v>
          </cell>
          <cell r="G460" t="str">
            <v>アート</v>
          </cell>
        </row>
        <row r="461">
          <cell r="A461" t="str">
            <v>1201370S</v>
          </cell>
          <cell r="B461" t="str">
            <v>ス－パ－ア－トＭＲ／Ｓ</v>
          </cell>
          <cell r="C461" t="str">
            <v>ｽ-ﾊﾟ-ｱ-ﾄMR/S</v>
          </cell>
          <cell r="D461" t="str">
            <v>05</v>
          </cell>
          <cell r="E461" t="str">
            <v>塗 工 紙</v>
          </cell>
          <cell r="F461">
            <v>1210</v>
          </cell>
          <cell r="G461" t="str">
            <v>アート</v>
          </cell>
        </row>
        <row r="462">
          <cell r="A462" t="str">
            <v>12013800</v>
          </cell>
          <cell r="B462" t="str">
            <v>ＳＡ金藤</v>
          </cell>
          <cell r="C462" t="str">
            <v>SAｷﾝﾌｼﾞ</v>
          </cell>
          <cell r="D462" t="str">
            <v>05</v>
          </cell>
          <cell r="E462" t="str">
            <v>塗 工 紙</v>
          </cell>
          <cell r="F462">
            <v>1210</v>
          </cell>
          <cell r="G462" t="str">
            <v>アート</v>
          </cell>
        </row>
        <row r="463">
          <cell r="A463" t="str">
            <v>1201380R</v>
          </cell>
          <cell r="B463" t="str">
            <v>ＳＡ金藤／Ｒ</v>
          </cell>
          <cell r="C463" t="str">
            <v>SAｷﾝﾌｼﾞ/R</v>
          </cell>
          <cell r="D463" t="str">
            <v>05</v>
          </cell>
          <cell r="E463" t="str">
            <v>塗 工 紙</v>
          </cell>
          <cell r="F463">
            <v>1210</v>
          </cell>
          <cell r="G463" t="str">
            <v>アート</v>
          </cell>
        </row>
        <row r="464">
          <cell r="A464" t="str">
            <v>1201380S</v>
          </cell>
          <cell r="B464" t="str">
            <v>ＳＡ金藤／Ｓ</v>
          </cell>
          <cell r="C464" t="str">
            <v>SAｷﾝﾌｼﾞ/S</v>
          </cell>
          <cell r="D464" t="str">
            <v>05</v>
          </cell>
          <cell r="E464" t="str">
            <v>塗 工 紙</v>
          </cell>
          <cell r="F464">
            <v>1210</v>
          </cell>
          <cell r="G464" t="str">
            <v>アート</v>
          </cell>
        </row>
        <row r="465">
          <cell r="A465" t="str">
            <v>12013900</v>
          </cell>
          <cell r="B465" t="str">
            <v>ＳＡ金藤Ｒ</v>
          </cell>
          <cell r="C465" t="str">
            <v>SAｷﾝﾌｼﾞR</v>
          </cell>
          <cell r="D465" t="str">
            <v>05</v>
          </cell>
          <cell r="E465" t="str">
            <v>塗 工 紙</v>
          </cell>
          <cell r="F465">
            <v>1210</v>
          </cell>
          <cell r="G465" t="str">
            <v>アート</v>
          </cell>
        </row>
        <row r="466">
          <cell r="A466" t="str">
            <v>1201390R</v>
          </cell>
          <cell r="B466" t="str">
            <v>ＳＡ金藤Ｒ／Ｒ</v>
          </cell>
          <cell r="C466" t="str">
            <v>SAｷﾝﾌｼﾞR/R</v>
          </cell>
          <cell r="D466" t="str">
            <v>05</v>
          </cell>
          <cell r="E466" t="str">
            <v>塗 工 紙</v>
          </cell>
          <cell r="F466">
            <v>1210</v>
          </cell>
          <cell r="G466" t="str">
            <v>アート</v>
          </cell>
        </row>
        <row r="467">
          <cell r="A467" t="str">
            <v>1201390S</v>
          </cell>
          <cell r="B467" t="str">
            <v>ＳＡ金藤Ｒ／Ｓ</v>
          </cell>
          <cell r="C467" t="str">
            <v>SAｷﾝﾌｼﾞR/S</v>
          </cell>
          <cell r="D467" t="str">
            <v>05</v>
          </cell>
          <cell r="E467" t="str">
            <v>塗 工 紙</v>
          </cell>
          <cell r="F467">
            <v>1210</v>
          </cell>
          <cell r="G467" t="str">
            <v>アート</v>
          </cell>
        </row>
        <row r="468">
          <cell r="A468" t="str">
            <v>12014000</v>
          </cell>
          <cell r="B468" t="str">
            <v>サテン金藤</v>
          </cell>
          <cell r="C468" t="str">
            <v>ｻﾃﾝｷﾝﾌｼﾞ</v>
          </cell>
          <cell r="D468" t="str">
            <v>05</v>
          </cell>
          <cell r="E468" t="str">
            <v>塗 工 紙</v>
          </cell>
          <cell r="F468">
            <v>1210</v>
          </cell>
          <cell r="G468" t="str">
            <v>アート</v>
          </cell>
        </row>
        <row r="469">
          <cell r="A469" t="str">
            <v>1201400R</v>
          </cell>
          <cell r="B469" t="str">
            <v>サテン金藤／Ｒ</v>
          </cell>
          <cell r="C469" t="str">
            <v>ｻﾃﾝｷﾝﾌｼﾞ/R</v>
          </cell>
          <cell r="D469" t="str">
            <v>05</v>
          </cell>
          <cell r="E469" t="str">
            <v>塗 工 紙</v>
          </cell>
          <cell r="F469">
            <v>1210</v>
          </cell>
          <cell r="G469" t="str">
            <v>アート</v>
          </cell>
        </row>
        <row r="470">
          <cell r="A470" t="str">
            <v>1201400S</v>
          </cell>
          <cell r="B470" t="str">
            <v>サテン金藤／Ｓ</v>
          </cell>
          <cell r="C470" t="str">
            <v>ｻﾃﾝｷﾝﾌｼﾞ/S</v>
          </cell>
          <cell r="D470" t="str">
            <v>05</v>
          </cell>
          <cell r="E470" t="str">
            <v>塗 工 紙</v>
          </cell>
          <cell r="F470">
            <v>1210</v>
          </cell>
          <cell r="G470" t="str">
            <v>アート</v>
          </cell>
        </row>
        <row r="471">
          <cell r="A471" t="str">
            <v>12014100</v>
          </cell>
          <cell r="B471" t="str">
            <v>サテン金藤Ｒ</v>
          </cell>
          <cell r="C471" t="str">
            <v>ｻﾃﾝｷﾝﾌｼﾞR</v>
          </cell>
          <cell r="D471" t="str">
            <v>05</v>
          </cell>
          <cell r="E471" t="str">
            <v>塗 工 紙</v>
          </cell>
          <cell r="F471">
            <v>1210</v>
          </cell>
          <cell r="G471" t="str">
            <v>アート</v>
          </cell>
        </row>
        <row r="472">
          <cell r="A472" t="str">
            <v>1201410R</v>
          </cell>
          <cell r="B472" t="str">
            <v>サテン金藤Ｒ／Ｒ</v>
          </cell>
          <cell r="C472" t="str">
            <v>ｻﾃﾝｷﾝﾌｼﾞR/R</v>
          </cell>
          <cell r="D472" t="str">
            <v>05</v>
          </cell>
          <cell r="E472" t="str">
            <v>塗 工 紙</v>
          </cell>
          <cell r="F472">
            <v>1210</v>
          </cell>
          <cell r="G472" t="str">
            <v>アート</v>
          </cell>
        </row>
        <row r="473">
          <cell r="A473" t="str">
            <v>1201410S</v>
          </cell>
          <cell r="B473" t="str">
            <v>サテン金藤Ｒ／Ｓ</v>
          </cell>
          <cell r="C473" t="str">
            <v>ｻﾃﾝｷﾝﾌｼﾞR/S</v>
          </cell>
          <cell r="D473" t="str">
            <v>05</v>
          </cell>
          <cell r="E473" t="str">
            <v>塗 工 紙</v>
          </cell>
          <cell r="F473">
            <v>1210</v>
          </cell>
          <cell r="G473" t="str">
            <v>アート</v>
          </cell>
        </row>
        <row r="474">
          <cell r="A474" t="str">
            <v>12014200</v>
          </cell>
          <cell r="B474" t="str">
            <v>デュ－ンア－ト</v>
          </cell>
          <cell r="C474" t="str">
            <v>ﾃﾞﾕ-ﾝｱ-ﾄ</v>
          </cell>
          <cell r="D474" t="str">
            <v>05</v>
          </cell>
          <cell r="E474" t="str">
            <v>塗 工 紙</v>
          </cell>
          <cell r="F474">
            <v>1210</v>
          </cell>
          <cell r="G474" t="str">
            <v>アート</v>
          </cell>
        </row>
        <row r="475">
          <cell r="A475" t="str">
            <v>1201420R</v>
          </cell>
          <cell r="B475" t="str">
            <v>デュ－ンア－ト／Ｒ</v>
          </cell>
          <cell r="C475" t="str">
            <v>ﾃﾞﾕ-ﾝｱ-ﾄ/R</v>
          </cell>
          <cell r="D475" t="str">
            <v>05</v>
          </cell>
          <cell r="E475" t="str">
            <v>塗 工 紙</v>
          </cell>
          <cell r="F475">
            <v>1210</v>
          </cell>
          <cell r="G475" t="str">
            <v>アート</v>
          </cell>
        </row>
        <row r="476">
          <cell r="A476" t="str">
            <v>1201420S</v>
          </cell>
          <cell r="B476" t="str">
            <v>デュ－ンア－ト／Ｓ</v>
          </cell>
          <cell r="C476" t="str">
            <v>ﾃﾞﾕ-ﾝｱ-ﾄ/S</v>
          </cell>
          <cell r="D476" t="str">
            <v>05</v>
          </cell>
          <cell r="E476" t="str">
            <v>塗 工 紙</v>
          </cell>
          <cell r="F476">
            <v>1210</v>
          </cell>
          <cell r="G476" t="str">
            <v>アート</v>
          </cell>
        </row>
        <row r="477">
          <cell r="A477" t="str">
            <v>12014300</v>
          </cell>
          <cell r="B477" t="str">
            <v>デュ－ンア－トＲ</v>
          </cell>
          <cell r="C477" t="str">
            <v>ﾃﾞﾕ-ﾝｱ-ﾄR</v>
          </cell>
          <cell r="D477" t="str">
            <v>05</v>
          </cell>
          <cell r="E477" t="str">
            <v>塗 工 紙</v>
          </cell>
          <cell r="F477">
            <v>1210</v>
          </cell>
          <cell r="G477" t="str">
            <v>アート</v>
          </cell>
        </row>
        <row r="478">
          <cell r="A478" t="str">
            <v>1201430R</v>
          </cell>
          <cell r="B478" t="str">
            <v>デュ－ンア－トＲ／Ｒ</v>
          </cell>
          <cell r="C478" t="str">
            <v>ﾃﾞﾕ-ﾝｱ-ﾄR/R</v>
          </cell>
          <cell r="D478" t="str">
            <v>05</v>
          </cell>
          <cell r="E478" t="str">
            <v>塗 工 紙</v>
          </cell>
          <cell r="F478">
            <v>1210</v>
          </cell>
          <cell r="G478" t="str">
            <v>アート</v>
          </cell>
        </row>
        <row r="479">
          <cell r="A479" t="str">
            <v>1201430S</v>
          </cell>
          <cell r="B479" t="str">
            <v>デュ－ンア－トＲ／Ｓ</v>
          </cell>
          <cell r="C479" t="str">
            <v>ﾃﾞﾕ-ﾝｱ-ﾄR/S</v>
          </cell>
          <cell r="D479" t="str">
            <v>05</v>
          </cell>
          <cell r="E479" t="str">
            <v>塗 工 紙</v>
          </cell>
          <cell r="F479">
            <v>1210</v>
          </cell>
          <cell r="G479" t="str">
            <v>アート</v>
          </cell>
        </row>
        <row r="480">
          <cell r="A480" t="str">
            <v>12014400</v>
          </cell>
          <cell r="B480" t="str">
            <v>一般ア－ト</v>
          </cell>
          <cell r="C480" t="str">
            <v>ｲﾂﾊﾟﾝｱ-ﾄ</v>
          </cell>
          <cell r="D480" t="str">
            <v>05</v>
          </cell>
          <cell r="E480" t="str">
            <v>塗 工 紙</v>
          </cell>
          <cell r="F480">
            <v>1210</v>
          </cell>
          <cell r="G480" t="str">
            <v>アート</v>
          </cell>
        </row>
        <row r="481">
          <cell r="A481" t="str">
            <v>1201440R</v>
          </cell>
          <cell r="B481" t="str">
            <v>一般ア－ト／Ｒ</v>
          </cell>
          <cell r="C481" t="str">
            <v>ｲﾂﾊﾟﾝｱ-ﾄ/R</v>
          </cell>
          <cell r="D481" t="str">
            <v>05</v>
          </cell>
          <cell r="E481" t="str">
            <v>塗 工 紙</v>
          </cell>
          <cell r="F481">
            <v>1210</v>
          </cell>
          <cell r="G481" t="str">
            <v>アート</v>
          </cell>
        </row>
        <row r="482">
          <cell r="A482" t="str">
            <v>1201440S</v>
          </cell>
          <cell r="B482" t="str">
            <v>一般ア－ト／Ｓ</v>
          </cell>
          <cell r="C482" t="str">
            <v>ｲﾂﾊﾟﾝｱ-ﾄ/S</v>
          </cell>
          <cell r="D482" t="str">
            <v>05</v>
          </cell>
          <cell r="E482" t="str">
            <v>塗 工 紙</v>
          </cell>
          <cell r="F482">
            <v>1210</v>
          </cell>
          <cell r="G482" t="str">
            <v>アート</v>
          </cell>
        </row>
        <row r="483">
          <cell r="A483" t="str">
            <v>12014500</v>
          </cell>
          <cell r="B483" t="str">
            <v>一般ア－トＲ</v>
          </cell>
          <cell r="C483" t="str">
            <v>ｲﾂﾊﾟﾝｱ-ﾄR</v>
          </cell>
          <cell r="D483" t="str">
            <v>05</v>
          </cell>
          <cell r="E483" t="str">
            <v>塗 工 紙</v>
          </cell>
          <cell r="F483">
            <v>1210</v>
          </cell>
          <cell r="G483" t="str">
            <v>アート</v>
          </cell>
        </row>
        <row r="484">
          <cell r="A484" t="str">
            <v>1201450R</v>
          </cell>
          <cell r="B484" t="str">
            <v>一般ア－トＲ／Ｒ</v>
          </cell>
          <cell r="C484" t="str">
            <v>ｲﾂﾊﾟﾝｱ-ﾄR/R</v>
          </cell>
          <cell r="D484" t="str">
            <v>05</v>
          </cell>
          <cell r="E484" t="str">
            <v>塗 工 紙</v>
          </cell>
          <cell r="F484">
            <v>1210</v>
          </cell>
          <cell r="G484" t="str">
            <v>アート</v>
          </cell>
        </row>
        <row r="485">
          <cell r="A485" t="str">
            <v>1201450S</v>
          </cell>
          <cell r="B485" t="str">
            <v>一般ア－トＲ／Ｓ</v>
          </cell>
          <cell r="C485" t="str">
            <v>ｲﾂﾊﾟﾝｱ-ﾄR/S</v>
          </cell>
          <cell r="D485" t="str">
            <v>05</v>
          </cell>
          <cell r="E485" t="str">
            <v>塗 工 紙</v>
          </cell>
          <cell r="F485">
            <v>1210</v>
          </cell>
          <cell r="G485" t="str">
            <v>アート</v>
          </cell>
        </row>
        <row r="486">
          <cell r="A486" t="str">
            <v>12014600</v>
          </cell>
          <cell r="B486" t="str">
            <v>片面ア－ト</v>
          </cell>
          <cell r="C486" t="str">
            <v>ｶﾀﾒﾝｱ-ﾄ</v>
          </cell>
          <cell r="D486" t="str">
            <v>05</v>
          </cell>
          <cell r="E486" t="str">
            <v>塗 工 紙</v>
          </cell>
          <cell r="F486">
            <v>1210</v>
          </cell>
          <cell r="G486" t="str">
            <v>アート</v>
          </cell>
        </row>
        <row r="487">
          <cell r="A487" t="str">
            <v>1201460R</v>
          </cell>
          <cell r="B487" t="str">
            <v>片面ア－ト／Ｒ</v>
          </cell>
          <cell r="C487" t="str">
            <v>ｶﾀﾒﾝｱ-ﾄ/R</v>
          </cell>
          <cell r="D487" t="str">
            <v>05</v>
          </cell>
          <cell r="E487" t="str">
            <v>塗 工 紙</v>
          </cell>
          <cell r="F487">
            <v>1210</v>
          </cell>
          <cell r="G487" t="str">
            <v>アート</v>
          </cell>
        </row>
        <row r="488">
          <cell r="A488" t="str">
            <v>1201460S</v>
          </cell>
          <cell r="B488" t="str">
            <v>片面ア－ト／Ｓ</v>
          </cell>
          <cell r="C488" t="str">
            <v>ｶﾀﾒﾝｱ-ﾄ/S</v>
          </cell>
          <cell r="D488" t="str">
            <v>05</v>
          </cell>
          <cell r="E488" t="str">
            <v>塗 工 紙</v>
          </cell>
          <cell r="F488">
            <v>1210</v>
          </cell>
          <cell r="G488" t="str">
            <v>アート</v>
          </cell>
        </row>
        <row r="489">
          <cell r="A489" t="str">
            <v>12014700</v>
          </cell>
          <cell r="B489" t="str">
            <v>ロストン</v>
          </cell>
          <cell r="C489" t="str">
            <v>ﾛｽﾄﾝ</v>
          </cell>
          <cell r="D489" t="str">
            <v>05</v>
          </cell>
          <cell r="E489" t="str">
            <v>塗 工 紙</v>
          </cell>
          <cell r="F489">
            <v>1210</v>
          </cell>
          <cell r="G489" t="str">
            <v>アート</v>
          </cell>
        </row>
        <row r="490">
          <cell r="A490" t="str">
            <v>1201470R</v>
          </cell>
          <cell r="B490" t="str">
            <v>ロストン／Ｒ</v>
          </cell>
          <cell r="C490" t="str">
            <v>ﾛｽﾄﾝ/R</v>
          </cell>
          <cell r="D490" t="str">
            <v>05</v>
          </cell>
          <cell r="E490" t="str">
            <v>塗 工 紙</v>
          </cell>
          <cell r="F490">
            <v>1210</v>
          </cell>
          <cell r="G490" t="str">
            <v>アート</v>
          </cell>
        </row>
        <row r="491">
          <cell r="A491" t="str">
            <v>1201470S</v>
          </cell>
          <cell r="B491" t="str">
            <v>ロストン／Ｓ</v>
          </cell>
          <cell r="C491" t="str">
            <v>ﾛｽﾄﾝ/S</v>
          </cell>
          <cell r="D491" t="str">
            <v>05</v>
          </cell>
          <cell r="E491" t="str">
            <v>塗 工 紙</v>
          </cell>
          <cell r="F491">
            <v>1210</v>
          </cell>
          <cell r="G491" t="str">
            <v>アート</v>
          </cell>
        </row>
        <row r="492">
          <cell r="A492" t="str">
            <v>12014800</v>
          </cell>
          <cell r="B492" t="str">
            <v>ケナファート</v>
          </cell>
          <cell r="C492" t="str">
            <v>ｹﾅﾌｱ-ﾄ</v>
          </cell>
          <cell r="D492" t="str">
            <v>05</v>
          </cell>
          <cell r="E492" t="str">
            <v>塗 工 紙</v>
          </cell>
          <cell r="F492">
            <v>1210</v>
          </cell>
          <cell r="G492" t="str">
            <v>アート</v>
          </cell>
        </row>
        <row r="493">
          <cell r="A493" t="str">
            <v>1201480R</v>
          </cell>
          <cell r="B493" t="str">
            <v>ケナファート／Ｒ</v>
          </cell>
          <cell r="C493" t="str">
            <v>ｹﾅﾌｱ-ﾄ/R</v>
          </cell>
          <cell r="D493" t="str">
            <v>05</v>
          </cell>
          <cell r="E493" t="str">
            <v>塗 工 紙</v>
          </cell>
          <cell r="F493">
            <v>1210</v>
          </cell>
          <cell r="G493" t="str">
            <v>アート</v>
          </cell>
        </row>
        <row r="494">
          <cell r="A494" t="str">
            <v>1201480S</v>
          </cell>
          <cell r="B494" t="str">
            <v>ケナファート／Ｓ</v>
          </cell>
          <cell r="C494" t="str">
            <v>ｹﾅﾌｱ-ﾄ/S</v>
          </cell>
          <cell r="D494" t="str">
            <v>05</v>
          </cell>
          <cell r="E494" t="str">
            <v>塗 工 紙</v>
          </cell>
          <cell r="F494">
            <v>1210</v>
          </cell>
          <cell r="G494" t="str">
            <v>アート</v>
          </cell>
        </row>
        <row r="495">
          <cell r="A495" t="str">
            <v>12014900</v>
          </cell>
          <cell r="B495" t="str">
            <v>ホワイトサテン金藤</v>
          </cell>
          <cell r="C495" t="str">
            <v>ﾎﾜｲﾄｻﾃﾝｷﾝﾌｼﾞ</v>
          </cell>
          <cell r="D495" t="str">
            <v>05</v>
          </cell>
          <cell r="E495" t="str">
            <v>塗 工 紙</v>
          </cell>
          <cell r="F495">
            <v>1210</v>
          </cell>
          <cell r="G495" t="str">
            <v>アート</v>
          </cell>
        </row>
        <row r="496">
          <cell r="A496" t="str">
            <v>1201490R</v>
          </cell>
          <cell r="B496" t="str">
            <v>ホワイトサテン金藤／Ｒ</v>
          </cell>
          <cell r="C496" t="str">
            <v>ﾎﾜｲﾄｻﾃﾝｷﾝﾌｼﾞ/R</v>
          </cell>
          <cell r="D496" t="str">
            <v>05</v>
          </cell>
          <cell r="E496" t="str">
            <v>塗 工 紙</v>
          </cell>
          <cell r="F496">
            <v>1210</v>
          </cell>
          <cell r="G496" t="str">
            <v>アート</v>
          </cell>
        </row>
        <row r="497">
          <cell r="A497" t="str">
            <v>1201490S</v>
          </cell>
          <cell r="B497" t="str">
            <v>ホワイトサテン金藤／Ｓ</v>
          </cell>
          <cell r="C497" t="str">
            <v>ﾎﾜｲﾄｻﾃﾝｷﾝﾌｼﾞ/S</v>
          </cell>
          <cell r="D497" t="str">
            <v>05</v>
          </cell>
          <cell r="E497" t="str">
            <v>塗 工 紙</v>
          </cell>
          <cell r="F497">
            <v>1210</v>
          </cell>
          <cell r="G497" t="str">
            <v>アート</v>
          </cell>
        </row>
        <row r="498">
          <cell r="A498" t="str">
            <v>12015000</v>
          </cell>
          <cell r="B498" t="str">
            <v>ウルトラＯＫ金藤（輸出）</v>
          </cell>
          <cell r="C498" t="str">
            <v>ｳﾙﾄOKﾗｷﾝﾌｼﾞ(ﾕｼﾕﾂ</v>
          </cell>
          <cell r="D498" t="str">
            <v>05</v>
          </cell>
          <cell r="E498" t="str">
            <v>塗 工 紙</v>
          </cell>
          <cell r="F498">
            <v>1210</v>
          </cell>
          <cell r="G498" t="str">
            <v>アート</v>
          </cell>
        </row>
        <row r="499">
          <cell r="A499" t="str">
            <v>1201500R</v>
          </cell>
          <cell r="B499" t="str">
            <v>ウルトラＯＫ金藤（輸出）／Ｒ</v>
          </cell>
          <cell r="C499" t="str">
            <v>ｳﾙﾄOKﾗｷﾝﾌｼﾞ(ﾕｼﾕﾂ</v>
          </cell>
          <cell r="D499" t="str">
            <v>05</v>
          </cell>
          <cell r="E499" t="str">
            <v>塗 工 紙</v>
          </cell>
          <cell r="F499">
            <v>1210</v>
          </cell>
          <cell r="G499" t="str">
            <v>アート</v>
          </cell>
        </row>
        <row r="500">
          <cell r="A500" t="str">
            <v>1201500S</v>
          </cell>
          <cell r="B500" t="str">
            <v>ウルトラＯＫ金藤（輸出）／Ｓ</v>
          </cell>
          <cell r="C500" t="str">
            <v>ｳﾙﾄOKﾗｷﾝﾌｼﾞ(ﾕｼﾕﾂ</v>
          </cell>
          <cell r="D500" t="str">
            <v>05</v>
          </cell>
          <cell r="E500" t="str">
            <v>塗 工 紙</v>
          </cell>
          <cell r="F500">
            <v>1210</v>
          </cell>
          <cell r="G500" t="str">
            <v>アート</v>
          </cell>
        </row>
        <row r="501">
          <cell r="A501" t="str">
            <v>12015100</v>
          </cell>
          <cell r="B501" t="str">
            <v>ウルトラＳＡ金藤（輸出）</v>
          </cell>
          <cell r="C501" t="str">
            <v>ｳﾙﾄﾗSAｷﾝﾌｼﾞ(ﾕｼﾕﾂ</v>
          </cell>
          <cell r="D501" t="str">
            <v>05</v>
          </cell>
          <cell r="E501" t="str">
            <v>塗 工 紙</v>
          </cell>
          <cell r="F501">
            <v>1210</v>
          </cell>
          <cell r="G501" t="str">
            <v>アート</v>
          </cell>
        </row>
        <row r="502">
          <cell r="A502" t="str">
            <v>1201510R</v>
          </cell>
          <cell r="B502" t="str">
            <v>ウルトラＳＡ金藤（輸出）／Ｒ</v>
          </cell>
          <cell r="C502" t="str">
            <v>ｳﾙﾄﾗSAｷﾝﾌｼﾞ(ﾕｼﾕﾂ</v>
          </cell>
          <cell r="D502" t="str">
            <v>05</v>
          </cell>
          <cell r="E502" t="str">
            <v>塗 工 紙</v>
          </cell>
          <cell r="F502">
            <v>1210</v>
          </cell>
          <cell r="G502" t="str">
            <v>アート</v>
          </cell>
        </row>
        <row r="503">
          <cell r="A503" t="str">
            <v>1201510S</v>
          </cell>
          <cell r="B503" t="str">
            <v>ウルトラＳＡ金藤（輸出）／Ｓ</v>
          </cell>
          <cell r="C503" t="str">
            <v>ｳﾙﾄﾗSAｷﾝﾌｼﾞ(ﾕｼﾕﾂ</v>
          </cell>
          <cell r="D503" t="str">
            <v>05</v>
          </cell>
          <cell r="E503" t="str">
            <v>塗 工 紙</v>
          </cell>
          <cell r="F503">
            <v>1210</v>
          </cell>
          <cell r="G503" t="str">
            <v>アート</v>
          </cell>
        </row>
        <row r="504">
          <cell r="A504" t="str">
            <v>12015200</v>
          </cell>
          <cell r="B504" t="str">
            <v>ウルトラサテン金藤（輸出）</v>
          </cell>
          <cell r="C504" t="str">
            <v>ｳﾙﾄﾗｻﾃﾝｷﾝﾌｼﾞ(ﾕｼﾕﾂ</v>
          </cell>
          <cell r="D504" t="str">
            <v>05</v>
          </cell>
          <cell r="E504" t="str">
            <v>塗 工 紙</v>
          </cell>
          <cell r="F504">
            <v>1210</v>
          </cell>
          <cell r="G504" t="str">
            <v>アート</v>
          </cell>
        </row>
        <row r="505">
          <cell r="A505" t="str">
            <v>1201520R</v>
          </cell>
          <cell r="B505" t="str">
            <v>ウルトラサテン金藤（輸出）／Ｒ</v>
          </cell>
          <cell r="C505" t="str">
            <v>ｳﾙﾄﾗｻﾃﾝｷﾝﾌｼﾞ(ﾕｼﾕﾂ</v>
          </cell>
          <cell r="D505" t="str">
            <v>05</v>
          </cell>
          <cell r="E505" t="str">
            <v>塗 工 紙</v>
          </cell>
          <cell r="F505">
            <v>1210</v>
          </cell>
          <cell r="G505" t="str">
            <v>アート</v>
          </cell>
        </row>
        <row r="506">
          <cell r="A506" t="str">
            <v>1201520S</v>
          </cell>
          <cell r="B506" t="str">
            <v>ウルトラサテン金藤（輸出）／Ｓ</v>
          </cell>
          <cell r="C506" t="str">
            <v>ｳﾙﾄﾗｻﾃﾝｷﾝﾌｼﾞ(ﾕｼﾕﾂ</v>
          </cell>
          <cell r="D506" t="str">
            <v>05</v>
          </cell>
          <cell r="E506" t="str">
            <v>塗 工 紙</v>
          </cell>
          <cell r="F506">
            <v>1210</v>
          </cell>
          <cell r="G506" t="str">
            <v>アート</v>
          </cell>
        </row>
        <row r="507">
          <cell r="A507" t="str">
            <v>12015300</v>
          </cell>
          <cell r="B507" t="str">
            <v>サテン金藤（輸出）</v>
          </cell>
          <cell r="C507" t="str">
            <v>ｻﾃﾝｷﾝﾌｼﾞ(ﾕｼﾕﾂ</v>
          </cell>
          <cell r="D507" t="str">
            <v>05</v>
          </cell>
          <cell r="E507" t="str">
            <v>塗 工 紙</v>
          </cell>
          <cell r="F507">
            <v>1210</v>
          </cell>
          <cell r="G507" t="str">
            <v>アート</v>
          </cell>
        </row>
        <row r="508">
          <cell r="A508" t="str">
            <v>1201530R</v>
          </cell>
          <cell r="B508" t="str">
            <v>サテン金藤（輸出）／Ｒ</v>
          </cell>
          <cell r="C508" t="str">
            <v>ｻﾃﾝｷﾝﾌｼﾞ(ﾕｼﾕﾂ</v>
          </cell>
          <cell r="D508" t="str">
            <v>05</v>
          </cell>
          <cell r="E508" t="str">
            <v>塗 工 紙</v>
          </cell>
          <cell r="F508">
            <v>1210</v>
          </cell>
          <cell r="G508" t="str">
            <v>アート</v>
          </cell>
        </row>
        <row r="509">
          <cell r="A509" t="str">
            <v>1201530S</v>
          </cell>
          <cell r="B509" t="str">
            <v>サテン金藤（輸出）／Ｓ</v>
          </cell>
          <cell r="C509" t="str">
            <v>ｻﾃﾝｷﾝﾌｼﾞ(ﾕｼﾕﾂ</v>
          </cell>
          <cell r="D509" t="str">
            <v>05</v>
          </cell>
          <cell r="E509" t="str">
            <v>塗 工 紙</v>
          </cell>
          <cell r="F509">
            <v>1210</v>
          </cell>
          <cell r="G509" t="str">
            <v>アート</v>
          </cell>
        </row>
        <row r="510">
          <cell r="A510" t="str">
            <v>12015400</v>
          </cell>
          <cell r="B510" t="str">
            <v>ス－パ－ア－ト（輸出）</v>
          </cell>
          <cell r="C510" t="str">
            <v>ｽ-ﾊﾟ-ｱ-ﾄ(ﾕｼﾕﾂ</v>
          </cell>
          <cell r="D510" t="str">
            <v>05</v>
          </cell>
          <cell r="E510" t="str">
            <v>塗 工 紙</v>
          </cell>
          <cell r="F510">
            <v>1210</v>
          </cell>
          <cell r="G510" t="str">
            <v>アート</v>
          </cell>
        </row>
        <row r="511">
          <cell r="A511" t="str">
            <v>1201540R</v>
          </cell>
          <cell r="B511" t="str">
            <v>ス－パ－ア－ト（輸出）／Ｒ</v>
          </cell>
          <cell r="C511" t="str">
            <v>ｽ-ﾊﾟ-ｱ-ﾄ(ﾕｼﾕﾂ</v>
          </cell>
          <cell r="D511" t="str">
            <v>05</v>
          </cell>
          <cell r="E511" t="str">
            <v>塗 工 紙</v>
          </cell>
          <cell r="F511">
            <v>1210</v>
          </cell>
          <cell r="G511" t="str">
            <v>アート</v>
          </cell>
        </row>
        <row r="512">
          <cell r="A512" t="str">
            <v>1201540S</v>
          </cell>
          <cell r="B512" t="str">
            <v>ス－パ－ア－ト（輸出）／Ｓ</v>
          </cell>
          <cell r="C512" t="str">
            <v>ｽ-ﾊﾟ-ｱ-ﾄ(ﾕｼﾕﾂ</v>
          </cell>
          <cell r="D512" t="str">
            <v>05</v>
          </cell>
          <cell r="E512" t="str">
            <v>塗 工 紙</v>
          </cell>
          <cell r="F512">
            <v>1210</v>
          </cell>
          <cell r="G512" t="str">
            <v>アート</v>
          </cell>
        </row>
        <row r="513">
          <cell r="A513" t="str">
            <v>12015500</v>
          </cell>
          <cell r="B513" t="str">
            <v>ス－パ－ア－トＭ（輸出）</v>
          </cell>
          <cell r="C513" t="str">
            <v>ｽ-ﾊﾟ-ｱ-ﾄM(ﾕｼﾕﾂ</v>
          </cell>
          <cell r="D513" t="str">
            <v>05</v>
          </cell>
          <cell r="E513" t="str">
            <v>塗 工 紙</v>
          </cell>
          <cell r="F513">
            <v>1210</v>
          </cell>
          <cell r="G513" t="str">
            <v>アート</v>
          </cell>
        </row>
        <row r="514">
          <cell r="A514" t="str">
            <v>1201550R</v>
          </cell>
          <cell r="B514" t="str">
            <v>ス－パ－ア－トＭ（輸出）／Ｒ</v>
          </cell>
          <cell r="C514" t="str">
            <v>ｽ-ﾊﾟ-ｱ-ﾄM(ﾕｼﾕﾂ</v>
          </cell>
          <cell r="D514" t="str">
            <v>05</v>
          </cell>
          <cell r="E514" t="str">
            <v>塗 工 紙</v>
          </cell>
          <cell r="F514">
            <v>1210</v>
          </cell>
          <cell r="G514" t="str">
            <v>アート</v>
          </cell>
        </row>
        <row r="515">
          <cell r="A515" t="str">
            <v>1201550S</v>
          </cell>
          <cell r="B515" t="str">
            <v>ス－パ－ア－トＭ（輸出）／Ｓ</v>
          </cell>
          <cell r="C515" t="str">
            <v>ｽ-ﾊﾟ-ｱ-ﾄM(ﾕｼﾕﾂ</v>
          </cell>
          <cell r="D515" t="str">
            <v>05</v>
          </cell>
          <cell r="E515" t="str">
            <v>塗 工 紙</v>
          </cell>
          <cell r="F515">
            <v>1210</v>
          </cell>
          <cell r="G515" t="str">
            <v>アート</v>
          </cell>
        </row>
        <row r="516">
          <cell r="A516" t="str">
            <v>12015600</v>
          </cell>
          <cell r="B516" t="str">
            <v>ロイヤルア－ト（輸出）</v>
          </cell>
          <cell r="C516" t="str">
            <v>ﾛｲﾔﾙｱ-ﾄ(ﾕｼﾕﾂ</v>
          </cell>
          <cell r="D516" t="str">
            <v>05</v>
          </cell>
          <cell r="E516" t="str">
            <v>塗 工 紙</v>
          </cell>
          <cell r="F516">
            <v>1210</v>
          </cell>
          <cell r="G516" t="str">
            <v>アート</v>
          </cell>
        </row>
        <row r="517">
          <cell r="A517" t="str">
            <v>1201560R</v>
          </cell>
          <cell r="B517" t="str">
            <v>ロイヤルア－ト（輸出）／Ｒ</v>
          </cell>
          <cell r="C517" t="str">
            <v>ﾛｲﾔﾙｱ-ﾄ(ﾕｼﾕﾂ</v>
          </cell>
          <cell r="D517" t="str">
            <v>05</v>
          </cell>
          <cell r="E517" t="str">
            <v>塗 工 紙</v>
          </cell>
          <cell r="F517">
            <v>1210</v>
          </cell>
          <cell r="G517" t="str">
            <v>アート</v>
          </cell>
        </row>
        <row r="518">
          <cell r="A518" t="str">
            <v>1201560S</v>
          </cell>
          <cell r="B518" t="str">
            <v>ロイヤルア－ト（輸出）／Ｓ</v>
          </cell>
          <cell r="C518" t="str">
            <v>ﾛｲﾔﾙｱ-ﾄ(ﾕｼﾕﾂ</v>
          </cell>
          <cell r="D518" t="str">
            <v>05</v>
          </cell>
          <cell r="E518" t="str">
            <v>塗 工 紙</v>
          </cell>
          <cell r="F518">
            <v>1210</v>
          </cell>
          <cell r="G518" t="str">
            <v>アート</v>
          </cell>
        </row>
        <row r="519">
          <cell r="A519" t="str">
            <v>12015700</v>
          </cell>
          <cell r="B519" t="str">
            <v>一般ア－ト（輸出）</v>
          </cell>
          <cell r="C519" t="str">
            <v>ｲﾂﾊﾟﾝｱ-ﾄ(ﾕｼﾕﾂ</v>
          </cell>
          <cell r="D519" t="str">
            <v>05</v>
          </cell>
          <cell r="E519" t="str">
            <v>塗 工 紙</v>
          </cell>
          <cell r="F519">
            <v>1210</v>
          </cell>
          <cell r="G519" t="str">
            <v>アート</v>
          </cell>
        </row>
        <row r="520">
          <cell r="A520" t="str">
            <v>1201570R</v>
          </cell>
          <cell r="B520" t="str">
            <v>一般ア－ト（輸出）／Ｒ</v>
          </cell>
          <cell r="C520" t="str">
            <v>ｲﾂﾊﾟﾝｱ-ﾄ(ﾕｼﾕﾂ</v>
          </cell>
          <cell r="D520" t="str">
            <v>05</v>
          </cell>
          <cell r="E520" t="str">
            <v>塗 工 紙</v>
          </cell>
          <cell r="F520">
            <v>1210</v>
          </cell>
          <cell r="G520" t="str">
            <v>アート</v>
          </cell>
        </row>
        <row r="521">
          <cell r="A521" t="str">
            <v>1201570S</v>
          </cell>
          <cell r="B521" t="str">
            <v>一般ア－ト（輸出）／Ｓ</v>
          </cell>
          <cell r="C521" t="str">
            <v>ｲﾂﾊﾟﾝｱ-ﾄ(ﾕｼﾕﾂ</v>
          </cell>
          <cell r="D521" t="str">
            <v>05</v>
          </cell>
          <cell r="E521" t="str">
            <v>塗 工 紙</v>
          </cell>
          <cell r="F521">
            <v>1210</v>
          </cell>
          <cell r="G521" t="str">
            <v>アート</v>
          </cell>
        </row>
        <row r="522">
          <cell r="A522" t="str">
            <v>12015800</v>
          </cell>
          <cell r="B522" t="str">
            <v>片面ア－ト（輸出）</v>
          </cell>
          <cell r="C522" t="str">
            <v>ｶﾀﾒﾝｱ-ﾄ(ﾕｼﾕﾂ</v>
          </cell>
          <cell r="D522" t="str">
            <v>05</v>
          </cell>
          <cell r="E522" t="str">
            <v>塗 工 紙</v>
          </cell>
          <cell r="F522">
            <v>1210</v>
          </cell>
          <cell r="G522" t="str">
            <v>アート</v>
          </cell>
        </row>
        <row r="523">
          <cell r="A523" t="str">
            <v>1201580R</v>
          </cell>
          <cell r="B523" t="str">
            <v>片面ア－ト（輸出）／Ｒ</v>
          </cell>
          <cell r="C523" t="str">
            <v>ｶﾀﾒﾝｱ-ﾄ(ﾕｼﾕﾂ</v>
          </cell>
          <cell r="D523" t="str">
            <v>05</v>
          </cell>
          <cell r="E523" t="str">
            <v>塗 工 紙</v>
          </cell>
          <cell r="F523">
            <v>1210</v>
          </cell>
          <cell r="G523" t="str">
            <v>アート</v>
          </cell>
        </row>
        <row r="524">
          <cell r="A524" t="str">
            <v>1201580S</v>
          </cell>
          <cell r="B524" t="str">
            <v>片面ア－ト（輸出）／Ｓ</v>
          </cell>
          <cell r="C524" t="str">
            <v>ｶﾀﾒﾝｱ-ﾄ(ﾕｼﾕﾂ</v>
          </cell>
          <cell r="D524" t="str">
            <v>05</v>
          </cell>
          <cell r="E524" t="str">
            <v>塗 工 紙</v>
          </cell>
          <cell r="F524">
            <v>1210</v>
          </cell>
          <cell r="G524" t="str">
            <v>アート</v>
          </cell>
        </row>
        <row r="525">
          <cell r="A525" t="str">
            <v>12015900</v>
          </cell>
          <cell r="B525" t="str">
            <v>ロストン（輸出）</v>
          </cell>
          <cell r="C525" t="str">
            <v>ﾛｽﾄﾝ(ﾕｼﾕﾂ</v>
          </cell>
          <cell r="D525" t="str">
            <v>05</v>
          </cell>
          <cell r="E525" t="str">
            <v>塗 工 紙</v>
          </cell>
          <cell r="F525">
            <v>1210</v>
          </cell>
          <cell r="G525" t="str">
            <v>アート</v>
          </cell>
        </row>
        <row r="526">
          <cell r="A526" t="str">
            <v>1201590R</v>
          </cell>
          <cell r="B526" t="str">
            <v>ロストン（輸出）／Ｒ</v>
          </cell>
          <cell r="C526" t="str">
            <v>ﾛｽﾄﾝ(ﾕｼﾕﾂ</v>
          </cell>
          <cell r="D526" t="str">
            <v>05</v>
          </cell>
          <cell r="E526" t="str">
            <v>塗 工 紙</v>
          </cell>
          <cell r="F526">
            <v>1210</v>
          </cell>
          <cell r="G526" t="str">
            <v>アート</v>
          </cell>
        </row>
        <row r="527">
          <cell r="A527" t="str">
            <v>1201590S</v>
          </cell>
          <cell r="B527" t="str">
            <v>ロストン（輸出）／Ｓ</v>
          </cell>
          <cell r="C527" t="str">
            <v>ﾛｽﾄﾝ(ﾕｼﾕﾂ</v>
          </cell>
          <cell r="D527" t="str">
            <v>05</v>
          </cell>
          <cell r="E527" t="str">
            <v>塗 工 紙</v>
          </cell>
          <cell r="F527">
            <v>1210</v>
          </cell>
          <cell r="G527" t="str">
            <v>アート</v>
          </cell>
        </row>
        <row r="528">
          <cell r="A528" t="str">
            <v>12016000</v>
          </cell>
          <cell r="B528" t="str">
            <v>Ｂラベル原紙（輸出）</v>
          </cell>
          <cell r="C528" t="str">
            <v>Bﾗﾍﾞﾙｹﾞﾝｼ(ﾕｼﾕﾂ</v>
          </cell>
          <cell r="D528" t="str">
            <v>05</v>
          </cell>
          <cell r="E528" t="str">
            <v>塗 工 紙</v>
          </cell>
          <cell r="F528">
            <v>1210</v>
          </cell>
          <cell r="G528" t="str">
            <v>アート</v>
          </cell>
        </row>
        <row r="529">
          <cell r="A529" t="str">
            <v>1201600R</v>
          </cell>
          <cell r="B529" t="str">
            <v>Ｂラベル原紙（輸出）／Ｒ</v>
          </cell>
          <cell r="C529" t="str">
            <v>Bﾗﾍﾞﾙｹﾞﾝｼ(ﾕｼﾕﾂ</v>
          </cell>
          <cell r="D529" t="str">
            <v>05</v>
          </cell>
          <cell r="E529" t="str">
            <v>塗 工 紙</v>
          </cell>
          <cell r="F529">
            <v>1210</v>
          </cell>
          <cell r="G529" t="str">
            <v>アート</v>
          </cell>
        </row>
        <row r="530">
          <cell r="A530" t="str">
            <v>1201600S</v>
          </cell>
          <cell r="B530" t="str">
            <v>Ｂラベル原紙（輸出）／Ｓ</v>
          </cell>
          <cell r="C530" t="str">
            <v>Bﾗﾍﾞﾙｹﾞﾝｼ(ﾕｼﾕﾂ</v>
          </cell>
          <cell r="D530" t="str">
            <v>05</v>
          </cell>
          <cell r="E530" t="str">
            <v>塗 工 紙</v>
          </cell>
          <cell r="F530">
            <v>1210</v>
          </cell>
          <cell r="G530" t="str">
            <v>アート</v>
          </cell>
        </row>
        <row r="531">
          <cell r="A531" t="str">
            <v>12016100</v>
          </cell>
          <cell r="B531" t="str">
            <v>ＯＫトップコ－トＮ</v>
          </cell>
          <cell r="C531" t="str">
            <v>OKﾄﾂﾌﾟｺ-ﾄN</v>
          </cell>
          <cell r="D531" t="str">
            <v>05</v>
          </cell>
          <cell r="E531" t="str">
            <v>塗 工 紙</v>
          </cell>
          <cell r="F531">
            <v>1211</v>
          </cell>
          <cell r="G531" t="str">
            <v>上質コート</v>
          </cell>
        </row>
        <row r="532">
          <cell r="A532" t="str">
            <v>1201610R</v>
          </cell>
          <cell r="B532" t="str">
            <v>ＯＫトップコ－トＮ／Ｒ</v>
          </cell>
          <cell r="C532" t="str">
            <v>OKﾄﾂﾌﾟｺ-ﾄN/R</v>
          </cell>
          <cell r="D532" t="str">
            <v>05</v>
          </cell>
          <cell r="E532" t="str">
            <v>塗 工 紙</v>
          </cell>
          <cell r="F532">
            <v>1211</v>
          </cell>
          <cell r="G532" t="str">
            <v>上質コート</v>
          </cell>
        </row>
        <row r="533">
          <cell r="A533" t="str">
            <v>1201610S</v>
          </cell>
          <cell r="B533" t="str">
            <v>ＯＫトップコ－トＮ／Ｓ</v>
          </cell>
          <cell r="C533" t="str">
            <v>OKﾄﾂﾌﾟｺ-ﾄN/S</v>
          </cell>
          <cell r="D533" t="str">
            <v>05</v>
          </cell>
          <cell r="E533" t="str">
            <v>塗 工 紙</v>
          </cell>
          <cell r="F533">
            <v>1211</v>
          </cell>
          <cell r="G533" t="str">
            <v>上質コート</v>
          </cell>
        </row>
        <row r="534">
          <cell r="A534" t="str">
            <v>12016200</v>
          </cell>
          <cell r="B534" t="str">
            <v>ＯＫトップコ－トＲ</v>
          </cell>
          <cell r="C534" t="str">
            <v>OKﾄﾂﾌﾟｺ-ﾄR</v>
          </cell>
          <cell r="D534" t="str">
            <v>05</v>
          </cell>
          <cell r="E534" t="str">
            <v>塗 工 紙</v>
          </cell>
          <cell r="F534">
            <v>1211</v>
          </cell>
          <cell r="G534" t="str">
            <v>上質コート</v>
          </cell>
        </row>
        <row r="535">
          <cell r="A535" t="str">
            <v>1201620R</v>
          </cell>
          <cell r="B535" t="str">
            <v>ＯＫトップコ－トＲ／Ｒ</v>
          </cell>
          <cell r="C535" t="str">
            <v>OKﾄﾂﾌﾟｺ-ﾄR/R</v>
          </cell>
          <cell r="D535" t="str">
            <v>05</v>
          </cell>
          <cell r="E535" t="str">
            <v>塗 工 紙</v>
          </cell>
          <cell r="F535">
            <v>1211</v>
          </cell>
          <cell r="G535" t="str">
            <v>上質コート</v>
          </cell>
        </row>
        <row r="536">
          <cell r="A536" t="str">
            <v>1201620S</v>
          </cell>
          <cell r="B536" t="str">
            <v>ＯＫトップコ－トＲ／Ｓ</v>
          </cell>
          <cell r="C536" t="str">
            <v>OKﾄﾂﾌﾟｺ-ﾄR/S</v>
          </cell>
          <cell r="D536" t="str">
            <v>05</v>
          </cell>
          <cell r="E536" t="str">
            <v>塗 工 紙</v>
          </cell>
          <cell r="F536">
            <v>1211</v>
          </cell>
          <cell r="G536" t="str">
            <v>上質コート</v>
          </cell>
        </row>
        <row r="537">
          <cell r="A537" t="str">
            <v>12016300</v>
          </cell>
          <cell r="B537" t="str">
            <v>ホワイトトップコート</v>
          </cell>
          <cell r="C537" t="str">
            <v>ﾎﾜｲﾄﾄﾂﾌﾟｺ-ﾄ</v>
          </cell>
          <cell r="D537" t="str">
            <v>05</v>
          </cell>
          <cell r="E537" t="str">
            <v>塗 工 紙</v>
          </cell>
          <cell r="F537">
            <v>1211</v>
          </cell>
          <cell r="G537" t="str">
            <v>上質コート</v>
          </cell>
        </row>
        <row r="538">
          <cell r="A538" t="str">
            <v>1201630R</v>
          </cell>
          <cell r="B538" t="str">
            <v>ホワイトトップコート／Ｒ</v>
          </cell>
          <cell r="C538" t="str">
            <v>ﾎﾜｲﾄﾄﾂﾌﾟｺ-ﾄ/R</v>
          </cell>
          <cell r="D538" t="str">
            <v>05</v>
          </cell>
          <cell r="E538" t="str">
            <v>塗 工 紙</v>
          </cell>
          <cell r="F538">
            <v>1211</v>
          </cell>
          <cell r="G538" t="str">
            <v>上質コート</v>
          </cell>
        </row>
        <row r="539">
          <cell r="A539" t="str">
            <v>1201630S</v>
          </cell>
          <cell r="B539" t="str">
            <v>ホワイトトップコート／Ｓ</v>
          </cell>
          <cell r="C539" t="str">
            <v>ﾎﾜｲﾄﾄﾂﾌﾟｺ-ﾄ/S</v>
          </cell>
          <cell r="D539" t="str">
            <v>05</v>
          </cell>
          <cell r="E539" t="str">
            <v>塗 工 紙</v>
          </cell>
          <cell r="F539">
            <v>1211</v>
          </cell>
          <cell r="G539" t="str">
            <v>上質コート</v>
          </cell>
        </row>
        <row r="540">
          <cell r="A540" t="str">
            <v>12016400</v>
          </cell>
          <cell r="B540" t="str">
            <v>ホワイトトップコートＲ</v>
          </cell>
          <cell r="C540" t="str">
            <v>ﾎﾜｲﾄﾄﾂﾌﾟｺ-ﾄR</v>
          </cell>
          <cell r="D540" t="str">
            <v>05</v>
          </cell>
          <cell r="E540" t="str">
            <v>塗 工 紙</v>
          </cell>
          <cell r="F540">
            <v>1211</v>
          </cell>
          <cell r="G540" t="str">
            <v>上質コート</v>
          </cell>
        </row>
        <row r="541">
          <cell r="A541" t="str">
            <v>1201640R</v>
          </cell>
          <cell r="B541" t="str">
            <v>ホワイトトップコートＲ／Ｒ</v>
          </cell>
          <cell r="C541" t="str">
            <v>ﾎﾜｲﾄﾄﾂﾌﾟｺ-ﾄR/R</v>
          </cell>
          <cell r="D541" t="str">
            <v>05</v>
          </cell>
          <cell r="E541" t="str">
            <v>塗 工 紙</v>
          </cell>
          <cell r="F541">
            <v>1211</v>
          </cell>
          <cell r="G541" t="str">
            <v>上質コート</v>
          </cell>
        </row>
        <row r="542">
          <cell r="A542" t="str">
            <v>1201640S</v>
          </cell>
          <cell r="B542" t="str">
            <v>ホワイトトップコートＲ／Ｓ</v>
          </cell>
          <cell r="C542" t="str">
            <v>ﾎﾜｲﾄﾄﾂﾌﾟｺ-ﾄR/S</v>
          </cell>
          <cell r="D542" t="str">
            <v>05</v>
          </cell>
          <cell r="E542" t="str">
            <v>塗 工 紙</v>
          </cell>
          <cell r="F542">
            <v>1211</v>
          </cell>
          <cell r="G542" t="str">
            <v>上質コート</v>
          </cell>
        </row>
        <row r="543">
          <cell r="A543" t="str">
            <v>12016500</v>
          </cell>
          <cell r="B543" t="str">
            <v>ＯＫトップコ－トＳ</v>
          </cell>
          <cell r="C543" t="str">
            <v>OKﾄﾂﾌﾟｺ-ﾄS</v>
          </cell>
          <cell r="D543" t="str">
            <v>05</v>
          </cell>
          <cell r="E543" t="str">
            <v>塗 工 紙</v>
          </cell>
          <cell r="F543">
            <v>1211</v>
          </cell>
          <cell r="G543" t="str">
            <v>上質コート</v>
          </cell>
        </row>
        <row r="544">
          <cell r="A544" t="str">
            <v>1201650R</v>
          </cell>
          <cell r="B544" t="str">
            <v>ＯＫトップコ－トＳ／Ｒ</v>
          </cell>
          <cell r="C544" t="str">
            <v>OKﾄﾂﾌﾟｺ-ﾄS/R</v>
          </cell>
          <cell r="D544" t="str">
            <v>05</v>
          </cell>
          <cell r="E544" t="str">
            <v>塗 工 紙</v>
          </cell>
          <cell r="F544">
            <v>1211</v>
          </cell>
          <cell r="G544" t="str">
            <v>上質コート</v>
          </cell>
        </row>
        <row r="545">
          <cell r="A545" t="str">
            <v>1201650S</v>
          </cell>
          <cell r="B545" t="str">
            <v>ＯＫトップコ－トＳ／Ｓ</v>
          </cell>
          <cell r="C545" t="str">
            <v>OKﾄﾂﾌﾟｺ-ﾄS/S</v>
          </cell>
          <cell r="D545" t="str">
            <v>05</v>
          </cell>
          <cell r="E545" t="str">
            <v>塗 工 紙</v>
          </cell>
          <cell r="F545">
            <v>1211</v>
          </cell>
          <cell r="G545" t="str">
            <v>上質コート</v>
          </cell>
        </row>
        <row r="546">
          <cell r="A546" t="str">
            <v>12016600</v>
          </cell>
          <cell r="B546" t="str">
            <v>ＯＫトップコートＳＲ</v>
          </cell>
          <cell r="C546" t="str">
            <v>OKﾄﾂﾌﾟｺ-ﾄSR</v>
          </cell>
          <cell r="D546" t="str">
            <v>05</v>
          </cell>
          <cell r="E546" t="str">
            <v>塗 工 紙</v>
          </cell>
          <cell r="F546">
            <v>1211</v>
          </cell>
          <cell r="G546" t="str">
            <v>上質コート</v>
          </cell>
        </row>
        <row r="547">
          <cell r="A547" t="str">
            <v>1201660R</v>
          </cell>
          <cell r="B547" t="str">
            <v>ＯＫトップコートＳＲ／Ｒ</v>
          </cell>
          <cell r="C547" t="str">
            <v>OKﾄﾂﾌﾟｺ-ﾄSR/R</v>
          </cell>
          <cell r="D547" t="str">
            <v>05</v>
          </cell>
          <cell r="E547" t="str">
            <v>塗 工 紙</v>
          </cell>
          <cell r="F547">
            <v>1211</v>
          </cell>
          <cell r="G547" t="str">
            <v>上質コート</v>
          </cell>
        </row>
        <row r="548">
          <cell r="A548" t="str">
            <v>1201660S</v>
          </cell>
          <cell r="B548" t="str">
            <v>ＯＫトップコートＳＲ／Ｓ</v>
          </cell>
          <cell r="C548" t="str">
            <v>OKﾄﾂﾌﾟｺ-ﾄSR/S</v>
          </cell>
          <cell r="D548" t="str">
            <v>05</v>
          </cell>
          <cell r="E548" t="str">
            <v>塗 工 紙</v>
          </cell>
          <cell r="F548">
            <v>1211</v>
          </cell>
          <cell r="G548" t="str">
            <v>上質コート</v>
          </cell>
        </row>
        <row r="549">
          <cell r="A549" t="str">
            <v>12016700</v>
          </cell>
          <cell r="B549" t="str">
            <v>ＯＫトップコ－トマット</v>
          </cell>
          <cell r="C549" t="str">
            <v>OKﾄﾂﾌﾟｺ-ﾄﾏﾂﾄ</v>
          </cell>
          <cell r="D549" t="str">
            <v>05</v>
          </cell>
          <cell r="E549" t="str">
            <v>塗 工 紙</v>
          </cell>
          <cell r="F549">
            <v>1211</v>
          </cell>
          <cell r="G549" t="str">
            <v>上質コート</v>
          </cell>
        </row>
        <row r="550">
          <cell r="A550" t="str">
            <v>1201670R</v>
          </cell>
          <cell r="B550" t="str">
            <v>ＯＫトップコ－トマット／Ｒ</v>
          </cell>
          <cell r="C550" t="str">
            <v>OKﾄﾂﾌﾟｺ-ﾄﾏﾂﾄ/R</v>
          </cell>
          <cell r="D550" t="str">
            <v>05</v>
          </cell>
          <cell r="E550" t="str">
            <v>塗 工 紙</v>
          </cell>
          <cell r="F550">
            <v>1211</v>
          </cell>
          <cell r="G550" t="str">
            <v>上質コート</v>
          </cell>
        </row>
        <row r="551">
          <cell r="A551" t="str">
            <v>1201670S</v>
          </cell>
          <cell r="B551" t="str">
            <v>ＯＫトップコ－トマット／Ｓ</v>
          </cell>
          <cell r="C551" t="str">
            <v>OKﾄﾂﾌﾟｺ-ﾄﾏﾂﾄ/S</v>
          </cell>
          <cell r="D551" t="str">
            <v>05</v>
          </cell>
          <cell r="E551" t="str">
            <v>塗 工 紙</v>
          </cell>
          <cell r="F551">
            <v>1211</v>
          </cell>
          <cell r="G551" t="str">
            <v>上質コート</v>
          </cell>
        </row>
        <row r="552">
          <cell r="A552" t="str">
            <v>12016800</v>
          </cell>
          <cell r="B552" t="str">
            <v>ＯＫトップコ－トダル</v>
          </cell>
          <cell r="C552" t="str">
            <v>OKﾄﾂﾌﾟｺ-ﾄﾀﾞﾙ</v>
          </cell>
          <cell r="D552" t="str">
            <v>05</v>
          </cell>
          <cell r="E552" t="str">
            <v>塗 工 紙</v>
          </cell>
          <cell r="F552">
            <v>1211</v>
          </cell>
          <cell r="G552" t="str">
            <v>上質コート</v>
          </cell>
        </row>
        <row r="553">
          <cell r="A553" t="str">
            <v>1201680R</v>
          </cell>
          <cell r="B553" t="str">
            <v>ＯＫトップコ－トダル／Ｒ</v>
          </cell>
          <cell r="C553" t="str">
            <v>OKﾄﾂﾌﾟｺ-ﾄﾀﾞﾙ/R</v>
          </cell>
          <cell r="D553" t="str">
            <v>05</v>
          </cell>
          <cell r="E553" t="str">
            <v>塗 工 紙</v>
          </cell>
          <cell r="F553">
            <v>1211</v>
          </cell>
          <cell r="G553" t="str">
            <v>上質コート</v>
          </cell>
        </row>
        <row r="554">
          <cell r="A554" t="str">
            <v>1201680S</v>
          </cell>
          <cell r="B554" t="str">
            <v>ＯＫトップコ－トダル／Ｓ</v>
          </cell>
          <cell r="C554" t="str">
            <v>OKﾄﾂﾌﾟｺ-ﾄﾀﾞﾙ/S</v>
          </cell>
          <cell r="D554" t="str">
            <v>05</v>
          </cell>
          <cell r="E554" t="str">
            <v>塗 工 紙</v>
          </cell>
          <cell r="F554">
            <v>1211</v>
          </cell>
          <cell r="G554" t="str">
            <v>上質コート</v>
          </cell>
        </row>
        <row r="555">
          <cell r="A555" t="str">
            <v>12016900</v>
          </cell>
          <cell r="B555" t="str">
            <v>ＯＫトップコ－トグラビア</v>
          </cell>
          <cell r="C555" t="str">
            <v>OKﾄﾂﾌﾟｺ-ﾄｸﾞﾗﾋﾞｱ</v>
          </cell>
          <cell r="D555" t="str">
            <v>05</v>
          </cell>
          <cell r="E555" t="str">
            <v>塗 工 紙</v>
          </cell>
          <cell r="F555">
            <v>1211</v>
          </cell>
          <cell r="G555" t="str">
            <v>上質コート</v>
          </cell>
        </row>
        <row r="556">
          <cell r="A556" t="str">
            <v>1201690R</v>
          </cell>
          <cell r="B556" t="str">
            <v>ＯＫトップコ－トグラビア／Ｒ</v>
          </cell>
          <cell r="C556" t="str">
            <v>OKﾄﾂﾌﾟｺ-ﾄｸﾞﾗﾋﾞｱ/R</v>
          </cell>
          <cell r="D556" t="str">
            <v>05</v>
          </cell>
          <cell r="E556" t="str">
            <v>塗 工 紙</v>
          </cell>
          <cell r="F556">
            <v>1211</v>
          </cell>
          <cell r="G556" t="str">
            <v>上質コート</v>
          </cell>
        </row>
        <row r="557">
          <cell r="A557" t="str">
            <v>1201690S</v>
          </cell>
          <cell r="B557" t="str">
            <v>ＯＫトップコ－トグラビア／Ｓ</v>
          </cell>
          <cell r="C557" t="str">
            <v>OKﾄﾂﾌﾟｺ-ﾄｸﾞﾗﾋﾞｱ/S</v>
          </cell>
          <cell r="D557" t="str">
            <v>05</v>
          </cell>
          <cell r="E557" t="str">
            <v>塗 工 紙</v>
          </cell>
          <cell r="F557">
            <v>1211</v>
          </cell>
          <cell r="G557" t="str">
            <v>上質コート</v>
          </cell>
        </row>
        <row r="558">
          <cell r="A558" t="str">
            <v>12017000</v>
          </cell>
          <cell r="B558" t="str">
            <v>ＯＫトップコ－トグラビアＲ</v>
          </cell>
          <cell r="C558" t="str">
            <v>OKﾄﾂﾌﾟｺ-ﾄｸﾞﾗﾋﾞｱR</v>
          </cell>
          <cell r="D558" t="str">
            <v>05</v>
          </cell>
          <cell r="E558" t="str">
            <v>塗 工 紙</v>
          </cell>
          <cell r="F558">
            <v>1211</v>
          </cell>
          <cell r="G558" t="str">
            <v>上質コート</v>
          </cell>
        </row>
        <row r="559">
          <cell r="A559" t="str">
            <v>1201700R</v>
          </cell>
          <cell r="B559" t="str">
            <v>ＯＫトップコ－トグラビアＲ／Ｒ</v>
          </cell>
          <cell r="C559" t="str">
            <v>OKﾄﾂﾌﾟｺ-ﾄｸﾞﾗﾋﾞｱR/R</v>
          </cell>
          <cell r="D559" t="str">
            <v>05</v>
          </cell>
          <cell r="E559" t="str">
            <v>塗 工 紙</v>
          </cell>
          <cell r="F559">
            <v>1211</v>
          </cell>
          <cell r="G559" t="str">
            <v>上質コート</v>
          </cell>
        </row>
        <row r="560">
          <cell r="A560" t="str">
            <v>1201700S</v>
          </cell>
          <cell r="B560" t="str">
            <v>ＯＫトップコ－トグラビアＲ／Ｓ</v>
          </cell>
          <cell r="C560" t="str">
            <v>OKﾄﾂﾌﾟｺ-ﾄｸﾞﾗﾋﾞｱR/S</v>
          </cell>
          <cell r="D560" t="str">
            <v>05</v>
          </cell>
          <cell r="E560" t="str">
            <v>塗 工 紙</v>
          </cell>
          <cell r="F560">
            <v>1211</v>
          </cell>
          <cell r="G560" t="str">
            <v>上質コート</v>
          </cell>
        </row>
        <row r="561">
          <cell r="A561" t="str">
            <v>12017100</v>
          </cell>
          <cell r="B561" t="str">
            <v>ＯＫス－パ－コ－ト</v>
          </cell>
          <cell r="C561" t="str">
            <v>OKｽ-ﾊﾟ-ｺ-ﾄ</v>
          </cell>
          <cell r="D561" t="str">
            <v>05</v>
          </cell>
          <cell r="E561" t="str">
            <v>塗 工 紙</v>
          </cell>
          <cell r="F561">
            <v>1211</v>
          </cell>
          <cell r="G561" t="str">
            <v>上質コート</v>
          </cell>
        </row>
        <row r="562">
          <cell r="A562" t="str">
            <v>1201710R</v>
          </cell>
          <cell r="B562" t="str">
            <v>ＯＫス－パ－コ－ト／Ｒ</v>
          </cell>
          <cell r="C562" t="str">
            <v>OKｽ-ﾊﾟ-ｺ-ﾄ/R</v>
          </cell>
          <cell r="D562" t="str">
            <v>05</v>
          </cell>
          <cell r="E562" t="str">
            <v>塗 工 紙</v>
          </cell>
          <cell r="F562">
            <v>1211</v>
          </cell>
          <cell r="G562" t="str">
            <v>上質コート</v>
          </cell>
        </row>
        <row r="563">
          <cell r="A563" t="str">
            <v>1201710S</v>
          </cell>
          <cell r="B563" t="str">
            <v>ＯＫス－パ－コ－ト／Ｓ</v>
          </cell>
          <cell r="C563" t="str">
            <v>OKｽ-ﾊﾟ-ｺ-ﾄ/S</v>
          </cell>
          <cell r="D563" t="str">
            <v>05</v>
          </cell>
          <cell r="E563" t="str">
            <v>塗 工 紙</v>
          </cell>
          <cell r="F563">
            <v>1211</v>
          </cell>
          <cell r="G563" t="str">
            <v>上質コート</v>
          </cell>
        </row>
        <row r="564">
          <cell r="A564" t="str">
            <v>12017200</v>
          </cell>
          <cell r="B564" t="str">
            <v>ＯＫス－パ－コ－トＭ</v>
          </cell>
          <cell r="C564" t="str">
            <v>OKｽ-ﾊﾟ-ｺ-ﾄM</v>
          </cell>
          <cell r="D564" t="str">
            <v>05</v>
          </cell>
          <cell r="E564" t="str">
            <v>塗 工 紙</v>
          </cell>
          <cell r="F564">
            <v>1211</v>
          </cell>
          <cell r="G564" t="str">
            <v>上質コート</v>
          </cell>
        </row>
        <row r="565">
          <cell r="A565" t="str">
            <v>1201720R</v>
          </cell>
          <cell r="B565" t="str">
            <v>ＯＫス－パ－コ－トＭ／Ｒ</v>
          </cell>
          <cell r="C565" t="str">
            <v>OKｽ-ﾊﾟ-ｺ-ﾄM/R</v>
          </cell>
          <cell r="D565" t="str">
            <v>05</v>
          </cell>
          <cell r="E565" t="str">
            <v>塗 工 紙</v>
          </cell>
          <cell r="F565">
            <v>1211</v>
          </cell>
          <cell r="G565" t="str">
            <v>上質コート</v>
          </cell>
        </row>
        <row r="566">
          <cell r="A566" t="str">
            <v>1201720S</v>
          </cell>
          <cell r="B566" t="str">
            <v>ＯＫス－パ－コ－トＭ／Ｓ</v>
          </cell>
          <cell r="C566" t="str">
            <v>OKｽ-ﾊﾟ-ｺ-ﾄM/S</v>
          </cell>
          <cell r="D566" t="str">
            <v>05</v>
          </cell>
          <cell r="E566" t="str">
            <v>塗 工 紙</v>
          </cell>
          <cell r="F566">
            <v>1211</v>
          </cell>
          <cell r="G566" t="str">
            <v>上質コート</v>
          </cell>
        </row>
        <row r="567">
          <cell r="A567" t="str">
            <v>12017300</v>
          </cell>
          <cell r="B567" t="str">
            <v>ＯＫコ－トＶ</v>
          </cell>
          <cell r="C567" t="str">
            <v>OKｺ-ﾄV</v>
          </cell>
          <cell r="D567" t="str">
            <v>05</v>
          </cell>
          <cell r="E567" t="str">
            <v>塗 工 紙</v>
          </cell>
          <cell r="F567">
            <v>1211</v>
          </cell>
          <cell r="G567" t="str">
            <v>上質コート</v>
          </cell>
        </row>
        <row r="568">
          <cell r="A568" t="str">
            <v>1201730R</v>
          </cell>
          <cell r="B568" t="str">
            <v>ＯＫコ－トＶ／Ｒ</v>
          </cell>
          <cell r="C568" t="str">
            <v>OKｺ-ﾄV/R</v>
          </cell>
          <cell r="D568" t="str">
            <v>05</v>
          </cell>
          <cell r="E568" t="str">
            <v>塗 工 紙</v>
          </cell>
          <cell r="F568">
            <v>1211</v>
          </cell>
          <cell r="G568" t="str">
            <v>上質コート</v>
          </cell>
        </row>
        <row r="569">
          <cell r="A569" t="str">
            <v>1201730S</v>
          </cell>
          <cell r="B569" t="str">
            <v>ＯＫコ－トＶ／Ｓ</v>
          </cell>
          <cell r="C569" t="str">
            <v>OKｺ-ﾄV/S</v>
          </cell>
          <cell r="D569" t="str">
            <v>05</v>
          </cell>
          <cell r="E569" t="str">
            <v>塗 工 紙</v>
          </cell>
          <cell r="F569">
            <v>1211</v>
          </cell>
          <cell r="G569" t="str">
            <v>上質コート</v>
          </cell>
        </row>
        <row r="570">
          <cell r="A570" t="str">
            <v>12017400</v>
          </cell>
          <cell r="B570" t="str">
            <v>マットコ－ト</v>
          </cell>
          <cell r="C570" t="str">
            <v>ﾏﾂﾄｺ-ﾄ</v>
          </cell>
          <cell r="D570" t="str">
            <v>05</v>
          </cell>
          <cell r="E570" t="str">
            <v>塗 工 紙</v>
          </cell>
          <cell r="F570">
            <v>1211</v>
          </cell>
          <cell r="G570" t="str">
            <v>上質コート</v>
          </cell>
        </row>
        <row r="571">
          <cell r="A571" t="str">
            <v>1201740R</v>
          </cell>
          <cell r="B571" t="str">
            <v>マットコ－ト／Ｒ</v>
          </cell>
          <cell r="C571" t="str">
            <v>ﾏﾂﾄｺ-ﾄ/R</v>
          </cell>
          <cell r="D571" t="str">
            <v>05</v>
          </cell>
          <cell r="E571" t="str">
            <v>塗 工 紙</v>
          </cell>
          <cell r="F571">
            <v>1211</v>
          </cell>
          <cell r="G571" t="str">
            <v>上質コート</v>
          </cell>
        </row>
        <row r="572">
          <cell r="A572" t="str">
            <v>1201740S</v>
          </cell>
          <cell r="B572" t="str">
            <v>マットコ－ト／Ｓ</v>
          </cell>
          <cell r="C572" t="str">
            <v>ﾏﾂﾄｺ-ﾄ/S</v>
          </cell>
          <cell r="D572" t="str">
            <v>05</v>
          </cell>
          <cell r="E572" t="str">
            <v>塗 工 紙</v>
          </cell>
          <cell r="F572">
            <v>1211</v>
          </cell>
          <cell r="G572" t="str">
            <v>上質コート</v>
          </cell>
        </row>
        <row r="573">
          <cell r="A573" t="str">
            <v>12017500</v>
          </cell>
          <cell r="B573" t="str">
            <v>ＯＫコ－トＲマット</v>
          </cell>
          <cell r="C573" t="str">
            <v>OKｺ-ﾄRﾏﾂﾄ</v>
          </cell>
          <cell r="D573" t="str">
            <v>05</v>
          </cell>
          <cell r="E573" t="str">
            <v>塗 工 紙</v>
          </cell>
          <cell r="F573">
            <v>1211</v>
          </cell>
          <cell r="G573" t="str">
            <v>上質コート</v>
          </cell>
        </row>
        <row r="574">
          <cell r="A574" t="str">
            <v>1201750R</v>
          </cell>
          <cell r="B574" t="str">
            <v>ＯＫコ－トＲマット／Ｒ</v>
          </cell>
          <cell r="C574" t="str">
            <v>OKｺ-ﾄRﾏﾂﾄ/R</v>
          </cell>
          <cell r="D574" t="str">
            <v>05</v>
          </cell>
          <cell r="E574" t="str">
            <v>塗 工 紙</v>
          </cell>
          <cell r="F574">
            <v>1211</v>
          </cell>
          <cell r="G574" t="str">
            <v>上質コート</v>
          </cell>
        </row>
        <row r="575">
          <cell r="A575" t="str">
            <v>1201750S</v>
          </cell>
          <cell r="B575" t="str">
            <v>ＯＫコ－トＲマット／Ｓ</v>
          </cell>
          <cell r="C575" t="str">
            <v>OKｺ-ﾄRﾏﾂﾄ/S</v>
          </cell>
          <cell r="D575" t="str">
            <v>05</v>
          </cell>
          <cell r="E575" t="str">
            <v>塗 工 紙</v>
          </cell>
          <cell r="F575">
            <v>1211</v>
          </cell>
          <cell r="G575" t="str">
            <v>上質コート</v>
          </cell>
        </row>
        <row r="576">
          <cell r="A576" t="str">
            <v>12017600</v>
          </cell>
          <cell r="B576" t="str">
            <v>ニュ－エイジ</v>
          </cell>
          <cell r="C576" t="str">
            <v>ﾆﾕ-ｴｲｼﾞ</v>
          </cell>
          <cell r="D576" t="str">
            <v>05</v>
          </cell>
          <cell r="E576" t="str">
            <v>塗 工 紙</v>
          </cell>
          <cell r="F576">
            <v>1227</v>
          </cell>
          <cell r="G576" t="str">
            <v>ニューエイジ</v>
          </cell>
        </row>
        <row r="577">
          <cell r="A577" t="str">
            <v>1201760R</v>
          </cell>
          <cell r="B577" t="str">
            <v>ニュ－エイジ／Ｒ</v>
          </cell>
          <cell r="C577" t="str">
            <v>ﾆﾕ-ｴｲｼﾞ/R</v>
          </cell>
          <cell r="D577" t="str">
            <v>05</v>
          </cell>
          <cell r="E577" t="str">
            <v>塗 工 紙</v>
          </cell>
          <cell r="F577">
            <v>1227</v>
          </cell>
          <cell r="G577" t="str">
            <v>ニューエイジ</v>
          </cell>
        </row>
        <row r="578">
          <cell r="A578" t="str">
            <v>1201760S</v>
          </cell>
          <cell r="B578" t="str">
            <v>ニュ－エイジ／Ｓ</v>
          </cell>
          <cell r="C578" t="str">
            <v>ﾆﾕ-ｴｲｼﾞ/S</v>
          </cell>
          <cell r="D578" t="str">
            <v>05</v>
          </cell>
          <cell r="E578" t="str">
            <v>塗 工 紙</v>
          </cell>
          <cell r="F578">
            <v>1227</v>
          </cell>
          <cell r="G578" t="str">
            <v>ニューエイジ</v>
          </cell>
        </row>
        <row r="579">
          <cell r="A579" t="str">
            <v>12017700</v>
          </cell>
          <cell r="B579" t="str">
            <v>ニュ－エイジホワイト</v>
          </cell>
          <cell r="C579" t="str">
            <v>ﾆﾕ-ｴｲｼﾞﾎﾜｲﾄ</v>
          </cell>
          <cell r="D579" t="str">
            <v>05</v>
          </cell>
          <cell r="E579" t="str">
            <v>塗 工 紙</v>
          </cell>
          <cell r="F579">
            <v>1227</v>
          </cell>
          <cell r="G579" t="str">
            <v>ニューエイジ</v>
          </cell>
        </row>
        <row r="580">
          <cell r="A580" t="str">
            <v>1201770R</v>
          </cell>
          <cell r="B580" t="str">
            <v>ニュ－エイジホワイト／Ｒ</v>
          </cell>
          <cell r="C580" t="str">
            <v>ﾆﾕ-ｴｲｼﾞﾎﾜｲﾄ/R</v>
          </cell>
          <cell r="D580" t="str">
            <v>05</v>
          </cell>
          <cell r="E580" t="str">
            <v>塗 工 紙</v>
          </cell>
          <cell r="F580">
            <v>1227</v>
          </cell>
          <cell r="G580" t="str">
            <v>ニューエイジ</v>
          </cell>
        </row>
        <row r="581">
          <cell r="A581" t="str">
            <v>1201770S</v>
          </cell>
          <cell r="B581" t="str">
            <v>ニュ－エイジホワイト／Ｓ</v>
          </cell>
          <cell r="C581" t="str">
            <v>ﾆﾕ-ｴｲｼﾞﾎﾜｲﾄ/S</v>
          </cell>
          <cell r="D581" t="str">
            <v>05</v>
          </cell>
          <cell r="E581" t="str">
            <v>塗 工 紙</v>
          </cell>
          <cell r="F581">
            <v>1227</v>
          </cell>
          <cell r="G581" t="str">
            <v>ニューエイジ</v>
          </cell>
        </row>
        <row r="582">
          <cell r="A582" t="str">
            <v>12017800</v>
          </cell>
          <cell r="B582" t="str">
            <v>ニュ－エイジＲ</v>
          </cell>
          <cell r="C582" t="str">
            <v>ﾆﾕ-ｴｲｼﾞR</v>
          </cell>
          <cell r="D582" t="str">
            <v>05</v>
          </cell>
          <cell r="E582" t="str">
            <v>塗 工 紙</v>
          </cell>
          <cell r="F582">
            <v>1227</v>
          </cell>
          <cell r="G582" t="str">
            <v>ニューエイジ</v>
          </cell>
        </row>
        <row r="583">
          <cell r="A583" t="str">
            <v>1201780R</v>
          </cell>
          <cell r="B583" t="str">
            <v>ニュ－エイジＲ／Ｒ</v>
          </cell>
          <cell r="C583" t="str">
            <v>ﾆﾕ-ｴｲｼﾞR/R</v>
          </cell>
          <cell r="D583" t="str">
            <v>05</v>
          </cell>
          <cell r="E583" t="str">
            <v>塗 工 紙</v>
          </cell>
          <cell r="F583">
            <v>1227</v>
          </cell>
          <cell r="G583" t="str">
            <v>ニューエイジ</v>
          </cell>
        </row>
        <row r="584">
          <cell r="A584" t="str">
            <v>1201780S</v>
          </cell>
          <cell r="B584" t="str">
            <v>ニュ－エイジＲ／Ｓ</v>
          </cell>
          <cell r="C584" t="str">
            <v>ﾆﾕ-ｴｲｼﾞR/S</v>
          </cell>
          <cell r="D584" t="str">
            <v>05</v>
          </cell>
          <cell r="E584" t="str">
            <v>塗 工 紙</v>
          </cell>
          <cell r="F584">
            <v>1227</v>
          </cell>
          <cell r="G584" t="str">
            <v>ニューエイジ</v>
          </cell>
        </row>
        <row r="585">
          <cell r="A585" t="str">
            <v>12017900</v>
          </cell>
          <cell r="B585" t="str">
            <v>ロイヤルコ－ト</v>
          </cell>
          <cell r="C585" t="str">
            <v>ﾛｲﾔﾙｺ-ﾄ</v>
          </cell>
          <cell r="D585" t="str">
            <v>05</v>
          </cell>
          <cell r="E585" t="str">
            <v>塗 工 紙</v>
          </cell>
          <cell r="F585">
            <v>1211</v>
          </cell>
          <cell r="G585" t="str">
            <v>上質コート</v>
          </cell>
        </row>
        <row r="586">
          <cell r="A586" t="str">
            <v>1201790R</v>
          </cell>
          <cell r="B586" t="str">
            <v>ロイヤルコ－ト／Ｒ</v>
          </cell>
          <cell r="C586" t="str">
            <v>ﾛｲﾔﾙｺ-ﾄ/R</v>
          </cell>
          <cell r="D586" t="str">
            <v>05</v>
          </cell>
          <cell r="E586" t="str">
            <v>塗 工 紙</v>
          </cell>
          <cell r="F586">
            <v>1211</v>
          </cell>
          <cell r="G586" t="str">
            <v>上質コート</v>
          </cell>
        </row>
        <row r="587">
          <cell r="A587" t="str">
            <v>1201790S</v>
          </cell>
          <cell r="B587" t="str">
            <v>ロイヤルコ－ト／Ｓ</v>
          </cell>
          <cell r="C587" t="str">
            <v>ﾛｲﾔﾙｺ-ﾄ/S</v>
          </cell>
          <cell r="D587" t="str">
            <v>05</v>
          </cell>
          <cell r="E587" t="str">
            <v>塗 工 紙</v>
          </cell>
          <cell r="F587">
            <v>1211</v>
          </cell>
          <cell r="G587" t="str">
            <v>上質コート</v>
          </cell>
        </row>
        <row r="588">
          <cell r="A588" t="str">
            <v>12018000</v>
          </cell>
          <cell r="B588" t="str">
            <v>ＯＫデュ－ンコ－ト</v>
          </cell>
          <cell r="C588" t="str">
            <v>OKﾃﾞﾕ-ﾝｺ-ﾄ</v>
          </cell>
          <cell r="D588" t="str">
            <v>05</v>
          </cell>
          <cell r="E588" t="str">
            <v>塗 工 紙</v>
          </cell>
          <cell r="F588">
            <v>1211</v>
          </cell>
          <cell r="G588" t="str">
            <v>上質コート</v>
          </cell>
        </row>
        <row r="589">
          <cell r="A589" t="str">
            <v>1201800R</v>
          </cell>
          <cell r="B589" t="str">
            <v>ＯＫデュ－ンコ－ト／Ｒ</v>
          </cell>
          <cell r="C589" t="str">
            <v>OKﾃﾞﾕ-ﾝｺ-ﾄ/R</v>
          </cell>
          <cell r="D589" t="str">
            <v>05</v>
          </cell>
          <cell r="E589" t="str">
            <v>塗 工 紙</v>
          </cell>
          <cell r="F589">
            <v>1211</v>
          </cell>
          <cell r="G589" t="str">
            <v>上質コート</v>
          </cell>
        </row>
        <row r="590">
          <cell r="A590" t="str">
            <v>1201800S</v>
          </cell>
          <cell r="B590" t="str">
            <v>ＯＫデュ－ンコ－ト／Ｓ</v>
          </cell>
          <cell r="C590" t="str">
            <v>OKﾃﾞﾕ-ﾝｺ-ﾄ/S</v>
          </cell>
          <cell r="D590" t="str">
            <v>05</v>
          </cell>
          <cell r="E590" t="str">
            <v>塗 工 紙</v>
          </cell>
          <cell r="F590">
            <v>1211</v>
          </cell>
          <cell r="G590" t="str">
            <v>上質コート</v>
          </cell>
        </row>
        <row r="591">
          <cell r="A591" t="str">
            <v>12018100</v>
          </cell>
          <cell r="B591" t="str">
            <v>シュ－ルコ－ト</v>
          </cell>
          <cell r="C591" t="str">
            <v>ｼﾕ-ﾙｺ-ﾄ</v>
          </cell>
          <cell r="D591" t="str">
            <v>05</v>
          </cell>
          <cell r="E591" t="str">
            <v>塗 工 紙</v>
          </cell>
          <cell r="F591">
            <v>1211</v>
          </cell>
          <cell r="G591" t="str">
            <v>上質コート</v>
          </cell>
        </row>
        <row r="592">
          <cell r="A592" t="str">
            <v>1201810R</v>
          </cell>
          <cell r="B592" t="str">
            <v>シュ－ルコ－ト／Ｒ</v>
          </cell>
          <cell r="C592" t="str">
            <v>ｼﾕ-ﾙｺ-ﾄ/R</v>
          </cell>
          <cell r="D592" t="str">
            <v>05</v>
          </cell>
          <cell r="E592" t="str">
            <v>塗 工 紙</v>
          </cell>
          <cell r="F592">
            <v>1211</v>
          </cell>
          <cell r="G592" t="str">
            <v>上質コート</v>
          </cell>
        </row>
        <row r="593">
          <cell r="A593" t="str">
            <v>1201810S</v>
          </cell>
          <cell r="B593" t="str">
            <v>シュ－ルコ－ト／Ｓ</v>
          </cell>
          <cell r="C593" t="str">
            <v>ｼﾕ-ﾙｺ-ﾄ/S</v>
          </cell>
          <cell r="D593" t="str">
            <v>05</v>
          </cell>
          <cell r="E593" t="str">
            <v>塗 工 紙</v>
          </cell>
          <cell r="F593">
            <v>1211</v>
          </cell>
          <cell r="G593" t="str">
            <v>上質コート</v>
          </cell>
        </row>
        <row r="594">
          <cell r="A594" t="str">
            <v>12018300</v>
          </cell>
          <cell r="B594" t="str">
            <v>ＥＸヤマユリブライト</v>
          </cell>
          <cell r="C594" t="str">
            <v>EXﾔﾏﾕﾘﾌﾞﾗｲﾄ</v>
          </cell>
          <cell r="D594" t="str">
            <v>04</v>
          </cell>
          <cell r="E594" t="str">
            <v>微塗工紙</v>
          </cell>
          <cell r="F594">
            <v>1208</v>
          </cell>
          <cell r="G594" t="str">
            <v>上級微塗工</v>
          </cell>
        </row>
        <row r="595">
          <cell r="A595" t="str">
            <v>12018400</v>
          </cell>
          <cell r="B595" t="str">
            <v>スーパーＹＢ</v>
          </cell>
          <cell r="C595" t="str">
            <v>ｽ-ﾊﾟ-YB</v>
          </cell>
          <cell r="D595" t="str">
            <v>05</v>
          </cell>
          <cell r="E595" t="str">
            <v>塗 工 紙</v>
          </cell>
          <cell r="F595">
            <v>1211</v>
          </cell>
          <cell r="G595" t="str">
            <v>上質コート</v>
          </cell>
        </row>
        <row r="596">
          <cell r="A596" t="str">
            <v>1201840R</v>
          </cell>
          <cell r="B596" t="str">
            <v>スーパーＹＢ／Ｒ</v>
          </cell>
          <cell r="C596" t="str">
            <v>ｽ-ﾊﾟ-YB/R</v>
          </cell>
          <cell r="D596" t="str">
            <v>05</v>
          </cell>
          <cell r="E596" t="str">
            <v>塗 工 紙</v>
          </cell>
          <cell r="F596">
            <v>1211</v>
          </cell>
          <cell r="G596" t="str">
            <v>上質コート</v>
          </cell>
        </row>
        <row r="597">
          <cell r="A597" t="str">
            <v>1201840S</v>
          </cell>
          <cell r="B597" t="str">
            <v>スーパーＹＢ／Ｓ</v>
          </cell>
          <cell r="C597" t="str">
            <v>ｽ-ﾊﾟ-YB/S</v>
          </cell>
          <cell r="D597" t="str">
            <v>05</v>
          </cell>
          <cell r="E597" t="str">
            <v>塗 工 紙</v>
          </cell>
          <cell r="F597">
            <v>1211</v>
          </cell>
          <cell r="G597" t="str">
            <v>上質コート</v>
          </cell>
        </row>
        <row r="598">
          <cell r="A598" t="str">
            <v>12018500</v>
          </cell>
          <cell r="B598" t="str">
            <v>Ｚコ－ト</v>
          </cell>
          <cell r="C598" t="str">
            <v>Zｺ-ﾄ</v>
          </cell>
          <cell r="D598" t="str">
            <v>05</v>
          </cell>
          <cell r="E598" t="str">
            <v>塗 工 紙</v>
          </cell>
          <cell r="F598">
            <v>1211</v>
          </cell>
          <cell r="G598" t="str">
            <v>上質コート</v>
          </cell>
        </row>
        <row r="599">
          <cell r="A599" t="str">
            <v>1201850R</v>
          </cell>
          <cell r="B599" t="str">
            <v>Ｚコ－ト／Ｒ</v>
          </cell>
          <cell r="C599" t="str">
            <v>Zｺ-ﾄ/R</v>
          </cell>
          <cell r="D599" t="str">
            <v>05</v>
          </cell>
          <cell r="E599" t="str">
            <v>塗 工 紙</v>
          </cell>
          <cell r="F599">
            <v>1211</v>
          </cell>
          <cell r="G599" t="str">
            <v>上質コート</v>
          </cell>
        </row>
        <row r="600">
          <cell r="A600" t="str">
            <v>1201850S</v>
          </cell>
          <cell r="B600" t="str">
            <v>Ｚコ－ト／Ｓ</v>
          </cell>
          <cell r="C600" t="str">
            <v>Zｺ-ﾄ/S</v>
          </cell>
          <cell r="D600" t="str">
            <v>05</v>
          </cell>
          <cell r="E600" t="str">
            <v>塗 工 紙</v>
          </cell>
          <cell r="F600">
            <v>1211</v>
          </cell>
          <cell r="G600" t="str">
            <v>上質コート</v>
          </cell>
        </row>
        <row r="601">
          <cell r="A601" t="str">
            <v>12018600</v>
          </cell>
          <cell r="B601" t="str">
            <v>Ｚコ－トＲ</v>
          </cell>
          <cell r="C601" t="str">
            <v>Zｺ-ﾄR</v>
          </cell>
          <cell r="D601" t="str">
            <v>05</v>
          </cell>
          <cell r="E601" t="str">
            <v>塗 工 紙</v>
          </cell>
          <cell r="F601">
            <v>1211</v>
          </cell>
          <cell r="G601" t="str">
            <v>上質コート</v>
          </cell>
        </row>
        <row r="602">
          <cell r="A602" t="str">
            <v>1201860R</v>
          </cell>
          <cell r="B602" t="str">
            <v>Ｚコ－トＲ／Ｒ</v>
          </cell>
          <cell r="C602" t="str">
            <v>Zｺ-ﾄR/R</v>
          </cell>
          <cell r="D602" t="str">
            <v>05</v>
          </cell>
          <cell r="E602" t="str">
            <v>塗 工 紙</v>
          </cell>
          <cell r="F602">
            <v>1211</v>
          </cell>
          <cell r="G602" t="str">
            <v>上質コート</v>
          </cell>
        </row>
        <row r="603">
          <cell r="A603" t="str">
            <v>1201860S</v>
          </cell>
          <cell r="B603" t="str">
            <v>Ｚコ－トＲ／Ｓ</v>
          </cell>
          <cell r="C603" t="str">
            <v>Zｺ-ﾄR/S</v>
          </cell>
          <cell r="D603" t="str">
            <v>05</v>
          </cell>
          <cell r="E603" t="str">
            <v>塗 工 紙</v>
          </cell>
          <cell r="F603">
            <v>1211</v>
          </cell>
          <cell r="G603" t="str">
            <v>上質コート</v>
          </cell>
        </row>
        <row r="604">
          <cell r="A604" t="str">
            <v>12018700</v>
          </cell>
          <cell r="B604" t="str">
            <v>ダルトン</v>
          </cell>
          <cell r="C604" t="str">
            <v>ﾀﾞﾙﾄﾝ</v>
          </cell>
          <cell r="D604" t="str">
            <v>05</v>
          </cell>
          <cell r="E604" t="str">
            <v>塗 工 紙</v>
          </cell>
          <cell r="F604">
            <v>1211</v>
          </cell>
          <cell r="G604" t="str">
            <v>上質コート</v>
          </cell>
        </row>
        <row r="605">
          <cell r="A605" t="str">
            <v>1201870R</v>
          </cell>
          <cell r="B605" t="str">
            <v>ダルトン／Ｒ</v>
          </cell>
          <cell r="C605" t="str">
            <v>ﾀﾞﾙﾄﾝ/R</v>
          </cell>
          <cell r="D605" t="str">
            <v>05</v>
          </cell>
          <cell r="E605" t="str">
            <v>塗 工 紙</v>
          </cell>
          <cell r="F605">
            <v>1211</v>
          </cell>
          <cell r="G605" t="str">
            <v>上質コート</v>
          </cell>
        </row>
        <row r="606">
          <cell r="A606" t="str">
            <v>1201870S</v>
          </cell>
          <cell r="B606" t="str">
            <v>ダルトン／Ｓ</v>
          </cell>
          <cell r="C606" t="str">
            <v>ﾀﾞﾙﾄﾝ/S</v>
          </cell>
          <cell r="D606" t="str">
            <v>05</v>
          </cell>
          <cell r="E606" t="str">
            <v>塗 工 紙</v>
          </cell>
          <cell r="F606">
            <v>1211</v>
          </cell>
          <cell r="G606" t="str">
            <v>上質コート</v>
          </cell>
        </row>
        <row r="607">
          <cell r="A607" t="str">
            <v>12018800</v>
          </cell>
          <cell r="B607" t="str">
            <v>ダルトンＲ</v>
          </cell>
          <cell r="C607" t="str">
            <v>ﾀﾞﾙﾄﾝR</v>
          </cell>
          <cell r="D607" t="str">
            <v>05</v>
          </cell>
          <cell r="E607" t="str">
            <v>塗 工 紙</v>
          </cell>
          <cell r="F607">
            <v>1211</v>
          </cell>
          <cell r="G607" t="str">
            <v>上質コート</v>
          </cell>
        </row>
        <row r="608">
          <cell r="A608" t="str">
            <v>1201880R</v>
          </cell>
          <cell r="B608" t="str">
            <v>ダルトンＲ／Ｒ</v>
          </cell>
          <cell r="C608" t="str">
            <v>ﾀﾞﾙﾄﾝR/R</v>
          </cell>
          <cell r="D608" t="str">
            <v>05</v>
          </cell>
          <cell r="E608" t="str">
            <v>塗 工 紙</v>
          </cell>
          <cell r="F608">
            <v>1211</v>
          </cell>
          <cell r="G608" t="str">
            <v>上質コート</v>
          </cell>
        </row>
        <row r="609">
          <cell r="A609" t="str">
            <v>1201880S</v>
          </cell>
          <cell r="B609" t="str">
            <v>ダルトンＲ／Ｓ</v>
          </cell>
          <cell r="C609" t="str">
            <v>ﾀﾞﾙﾄﾝR/S</v>
          </cell>
          <cell r="D609" t="str">
            <v>05</v>
          </cell>
          <cell r="E609" t="str">
            <v>塗 工 紙</v>
          </cell>
          <cell r="F609">
            <v>1211</v>
          </cell>
          <cell r="G609" t="str">
            <v>上質コート</v>
          </cell>
        </row>
        <row r="610">
          <cell r="A610" t="str">
            <v>12018900</v>
          </cell>
          <cell r="B610" t="str">
            <v>バルキーサテンコート</v>
          </cell>
          <cell r="C610" t="str">
            <v>ﾊﾞﾙｷ-ｻﾃﾝｺ-ﾄ</v>
          </cell>
          <cell r="D610" t="str">
            <v>05</v>
          </cell>
          <cell r="E610" t="str">
            <v>塗 工 紙</v>
          </cell>
          <cell r="F610">
            <v>1211</v>
          </cell>
          <cell r="G610" t="str">
            <v>上質コート</v>
          </cell>
        </row>
        <row r="611">
          <cell r="A611" t="str">
            <v>1201890R</v>
          </cell>
          <cell r="B611" t="str">
            <v>バルキーサテンコート／Ｒ</v>
          </cell>
          <cell r="C611" t="str">
            <v>ﾊﾞﾙｷ-ｻﾃﾝｺ-ﾄ/R</v>
          </cell>
          <cell r="D611" t="str">
            <v>05</v>
          </cell>
          <cell r="E611" t="str">
            <v>塗 工 紙</v>
          </cell>
          <cell r="F611">
            <v>1211</v>
          </cell>
          <cell r="G611" t="str">
            <v>上質コート</v>
          </cell>
        </row>
        <row r="612">
          <cell r="A612" t="str">
            <v>1201890S</v>
          </cell>
          <cell r="B612" t="str">
            <v>バルキーサテンコート／Ｓ</v>
          </cell>
          <cell r="C612" t="str">
            <v>ﾊﾞﾙｷ-ｻﾃﾝｺ-ﾄ/S</v>
          </cell>
          <cell r="D612" t="str">
            <v>05</v>
          </cell>
          <cell r="E612" t="str">
            <v>塗 工 紙</v>
          </cell>
          <cell r="F612">
            <v>1211</v>
          </cell>
          <cell r="G612" t="str">
            <v>上質コート</v>
          </cell>
        </row>
        <row r="613">
          <cell r="A613" t="str">
            <v>12019000</v>
          </cell>
          <cell r="B613" t="str">
            <v>エンボス</v>
          </cell>
          <cell r="C613" t="str">
            <v>ｴﾝﾎﾞｽ</v>
          </cell>
          <cell r="D613" t="str">
            <v>05</v>
          </cell>
          <cell r="E613" t="str">
            <v>塗 工 紙</v>
          </cell>
          <cell r="F613">
            <v>1228</v>
          </cell>
          <cell r="G613" t="str">
            <v>エンボス</v>
          </cell>
        </row>
        <row r="614">
          <cell r="A614" t="str">
            <v>1201900R</v>
          </cell>
          <cell r="B614" t="str">
            <v>エンボス／Ｒ</v>
          </cell>
          <cell r="C614" t="str">
            <v>ｴﾝﾎﾞｽ/R</v>
          </cell>
          <cell r="D614" t="str">
            <v>05</v>
          </cell>
          <cell r="E614" t="str">
            <v>塗 工 紙</v>
          </cell>
          <cell r="F614">
            <v>1228</v>
          </cell>
          <cell r="G614" t="str">
            <v>エンボス</v>
          </cell>
        </row>
        <row r="615">
          <cell r="A615" t="str">
            <v>1201900S</v>
          </cell>
          <cell r="B615" t="str">
            <v>エンボス／Ｓ</v>
          </cell>
          <cell r="C615" t="str">
            <v>ｴﾝﾎﾞｽ/S</v>
          </cell>
          <cell r="D615" t="str">
            <v>05</v>
          </cell>
          <cell r="E615" t="str">
            <v>塗 工 紙</v>
          </cell>
          <cell r="F615">
            <v>1228</v>
          </cell>
          <cell r="G615" t="str">
            <v>エンボス</v>
          </cell>
        </row>
        <row r="616">
          <cell r="A616" t="str">
            <v>12019100</v>
          </cell>
          <cell r="B616" t="str">
            <v>エンボスＲ</v>
          </cell>
          <cell r="C616" t="str">
            <v>ｴﾝﾎﾞｽR</v>
          </cell>
          <cell r="D616" t="str">
            <v>05</v>
          </cell>
          <cell r="E616" t="str">
            <v>塗 工 紙</v>
          </cell>
          <cell r="F616">
            <v>1228</v>
          </cell>
          <cell r="G616" t="str">
            <v>エンボス</v>
          </cell>
        </row>
        <row r="617">
          <cell r="A617" t="str">
            <v>1201910R</v>
          </cell>
          <cell r="B617" t="str">
            <v>エンボスＲ／Ｒ</v>
          </cell>
          <cell r="C617" t="str">
            <v>ｴﾝﾎﾞｽR/R</v>
          </cell>
          <cell r="D617" t="str">
            <v>05</v>
          </cell>
          <cell r="E617" t="str">
            <v>塗 工 紙</v>
          </cell>
          <cell r="F617">
            <v>1228</v>
          </cell>
          <cell r="G617" t="str">
            <v>エンボス</v>
          </cell>
        </row>
        <row r="618">
          <cell r="A618" t="str">
            <v>1201910S</v>
          </cell>
          <cell r="B618" t="str">
            <v>エンボスＲ／Ｓ</v>
          </cell>
          <cell r="C618" t="str">
            <v>ｴﾝﾎﾞｽR/S</v>
          </cell>
          <cell r="D618" t="str">
            <v>05</v>
          </cell>
          <cell r="E618" t="str">
            <v>塗 工 紙</v>
          </cell>
          <cell r="F618">
            <v>1228</v>
          </cell>
          <cell r="G618" t="str">
            <v>エンボス</v>
          </cell>
        </row>
        <row r="619">
          <cell r="A619" t="str">
            <v>12019200</v>
          </cell>
          <cell r="B619" t="str">
            <v>（Ｆ）Ａ１コート</v>
          </cell>
          <cell r="C619" t="str">
            <v>(F</v>
          </cell>
          <cell r="D619" t="str">
            <v>05</v>
          </cell>
          <cell r="E619" t="str">
            <v>塗 工 紙</v>
          </cell>
          <cell r="F619">
            <v>1211</v>
          </cell>
          <cell r="G619" t="str">
            <v>上質コート</v>
          </cell>
        </row>
        <row r="620">
          <cell r="A620" t="str">
            <v>1201920R</v>
          </cell>
          <cell r="B620" t="str">
            <v>（Ｆ）Ａ１コート／Ｒ</v>
          </cell>
          <cell r="C620" t="str">
            <v>(F</v>
          </cell>
          <cell r="D620" t="str">
            <v>05</v>
          </cell>
          <cell r="E620" t="str">
            <v>塗 工 紙</v>
          </cell>
          <cell r="F620">
            <v>1211</v>
          </cell>
          <cell r="G620" t="str">
            <v>上質コート</v>
          </cell>
        </row>
        <row r="621">
          <cell r="A621" t="str">
            <v>1201920S</v>
          </cell>
          <cell r="B621" t="str">
            <v>（Ｆ）Ａ１コート／Ｓ</v>
          </cell>
          <cell r="C621" t="str">
            <v>(F</v>
          </cell>
          <cell r="D621" t="str">
            <v>05</v>
          </cell>
          <cell r="E621" t="str">
            <v>塗 工 紙</v>
          </cell>
          <cell r="F621">
            <v>1211</v>
          </cell>
          <cell r="G621" t="str">
            <v>上質コート</v>
          </cell>
        </row>
        <row r="622">
          <cell r="A622" t="str">
            <v>12019300</v>
          </cell>
          <cell r="B622" t="str">
            <v>（Ｈ）ルミコート</v>
          </cell>
          <cell r="C622" t="str">
            <v>(H</v>
          </cell>
          <cell r="D622" t="str">
            <v>05</v>
          </cell>
          <cell r="E622" t="str">
            <v>塗 工 紙</v>
          </cell>
          <cell r="F622">
            <v>1211</v>
          </cell>
          <cell r="G622" t="str">
            <v>上質コート</v>
          </cell>
        </row>
        <row r="623">
          <cell r="A623" t="str">
            <v>1201930R</v>
          </cell>
          <cell r="B623" t="str">
            <v>（Ｈ）ルミコート／Ｒ</v>
          </cell>
          <cell r="C623" t="str">
            <v>(H</v>
          </cell>
          <cell r="D623" t="str">
            <v>05</v>
          </cell>
          <cell r="E623" t="str">
            <v>塗 工 紙</v>
          </cell>
          <cell r="F623">
            <v>1211</v>
          </cell>
          <cell r="G623" t="str">
            <v>上質コート</v>
          </cell>
        </row>
        <row r="624">
          <cell r="A624" t="str">
            <v>1201930S</v>
          </cell>
          <cell r="B624" t="str">
            <v>（Ｈ）ルミコート／Ｓ</v>
          </cell>
          <cell r="C624" t="str">
            <v>(H</v>
          </cell>
          <cell r="D624" t="str">
            <v>05</v>
          </cell>
          <cell r="E624" t="str">
            <v>塗 工 紙</v>
          </cell>
          <cell r="F624">
            <v>1211</v>
          </cell>
          <cell r="G624" t="str">
            <v>上質コート</v>
          </cell>
        </row>
        <row r="625">
          <cell r="A625" t="str">
            <v>12019400</v>
          </cell>
          <cell r="B625" t="str">
            <v>ファインアート</v>
          </cell>
          <cell r="C625" t="str">
            <v>ﾌｱｲﾝｱ-ﾄ</v>
          </cell>
          <cell r="D625" t="str">
            <v>05</v>
          </cell>
          <cell r="E625" t="str">
            <v>塗 工 紙</v>
          </cell>
          <cell r="F625">
            <v>1211</v>
          </cell>
          <cell r="G625" t="str">
            <v>上質コート</v>
          </cell>
        </row>
        <row r="626">
          <cell r="A626" t="str">
            <v>1201940R</v>
          </cell>
          <cell r="B626" t="str">
            <v>ファインアート／Ｒ</v>
          </cell>
          <cell r="C626" t="str">
            <v>ﾌｱｲﾝｱ-ﾄ/R</v>
          </cell>
          <cell r="D626" t="str">
            <v>05</v>
          </cell>
          <cell r="E626" t="str">
            <v>塗 工 紙</v>
          </cell>
          <cell r="F626">
            <v>1211</v>
          </cell>
          <cell r="G626" t="str">
            <v>上質コート</v>
          </cell>
        </row>
        <row r="627">
          <cell r="A627" t="str">
            <v>1201940S</v>
          </cell>
          <cell r="B627" t="str">
            <v>ファインアート／Ｓ</v>
          </cell>
          <cell r="C627" t="str">
            <v>ﾌｱｲﾝｱ-ﾄ/S</v>
          </cell>
          <cell r="D627" t="str">
            <v>05</v>
          </cell>
          <cell r="E627" t="str">
            <v>塗 工 紙</v>
          </cell>
          <cell r="F627">
            <v>1211</v>
          </cell>
          <cell r="G627" t="str">
            <v>上質コート</v>
          </cell>
        </row>
        <row r="628">
          <cell r="A628" t="str">
            <v>12019500</v>
          </cell>
          <cell r="B628" t="str">
            <v>ＰＫ（片）</v>
          </cell>
          <cell r="C628" t="str">
            <v>PK(ｶﾀ</v>
          </cell>
          <cell r="D628" t="str">
            <v>05</v>
          </cell>
          <cell r="E628" t="str">
            <v>塗 工 紙</v>
          </cell>
          <cell r="F628">
            <v>1211</v>
          </cell>
          <cell r="G628" t="str">
            <v>上質コート</v>
          </cell>
        </row>
        <row r="629">
          <cell r="A629" t="str">
            <v>1201950R</v>
          </cell>
          <cell r="B629" t="str">
            <v>ＰＫ（片）／Ｒ</v>
          </cell>
          <cell r="C629" t="str">
            <v>PK(ｶﾀ</v>
          </cell>
          <cell r="D629" t="str">
            <v>05</v>
          </cell>
          <cell r="E629" t="str">
            <v>塗 工 紙</v>
          </cell>
          <cell r="F629">
            <v>1211</v>
          </cell>
          <cell r="G629" t="str">
            <v>上質コート</v>
          </cell>
        </row>
        <row r="630">
          <cell r="A630" t="str">
            <v>1201950S</v>
          </cell>
          <cell r="B630" t="str">
            <v>ＰＫ（片）／Ｓ</v>
          </cell>
          <cell r="C630" t="str">
            <v>PK(ｶﾀ</v>
          </cell>
          <cell r="D630" t="str">
            <v>05</v>
          </cell>
          <cell r="E630" t="str">
            <v>塗 工 紙</v>
          </cell>
          <cell r="F630">
            <v>1211</v>
          </cell>
          <cell r="G630" t="str">
            <v>上質コート</v>
          </cell>
        </row>
        <row r="631">
          <cell r="A631" t="str">
            <v>12019600</v>
          </cell>
          <cell r="B631" t="str">
            <v>ＯＫトップコ－ト（輸出）</v>
          </cell>
          <cell r="C631" t="str">
            <v>OKﾄﾂﾌﾟｺ-ﾄ(ﾕｼﾕﾂ</v>
          </cell>
          <cell r="D631" t="str">
            <v>05</v>
          </cell>
          <cell r="E631" t="str">
            <v>塗 工 紙</v>
          </cell>
          <cell r="F631">
            <v>1211</v>
          </cell>
          <cell r="G631" t="str">
            <v>上質コート</v>
          </cell>
        </row>
        <row r="632">
          <cell r="A632" t="str">
            <v>1201960R</v>
          </cell>
          <cell r="B632" t="str">
            <v>ＯＫトップコ－ト（輸出）／Ｒ</v>
          </cell>
          <cell r="C632" t="str">
            <v>OKﾄﾂﾌﾟｺ-ﾄ(ﾕｼﾕﾂ</v>
          </cell>
          <cell r="D632" t="str">
            <v>05</v>
          </cell>
          <cell r="E632" t="str">
            <v>塗 工 紙</v>
          </cell>
          <cell r="F632">
            <v>1211</v>
          </cell>
          <cell r="G632" t="str">
            <v>上質コート</v>
          </cell>
        </row>
        <row r="633">
          <cell r="A633" t="str">
            <v>1201960S</v>
          </cell>
          <cell r="B633" t="str">
            <v>ＯＫトップコ－ト（輸出）／Ｓ</v>
          </cell>
          <cell r="C633" t="str">
            <v>OKﾄﾂﾌﾟｺ-ﾄ(ﾕｼﾕﾂ</v>
          </cell>
          <cell r="D633" t="str">
            <v>05</v>
          </cell>
          <cell r="E633" t="str">
            <v>塗 工 紙</v>
          </cell>
          <cell r="F633">
            <v>1211</v>
          </cell>
          <cell r="G633" t="str">
            <v>上質コート</v>
          </cell>
        </row>
        <row r="634">
          <cell r="A634" t="str">
            <v>12019700</v>
          </cell>
          <cell r="B634" t="str">
            <v>ＯＫトップコ－トＲ（輸出）</v>
          </cell>
          <cell r="C634" t="str">
            <v>OKﾄﾂﾌﾟｺ-ﾄR(ﾕｼﾕﾂ</v>
          </cell>
          <cell r="D634" t="str">
            <v>05</v>
          </cell>
          <cell r="E634" t="str">
            <v>塗 工 紙</v>
          </cell>
          <cell r="F634">
            <v>1211</v>
          </cell>
          <cell r="G634" t="str">
            <v>上質コート</v>
          </cell>
        </row>
        <row r="635">
          <cell r="A635" t="str">
            <v>1201970R</v>
          </cell>
          <cell r="B635" t="str">
            <v>ＯＫトップコ－トＲ（輸出）／Ｒ</v>
          </cell>
          <cell r="C635" t="str">
            <v>OKﾄﾂﾌﾟｺ-ﾄR(ﾕｼﾕﾂ</v>
          </cell>
          <cell r="D635" t="str">
            <v>05</v>
          </cell>
          <cell r="E635" t="str">
            <v>塗 工 紙</v>
          </cell>
          <cell r="F635">
            <v>1211</v>
          </cell>
          <cell r="G635" t="str">
            <v>上質コート</v>
          </cell>
        </row>
        <row r="636">
          <cell r="A636" t="str">
            <v>1201970S</v>
          </cell>
          <cell r="B636" t="str">
            <v>ＯＫトップコ－トＲ（輸出）／Ｓ</v>
          </cell>
          <cell r="C636" t="str">
            <v>OKﾄﾂﾌﾟｺ-ﾄR(ﾕｼﾕﾂ</v>
          </cell>
          <cell r="D636" t="str">
            <v>05</v>
          </cell>
          <cell r="E636" t="str">
            <v>塗 工 紙</v>
          </cell>
          <cell r="F636">
            <v>1211</v>
          </cell>
          <cell r="G636" t="str">
            <v>上質コート</v>
          </cell>
        </row>
        <row r="637">
          <cell r="A637" t="str">
            <v>12019800</v>
          </cell>
          <cell r="B637" t="str">
            <v>ホワイトトップコート（輸出）</v>
          </cell>
          <cell r="C637" t="str">
            <v>ﾎﾜｲﾄﾄﾂﾌﾟｺ-ﾄ(ﾕｼﾕﾂ</v>
          </cell>
          <cell r="D637" t="str">
            <v>05</v>
          </cell>
          <cell r="E637" t="str">
            <v>塗 工 紙</v>
          </cell>
          <cell r="F637">
            <v>1211</v>
          </cell>
          <cell r="G637" t="str">
            <v>上質コート</v>
          </cell>
        </row>
        <row r="638">
          <cell r="A638" t="str">
            <v>1201980R</v>
          </cell>
          <cell r="B638" t="str">
            <v>ホワイトトップコート（輸出）／Ｒ</v>
          </cell>
          <cell r="C638" t="str">
            <v>ﾎﾜｲﾄﾄﾂﾌﾟｺ-ﾄ(ﾕｼﾕﾂ</v>
          </cell>
          <cell r="D638" t="str">
            <v>05</v>
          </cell>
          <cell r="E638" t="str">
            <v>塗 工 紙</v>
          </cell>
          <cell r="F638">
            <v>1211</v>
          </cell>
          <cell r="G638" t="str">
            <v>上質コート</v>
          </cell>
        </row>
        <row r="639">
          <cell r="A639" t="str">
            <v>1201980S</v>
          </cell>
          <cell r="B639" t="str">
            <v>ホワイトトップコート（輸出）／Ｓ</v>
          </cell>
          <cell r="C639" t="str">
            <v>ﾎﾜｲﾄﾄﾂﾌﾟｺ-ﾄ(ﾕｼﾕﾂ</v>
          </cell>
          <cell r="D639" t="str">
            <v>05</v>
          </cell>
          <cell r="E639" t="str">
            <v>塗 工 紙</v>
          </cell>
          <cell r="F639">
            <v>1211</v>
          </cell>
          <cell r="G639" t="str">
            <v>上質コート</v>
          </cell>
        </row>
        <row r="640">
          <cell r="A640" t="str">
            <v>12019900</v>
          </cell>
          <cell r="B640" t="str">
            <v>ＯＫトップコ－トＳ（輸出）</v>
          </cell>
          <cell r="C640" t="str">
            <v>OKﾄﾂﾌﾟｺ-ﾄS(ﾕｼﾕﾂ</v>
          </cell>
          <cell r="D640" t="str">
            <v>05</v>
          </cell>
          <cell r="E640" t="str">
            <v>塗 工 紙</v>
          </cell>
          <cell r="F640">
            <v>1211</v>
          </cell>
          <cell r="G640" t="str">
            <v>上質コート</v>
          </cell>
        </row>
        <row r="641">
          <cell r="A641" t="str">
            <v>1201990R</v>
          </cell>
          <cell r="B641" t="str">
            <v>ＯＫトップコ－トＳ（輸出）／Ｒ</v>
          </cell>
          <cell r="C641" t="str">
            <v>OKﾄﾂﾌﾟｺ-ﾄS(ﾕｼﾕﾂ</v>
          </cell>
          <cell r="D641" t="str">
            <v>05</v>
          </cell>
          <cell r="E641" t="str">
            <v>塗 工 紙</v>
          </cell>
          <cell r="F641">
            <v>1211</v>
          </cell>
          <cell r="G641" t="str">
            <v>上質コート</v>
          </cell>
        </row>
        <row r="642">
          <cell r="A642" t="str">
            <v>1201990S</v>
          </cell>
          <cell r="B642" t="str">
            <v>ＯＫトップコ－トＳ（輸出）／Ｓ</v>
          </cell>
          <cell r="C642" t="str">
            <v>OKﾄﾂﾌﾟｺ-ﾄS(ﾕｼﾕﾂ</v>
          </cell>
          <cell r="D642" t="str">
            <v>05</v>
          </cell>
          <cell r="E642" t="str">
            <v>塗 工 紙</v>
          </cell>
          <cell r="F642">
            <v>1211</v>
          </cell>
          <cell r="G642" t="str">
            <v>上質コート</v>
          </cell>
        </row>
        <row r="643">
          <cell r="A643" t="str">
            <v>12020000</v>
          </cell>
          <cell r="B643" t="str">
            <v>ＯＫトップコ－トダル（輸出）</v>
          </cell>
          <cell r="C643" t="str">
            <v>OKﾄﾂﾌﾟｺ-ﾄﾀﾞﾙ(ﾕｼﾕﾂ</v>
          </cell>
          <cell r="D643" t="str">
            <v>05</v>
          </cell>
          <cell r="E643" t="str">
            <v>塗 工 紙</v>
          </cell>
          <cell r="F643">
            <v>1211</v>
          </cell>
          <cell r="G643" t="str">
            <v>上質コート</v>
          </cell>
        </row>
        <row r="644">
          <cell r="A644" t="str">
            <v>1202000R</v>
          </cell>
          <cell r="B644" t="str">
            <v>ＯＫトップコ－トダル（輸出）／Ｒ</v>
          </cell>
          <cell r="C644" t="str">
            <v>OKﾄﾂﾌﾟｺ-ﾄﾀﾞﾙ(ﾕｼﾕﾂ</v>
          </cell>
          <cell r="D644" t="str">
            <v>05</v>
          </cell>
          <cell r="E644" t="str">
            <v>塗 工 紙</v>
          </cell>
          <cell r="F644">
            <v>1211</v>
          </cell>
          <cell r="G644" t="str">
            <v>上質コート</v>
          </cell>
        </row>
        <row r="645">
          <cell r="A645" t="str">
            <v>1202000S</v>
          </cell>
          <cell r="B645" t="str">
            <v>ＯＫトップコ－トダル（輸出）／Ｓ</v>
          </cell>
          <cell r="C645" t="str">
            <v>OKﾄﾂﾌﾟｺ-ﾄﾀﾞﾙ(ﾕｼﾕﾂ</v>
          </cell>
          <cell r="D645" t="str">
            <v>05</v>
          </cell>
          <cell r="E645" t="str">
            <v>塗 工 紙</v>
          </cell>
          <cell r="F645">
            <v>1211</v>
          </cell>
          <cell r="G645" t="str">
            <v>上質コート</v>
          </cell>
        </row>
        <row r="646">
          <cell r="A646" t="str">
            <v>12020100</v>
          </cell>
          <cell r="B646" t="str">
            <v>ＮＥＯＴＯＰＫＯＴＥＧＬＯＳＳ</v>
          </cell>
          <cell r="C646" t="str">
            <v>NEOTOPKOTEGLOSS</v>
          </cell>
          <cell r="D646" t="str">
            <v>05</v>
          </cell>
          <cell r="E646" t="str">
            <v>塗 工 紙</v>
          </cell>
          <cell r="F646">
            <v>1211</v>
          </cell>
          <cell r="G646" t="str">
            <v>上質コート</v>
          </cell>
        </row>
        <row r="647">
          <cell r="A647" t="str">
            <v>1202010R</v>
          </cell>
          <cell r="B647" t="str">
            <v>ＮＥＯＴＯＰＫＯＴＥＧＬＯＳＳ／Ｒ</v>
          </cell>
          <cell r="C647" t="str">
            <v>NEOTOPKOTEGLOSS/R</v>
          </cell>
          <cell r="D647" t="str">
            <v>05</v>
          </cell>
          <cell r="E647" t="str">
            <v>塗 工 紙</v>
          </cell>
          <cell r="F647">
            <v>1211</v>
          </cell>
          <cell r="G647" t="str">
            <v>上質コート</v>
          </cell>
        </row>
        <row r="648">
          <cell r="A648" t="str">
            <v>1202010S</v>
          </cell>
          <cell r="B648" t="str">
            <v>ＮＥＯＴＯＰＫＯＴＥＧＬＯＳＳ／Ｓ</v>
          </cell>
          <cell r="C648" t="str">
            <v>NEOTOPKOTEGLOSS/S</v>
          </cell>
          <cell r="D648" t="str">
            <v>05</v>
          </cell>
          <cell r="E648" t="str">
            <v>塗 工 紙</v>
          </cell>
          <cell r="F648">
            <v>1211</v>
          </cell>
          <cell r="G648" t="str">
            <v>上質コート</v>
          </cell>
        </row>
        <row r="649">
          <cell r="A649" t="str">
            <v>12020200</v>
          </cell>
          <cell r="B649" t="str">
            <v>ＮＥＯＴＯＰＫＯＴＥＭＡＴ</v>
          </cell>
          <cell r="C649" t="str">
            <v>NEOTOPKOTEMAT</v>
          </cell>
          <cell r="D649" t="str">
            <v>05</v>
          </cell>
          <cell r="E649" t="str">
            <v>塗 工 紙</v>
          </cell>
          <cell r="F649">
            <v>1211</v>
          </cell>
          <cell r="G649" t="str">
            <v>上質コート</v>
          </cell>
        </row>
        <row r="650">
          <cell r="A650" t="str">
            <v>1202020R</v>
          </cell>
          <cell r="B650" t="str">
            <v>ＮＥＯＴＯＰＫＯＴＥＭＡＴ／Ｒ</v>
          </cell>
          <cell r="C650" t="str">
            <v>NEOTOPKOTEMAT/R</v>
          </cell>
          <cell r="D650" t="str">
            <v>05</v>
          </cell>
          <cell r="E650" t="str">
            <v>塗 工 紙</v>
          </cell>
          <cell r="F650">
            <v>1211</v>
          </cell>
          <cell r="G650" t="str">
            <v>上質コート</v>
          </cell>
        </row>
        <row r="651">
          <cell r="A651" t="str">
            <v>1202020S</v>
          </cell>
          <cell r="B651" t="str">
            <v>ＮＥＯＴＯＰＫＯＴＥＭＡＴ／Ｓ</v>
          </cell>
          <cell r="C651" t="str">
            <v>NEOTOPKOTEMAT/S</v>
          </cell>
          <cell r="D651" t="str">
            <v>05</v>
          </cell>
          <cell r="E651" t="str">
            <v>塗 工 紙</v>
          </cell>
          <cell r="F651">
            <v>1211</v>
          </cell>
          <cell r="G651" t="str">
            <v>上質コート</v>
          </cell>
        </row>
        <row r="652">
          <cell r="A652" t="str">
            <v>12020300</v>
          </cell>
          <cell r="B652" t="str">
            <v>ＯＫコ－トＶ（輸出）</v>
          </cell>
          <cell r="C652" t="str">
            <v>OKｺ-ﾄV(ﾕｼﾕﾂ</v>
          </cell>
          <cell r="D652" t="str">
            <v>05</v>
          </cell>
          <cell r="E652" t="str">
            <v>塗 工 紙</v>
          </cell>
          <cell r="F652">
            <v>1211</v>
          </cell>
          <cell r="G652" t="str">
            <v>上質コート</v>
          </cell>
        </row>
        <row r="653">
          <cell r="A653" t="str">
            <v>1202030R</v>
          </cell>
          <cell r="B653" t="str">
            <v>ＯＫコ－トＶ（輸出）／Ｒ</v>
          </cell>
          <cell r="C653" t="str">
            <v>OKｺ-ﾄV(ﾕｼﾕﾂ</v>
          </cell>
          <cell r="D653" t="str">
            <v>05</v>
          </cell>
          <cell r="E653" t="str">
            <v>塗 工 紙</v>
          </cell>
          <cell r="F653">
            <v>1211</v>
          </cell>
          <cell r="G653" t="str">
            <v>上質コート</v>
          </cell>
        </row>
        <row r="654">
          <cell r="A654" t="str">
            <v>1202030S</v>
          </cell>
          <cell r="B654" t="str">
            <v>ＯＫコ－トＶ（輸出）／Ｓ</v>
          </cell>
          <cell r="C654" t="str">
            <v>OKｺ-ﾄV(ﾕｼﾕﾂ</v>
          </cell>
          <cell r="D654" t="str">
            <v>05</v>
          </cell>
          <cell r="E654" t="str">
            <v>塗 工 紙</v>
          </cell>
          <cell r="F654">
            <v>1211</v>
          </cell>
          <cell r="G654" t="str">
            <v>上質コート</v>
          </cell>
        </row>
        <row r="655">
          <cell r="A655" t="str">
            <v>12020400</v>
          </cell>
          <cell r="B655" t="str">
            <v>ニュ－エイジ（輸出）</v>
          </cell>
          <cell r="C655" t="str">
            <v>ﾆﾕ-ｴｲｼﾞ(ﾕｼﾕﾂ</v>
          </cell>
          <cell r="D655" t="str">
            <v>05</v>
          </cell>
          <cell r="E655" t="str">
            <v>塗 工 紙</v>
          </cell>
          <cell r="F655">
            <v>1227</v>
          </cell>
          <cell r="G655" t="str">
            <v>ニューエイジ</v>
          </cell>
        </row>
        <row r="656">
          <cell r="A656" t="str">
            <v>1202040R</v>
          </cell>
          <cell r="B656" t="str">
            <v>ニュ－エイジ（輸出）／Ｒ</v>
          </cell>
          <cell r="C656" t="str">
            <v>ﾆﾕ-ｴｲｼﾞ(ﾕｼﾕﾂ</v>
          </cell>
          <cell r="D656" t="str">
            <v>05</v>
          </cell>
          <cell r="E656" t="str">
            <v>塗 工 紙</v>
          </cell>
          <cell r="F656">
            <v>1227</v>
          </cell>
          <cell r="G656" t="str">
            <v>ニューエイジ</v>
          </cell>
        </row>
        <row r="657">
          <cell r="A657" t="str">
            <v>1202040S</v>
          </cell>
          <cell r="B657" t="str">
            <v>ニュ－エイジ（輸出）／Ｓ</v>
          </cell>
          <cell r="C657" t="str">
            <v>ﾆﾕ-ｴｲｼﾞ(ﾕｼﾕﾂ</v>
          </cell>
          <cell r="D657" t="str">
            <v>05</v>
          </cell>
          <cell r="E657" t="str">
            <v>塗 工 紙</v>
          </cell>
          <cell r="F657">
            <v>1227</v>
          </cell>
          <cell r="G657" t="str">
            <v>ニューエイジ</v>
          </cell>
        </row>
        <row r="658">
          <cell r="A658" t="str">
            <v>12020500</v>
          </cell>
          <cell r="B658" t="str">
            <v>ニュ－エイジホワイト（輸出）</v>
          </cell>
          <cell r="C658" t="str">
            <v>ﾆﾕ-ｴｲｼﾞﾎﾜｲﾄ(ﾕｼﾕﾂ</v>
          </cell>
          <cell r="D658" t="str">
            <v>05</v>
          </cell>
          <cell r="E658" t="str">
            <v>塗 工 紙</v>
          </cell>
          <cell r="F658">
            <v>1227</v>
          </cell>
          <cell r="G658" t="str">
            <v>ニューエイジ</v>
          </cell>
        </row>
        <row r="659">
          <cell r="A659" t="str">
            <v>1202050R</v>
          </cell>
          <cell r="B659" t="str">
            <v>ニュ－エイジホワイト（輸出）／Ｒ</v>
          </cell>
          <cell r="C659" t="str">
            <v>ﾆﾕ-ｴｲｼﾞﾎﾜｲﾄ(ﾕｼﾕﾂ</v>
          </cell>
          <cell r="D659" t="str">
            <v>05</v>
          </cell>
          <cell r="E659" t="str">
            <v>塗 工 紙</v>
          </cell>
          <cell r="F659">
            <v>1227</v>
          </cell>
          <cell r="G659" t="str">
            <v>ニューエイジ</v>
          </cell>
        </row>
        <row r="660">
          <cell r="A660" t="str">
            <v>1202050S</v>
          </cell>
          <cell r="B660" t="str">
            <v>ニュ－エイジホワイト（輸出）／Ｓ</v>
          </cell>
          <cell r="C660" t="str">
            <v>ﾆﾕ-ｴｲｼﾞﾎﾜｲﾄ(ﾕｼﾕﾂ</v>
          </cell>
          <cell r="D660" t="str">
            <v>05</v>
          </cell>
          <cell r="E660" t="str">
            <v>塗 工 紙</v>
          </cell>
          <cell r="F660">
            <v>1227</v>
          </cell>
          <cell r="G660" t="str">
            <v>ニューエイジ</v>
          </cell>
        </row>
        <row r="661">
          <cell r="A661" t="str">
            <v>12020600</v>
          </cell>
          <cell r="B661" t="str">
            <v>ニュ－エイジＲ（輸出）</v>
          </cell>
          <cell r="C661" t="str">
            <v>ﾆﾕ-ｴｲｼﾞR(ﾕｼﾕﾂ</v>
          </cell>
          <cell r="D661" t="str">
            <v>05</v>
          </cell>
          <cell r="E661" t="str">
            <v>塗 工 紙</v>
          </cell>
          <cell r="F661">
            <v>1227</v>
          </cell>
          <cell r="G661" t="str">
            <v>ニューエイジ</v>
          </cell>
        </row>
        <row r="662">
          <cell r="A662" t="str">
            <v>1202060R</v>
          </cell>
          <cell r="B662" t="str">
            <v>ニュ－エイジＲ（輸出）／Ｒ</v>
          </cell>
          <cell r="C662" t="str">
            <v>ﾆﾕ-ｴｲｼﾞR(ﾕｼﾕﾂ</v>
          </cell>
          <cell r="D662" t="str">
            <v>05</v>
          </cell>
          <cell r="E662" t="str">
            <v>塗 工 紙</v>
          </cell>
          <cell r="F662">
            <v>1227</v>
          </cell>
          <cell r="G662" t="str">
            <v>ニューエイジ</v>
          </cell>
        </row>
        <row r="663">
          <cell r="A663" t="str">
            <v>1202060S</v>
          </cell>
          <cell r="B663" t="str">
            <v>ニュ－エイジＲ（輸出）／Ｓ</v>
          </cell>
          <cell r="C663" t="str">
            <v>ﾆﾕ-ｴｲｼﾞR(ﾕｼﾕﾂ</v>
          </cell>
          <cell r="D663" t="str">
            <v>05</v>
          </cell>
          <cell r="E663" t="str">
            <v>塗 工 紙</v>
          </cell>
          <cell r="F663">
            <v>1227</v>
          </cell>
          <cell r="G663" t="str">
            <v>ニューエイジ</v>
          </cell>
        </row>
        <row r="664">
          <cell r="A664" t="str">
            <v>12020700</v>
          </cell>
          <cell r="B664" t="str">
            <v>ロイヤルコ－ト（輸出）</v>
          </cell>
          <cell r="C664" t="str">
            <v>ﾛｲﾔﾙｺ-ﾄ(ﾕｼﾕﾂ</v>
          </cell>
          <cell r="D664" t="str">
            <v>05</v>
          </cell>
          <cell r="E664" t="str">
            <v>塗 工 紙</v>
          </cell>
          <cell r="F664">
            <v>1211</v>
          </cell>
          <cell r="G664" t="str">
            <v>上質コート</v>
          </cell>
        </row>
        <row r="665">
          <cell r="A665" t="str">
            <v>1202070R</v>
          </cell>
          <cell r="B665" t="str">
            <v>ロイヤルコ－ト（輸出）／Ｒ</v>
          </cell>
          <cell r="C665" t="str">
            <v>ﾛｲﾔﾙｺ-ﾄ(ﾕｼﾕﾂ</v>
          </cell>
          <cell r="D665" t="str">
            <v>05</v>
          </cell>
          <cell r="E665" t="str">
            <v>塗 工 紙</v>
          </cell>
          <cell r="F665">
            <v>1211</v>
          </cell>
          <cell r="G665" t="str">
            <v>上質コート</v>
          </cell>
        </row>
        <row r="666">
          <cell r="A666" t="str">
            <v>1202070S</v>
          </cell>
          <cell r="B666" t="str">
            <v>ロイヤルコ－ト（輸出）／Ｓ</v>
          </cell>
          <cell r="C666" t="str">
            <v>ﾛｲﾔﾙｺ-ﾄ(ﾕｼﾕﾂ</v>
          </cell>
          <cell r="D666" t="str">
            <v>05</v>
          </cell>
          <cell r="E666" t="str">
            <v>塗 工 紙</v>
          </cell>
          <cell r="F666">
            <v>1211</v>
          </cell>
          <cell r="G666" t="str">
            <v>上質コート</v>
          </cell>
        </row>
        <row r="667">
          <cell r="A667" t="str">
            <v>12020800</v>
          </cell>
          <cell r="B667" t="str">
            <v>Ｚコ－ト（輸出）</v>
          </cell>
          <cell r="C667" t="str">
            <v>Zｺ-ﾄ(ﾕｼﾕﾂ</v>
          </cell>
          <cell r="D667" t="str">
            <v>05</v>
          </cell>
          <cell r="E667" t="str">
            <v>塗 工 紙</v>
          </cell>
          <cell r="F667">
            <v>1211</v>
          </cell>
          <cell r="G667" t="str">
            <v>上質コート</v>
          </cell>
        </row>
        <row r="668">
          <cell r="A668" t="str">
            <v>1202080R</v>
          </cell>
          <cell r="B668" t="str">
            <v>Ｚコ－ト（輸出）／Ｒ</v>
          </cell>
          <cell r="C668" t="str">
            <v>Zｺ-ﾄ(ﾕｼﾕﾂ</v>
          </cell>
          <cell r="D668" t="str">
            <v>05</v>
          </cell>
          <cell r="E668" t="str">
            <v>塗 工 紙</v>
          </cell>
          <cell r="F668">
            <v>1211</v>
          </cell>
          <cell r="G668" t="str">
            <v>上質コート</v>
          </cell>
        </row>
        <row r="669">
          <cell r="A669" t="str">
            <v>1202080S</v>
          </cell>
          <cell r="B669" t="str">
            <v>Ｚコ－ト（輸出）／Ｓ</v>
          </cell>
          <cell r="C669" t="str">
            <v>Zｺ-ﾄ(ﾕｼﾕﾂ</v>
          </cell>
          <cell r="D669" t="str">
            <v>05</v>
          </cell>
          <cell r="E669" t="str">
            <v>塗 工 紙</v>
          </cell>
          <cell r="F669">
            <v>1211</v>
          </cell>
          <cell r="G669" t="str">
            <v>上質コート</v>
          </cell>
        </row>
        <row r="670">
          <cell r="A670" t="str">
            <v>12020900</v>
          </cell>
          <cell r="B670" t="str">
            <v>ダルトン（輸出）</v>
          </cell>
          <cell r="C670" t="str">
            <v>ﾀﾞﾙﾄﾝ(ﾕｼﾕﾂ</v>
          </cell>
          <cell r="D670" t="str">
            <v>05</v>
          </cell>
          <cell r="E670" t="str">
            <v>塗 工 紙</v>
          </cell>
          <cell r="F670">
            <v>1211</v>
          </cell>
          <cell r="G670" t="str">
            <v>上質コート</v>
          </cell>
        </row>
        <row r="671">
          <cell r="A671" t="str">
            <v>1202090R</v>
          </cell>
          <cell r="B671" t="str">
            <v>ダルトン（輸出）／Ｒ</v>
          </cell>
          <cell r="C671" t="str">
            <v>ﾀﾞﾙﾄﾝ(ﾕｼﾕﾂ</v>
          </cell>
          <cell r="D671" t="str">
            <v>05</v>
          </cell>
          <cell r="E671" t="str">
            <v>塗 工 紙</v>
          </cell>
          <cell r="F671">
            <v>1211</v>
          </cell>
          <cell r="G671" t="str">
            <v>上質コート</v>
          </cell>
        </row>
        <row r="672">
          <cell r="A672" t="str">
            <v>1202090S</v>
          </cell>
          <cell r="B672" t="str">
            <v>ダルトン（輸出）／Ｓ</v>
          </cell>
          <cell r="C672" t="str">
            <v>ﾀﾞﾙﾄﾝ(ﾕｼﾕﾂ</v>
          </cell>
          <cell r="D672" t="str">
            <v>05</v>
          </cell>
          <cell r="E672" t="str">
            <v>塗 工 紙</v>
          </cell>
          <cell r="F672">
            <v>1211</v>
          </cell>
          <cell r="G672" t="str">
            <v>上質コート</v>
          </cell>
        </row>
        <row r="673">
          <cell r="A673" t="str">
            <v>12021000</v>
          </cell>
          <cell r="B673" t="str">
            <v>ダルトンＲ（輸出）</v>
          </cell>
          <cell r="C673" t="str">
            <v>ﾀﾞﾙﾄﾝR(ﾕｼﾕﾂ</v>
          </cell>
          <cell r="D673" t="str">
            <v>05</v>
          </cell>
          <cell r="E673" t="str">
            <v>塗 工 紙</v>
          </cell>
          <cell r="F673">
            <v>1211</v>
          </cell>
          <cell r="G673" t="str">
            <v>上質コート</v>
          </cell>
        </row>
        <row r="674">
          <cell r="A674" t="str">
            <v>1202100R</v>
          </cell>
          <cell r="B674" t="str">
            <v>ダルトンＲ（輸出）／Ｒ</v>
          </cell>
          <cell r="C674" t="str">
            <v>ﾀﾞﾙﾄﾝR(ﾕｼﾕﾂ</v>
          </cell>
          <cell r="D674" t="str">
            <v>05</v>
          </cell>
          <cell r="E674" t="str">
            <v>塗 工 紙</v>
          </cell>
          <cell r="F674">
            <v>1211</v>
          </cell>
          <cell r="G674" t="str">
            <v>上質コート</v>
          </cell>
        </row>
        <row r="675">
          <cell r="A675" t="str">
            <v>1202100S</v>
          </cell>
          <cell r="B675" t="str">
            <v>ダルトンＲ（輸出）／Ｓ</v>
          </cell>
          <cell r="C675" t="str">
            <v>ﾀﾞﾙﾄﾝR(ﾕｼﾕﾂ</v>
          </cell>
          <cell r="D675" t="str">
            <v>05</v>
          </cell>
          <cell r="E675" t="str">
            <v>塗 工 紙</v>
          </cell>
          <cell r="F675">
            <v>1211</v>
          </cell>
          <cell r="G675" t="str">
            <v>上質コート</v>
          </cell>
        </row>
        <row r="676">
          <cell r="A676" t="str">
            <v>12021100</v>
          </cell>
          <cell r="B676" t="str">
            <v>エンボス（輸出）</v>
          </cell>
          <cell r="C676" t="str">
            <v>ｴﾝﾎﾞｽ(ﾕｼﾕﾂ</v>
          </cell>
          <cell r="D676" t="str">
            <v>05</v>
          </cell>
          <cell r="E676" t="str">
            <v>塗 工 紙</v>
          </cell>
          <cell r="F676">
            <v>1228</v>
          </cell>
          <cell r="G676" t="str">
            <v>エンボス</v>
          </cell>
        </row>
        <row r="677">
          <cell r="A677" t="str">
            <v>1202110R</v>
          </cell>
          <cell r="B677" t="str">
            <v>エンボス（輸出）／Ｒ</v>
          </cell>
          <cell r="C677" t="str">
            <v>ｴﾝﾎﾞｽ(ﾕｼﾕﾂ</v>
          </cell>
          <cell r="D677" t="str">
            <v>05</v>
          </cell>
          <cell r="E677" t="str">
            <v>塗 工 紙</v>
          </cell>
          <cell r="F677">
            <v>1228</v>
          </cell>
          <cell r="G677" t="str">
            <v>エンボス</v>
          </cell>
        </row>
        <row r="678">
          <cell r="A678" t="str">
            <v>1202110S</v>
          </cell>
          <cell r="B678" t="str">
            <v>エンボス（輸出）／Ｓ</v>
          </cell>
          <cell r="C678" t="str">
            <v>ｴﾝﾎﾞｽ(ﾕｼﾕﾂ</v>
          </cell>
          <cell r="D678" t="str">
            <v>05</v>
          </cell>
          <cell r="E678" t="str">
            <v>塗 工 紙</v>
          </cell>
          <cell r="F678">
            <v>1228</v>
          </cell>
          <cell r="G678" t="str">
            <v>エンボス</v>
          </cell>
        </row>
        <row r="679">
          <cell r="A679" t="str">
            <v>12021200</v>
          </cell>
          <cell r="B679" t="str">
            <v>ＯＫコ－トＬ</v>
          </cell>
          <cell r="C679" t="str">
            <v>OKｺ-ﾄL</v>
          </cell>
          <cell r="D679" t="str">
            <v>05</v>
          </cell>
          <cell r="E679" t="str">
            <v>塗 工 紙</v>
          </cell>
          <cell r="F679">
            <v>1212</v>
          </cell>
          <cell r="G679" t="str">
            <v>上質軽量コート</v>
          </cell>
        </row>
        <row r="680">
          <cell r="A680" t="str">
            <v>1202120R</v>
          </cell>
          <cell r="B680" t="str">
            <v>ＯＫコ－トＬ／Ｒ</v>
          </cell>
          <cell r="C680" t="str">
            <v>OKｺ-ﾄL/R</v>
          </cell>
          <cell r="D680" t="str">
            <v>05</v>
          </cell>
          <cell r="E680" t="str">
            <v>塗 工 紙</v>
          </cell>
          <cell r="F680">
            <v>1212</v>
          </cell>
          <cell r="G680" t="str">
            <v>上質軽量コート</v>
          </cell>
        </row>
        <row r="681">
          <cell r="A681" t="str">
            <v>1202120S</v>
          </cell>
          <cell r="B681" t="str">
            <v>ＯＫコ－トＬ／Ｓ</v>
          </cell>
          <cell r="C681" t="str">
            <v>OKｺ-ﾄL/S</v>
          </cell>
          <cell r="D681" t="str">
            <v>05</v>
          </cell>
          <cell r="E681" t="str">
            <v>塗 工 紙</v>
          </cell>
          <cell r="F681">
            <v>1212</v>
          </cell>
          <cell r="G681" t="str">
            <v>上質軽量コート</v>
          </cell>
        </row>
        <row r="682">
          <cell r="A682" t="str">
            <v>12021300</v>
          </cell>
          <cell r="B682" t="str">
            <v>ＯＫコ－トＬＲ</v>
          </cell>
          <cell r="C682" t="str">
            <v>OKｺ-ﾄLR</v>
          </cell>
          <cell r="D682" t="str">
            <v>05</v>
          </cell>
          <cell r="E682" t="str">
            <v>塗 工 紙</v>
          </cell>
          <cell r="F682">
            <v>1212</v>
          </cell>
          <cell r="G682" t="str">
            <v>上質軽量コート</v>
          </cell>
        </row>
        <row r="683">
          <cell r="A683" t="str">
            <v>1202130R</v>
          </cell>
          <cell r="B683" t="str">
            <v>ＯＫコ－トＬＲ／Ｒ</v>
          </cell>
          <cell r="C683" t="str">
            <v>OKｺ-ﾄLR/R</v>
          </cell>
          <cell r="D683" t="str">
            <v>05</v>
          </cell>
          <cell r="E683" t="str">
            <v>塗 工 紙</v>
          </cell>
          <cell r="F683">
            <v>1212</v>
          </cell>
          <cell r="G683" t="str">
            <v>上質軽量コート</v>
          </cell>
        </row>
        <row r="684">
          <cell r="A684" t="str">
            <v>1202130S</v>
          </cell>
          <cell r="B684" t="str">
            <v>ＯＫコ－トＬＲ／Ｓ</v>
          </cell>
          <cell r="C684" t="str">
            <v>OKｺ-ﾄLR/S</v>
          </cell>
          <cell r="D684" t="str">
            <v>05</v>
          </cell>
          <cell r="E684" t="str">
            <v>塗 工 紙</v>
          </cell>
          <cell r="F684">
            <v>1212</v>
          </cell>
          <cell r="G684" t="str">
            <v>上質軽量コート</v>
          </cell>
        </row>
        <row r="685">
          <cell r="A685" t="str">
            <v>12021400</v>
          </cell>
          <cell r="B685" t="str">
            <v>ロイヤルコ－トＬ</v>
          </cell>
          <cell r="C685" t="str">
            <v>ﾛｲﾔﾙｺ-ﾄL</v>
          </cell>
          <cell r="D685" t="str">
            <v>05</v>
          </cell>
          <cell r="E685" t="str">
            <v>塗 工 紙</v>
          </cell>
          <cell r="F685">
            <v>1212</v>
          </cell>
          <cell r="G685" t="str">
            <v>上質軽量コート</v>
          </cell>
        </row>
        <row r="686">
          <cell r="A686" t="str">
            <v>1202140R</v>
          </cell>
          <cell r="B686" t="str">
            <v>ロイヤルコ－トＬ／Ｒ</v>
          </cell>
          <cell r="C686" t="str">
            <v>ﾛｲﾔﾙｺ-ﾄL/R</v>
          </cell>
          <cell r="D686" t="str">
            <v>05</v>
          </cell>
          <cell r="E686" t="str">
            <v>塗 工 紙</v>
          </cell>
          <cell r="F686">
            <v>1212</v>
          </cell>
          <cell r="G686" t="str">
            <v>上質軽量コート</v>
          </cell>
        </row>
        <row r="687">
          <cell r="A687" t="str">
            <v>1202140S</v>
          </cell>
          <cell r="B687" t="str">
            <v>ロイヤルコ－トＬ／Ｓ</v>
          </cell>
          <cell r="C687" t="str">
            <v>ﾛｲﾔﾙｺ-ﾄL/S</v>
          </cell>
          <cell r="D687" t="str">
            <v>05</v>
          </cell>
          <cell r="E687" t="str">
            <v>塗 工 紙</v>
          </cell>
          <cell r="F687">
            <v>1212</v>
          </cell>
          <cell r="G687" t="str">
            <v>上質軽量コート</v>
          </cell>
        </row>
        <row r="688">
          <cell r="A688" t="str">
            <v>12021500</v>
          </cell>
          <cell r="B688" t="str">
            <v>ロイヤルコ－トＬＲ</v>
          </cell>
          <cell r="C688" t="str">
            <v>ﾛｲﾔﾙｺ-ﾄLR</v>
          </cell>
          <cell r="D688" t="str">
            <v>05</v>
          </cell>
          <cell r="E688" t="str">
            <v>塗 工 紙</v>
          </cell>
          <cell r="F688">
            <v>1212</v>
          </cell>
          <cell r="G688" t="str">
            <v>上質軽量コート</v>
          </cell>
        </row>
        <row r="689">
          <cell r="A689" t="str">
            <v>1202150R</v>
          </cell>
          <cell r="B689" t="str">
            <v>ロイヤルコ－トＬＲ／Ｒ</v>
          </cell>
          <cell r="C689" t="str">
            <v>ﾛｲﾔﾙｺ-ﾄLR/R</v>
          </cell>
          <cell r="D689" t="str">
            <v>05</v>
          </cell>
          <cell r="E689" t="str">
            <v>塗 工 紙</v>
          </cell>
          <cell r="F689">
            <v>1212</v>
          </cell>
          <cell r="G689" t="str">
            <v>上質軽量コート</v>
          </cell>
        </row>
        <row r="690">
          <cell r="A690" t="str">
            <v>1202150S</v>
          </cell>
          <cell r="B690" t="str">
            <v>ロイヤルコ－トＬＲ／Ｓ</v>
          </cell>
          <cell r="C690" t="str">
            <v>ﾛｲﾔﾙｺ-ﾄLR/S</v>
          </cell>
          <cell r="D690" t="str">
            <v>05</v>
          </cell>
          <cell r="E690" t="str">
            <v>塗 工 紙</v>
          </cell>
          <cell r="F690">
            <v>1212</v>
          </cell>
          <cell r="G690" t="str">
            <v>上質軽量コート</v>
          </cell>
        </row>
        <row r="691">
          <cell r="A691" t="str">
            <v>12021600</v>
          </cell>
          <cell r="B691" t="str">
            <v>ニュートップＮ</v>
          </cell>
          <cell r="C691" t="str">
            <v>ﾆﾕ-ﾄﾂﾌﾟN</v>
          </cell>
          <cell r="D691" t="str">
            <v>05</v>
          </cell>
          <cell r="E691" t="str">
            <v>塗 工 紙</v>
          </cell>
          <cell r="F691">
            <v>1212</v>
          </cell>
          <cell r="G691" t="str">
            <v>上質軽量コート</v>
          </cell>
        </row>
        <row r="692">
          <cell r="A692" t="str">
            <v>1202160R</v>
          </cell>
          <cell r="B692" t="str">
            <v>ニュートップＮ／Ｒ</v>
          </cell>
          <cell r="C692" t="str">
            <v>ﾆﾕ-ﾄﾂﾌﾟN/R</v>
          </cell>
          <cell r="D692" t="str">
            <v>05</v>
          </cell>
          <cell r="E692" t="str">
            <v>塗 工 紙</v>
          </cell>
          <cell r="F692">
            <v>1212</v>
          </cell>
          <cell r="G692" t="str">
            <v>上質軽量コート</v>
          </cell>
        </row>
        <row r="693">
          <cell r="A693" t="str">
            <v>1202160S</v>
          </cell>
          <cell r="B693" t="str">
            <v>ニュートップＮ／Ｓ</v>
          </cell>
          <cell r="C693" t="str">
            <v>ﾆﾕ-ﾄﾂﾌﾟN/S</v>
          </cell>
          <cell r="D693" t="str">
            <v>05</v>
          </cell>
          <cell r="E693" t="str">
            <v>塗 工 紙</v>
          </cell>
          <cell r="F693">
            <v>1212</v>
          </cell>
          <cell r="G693" t="str">
            <v>上質軽量コート</v>
          </cell>
        </row>
        <row r="694">
          <cell r="A694" t="str">
            <v>12021700</v>
          </cell>
          <cell r="B694" t="str">
            <v>ニュートップＮ－Ｒ</v>
          </cell>
          <cell r="C694" t="str">
            <v>ﾆﾕ-ﾄﾂﾌﾟN-R</v>
          </cell>
          <cell r="D694" t="str">
            <v>05</v>
          </cell>
          <cell r="E694" t="str">
            <v>塗 工 紙</v>
          </cell>
          <cell r="F694">
            <v>1212</v>
          </cell>
          <cell r="G694" t="str">
            <v>上質軽量コート</v>
          </cell>
        </row>
        <row r="695">
          <cell r="A695" t="str">
            <v>1202170R</v>
          </cell>
          <cell r="B695" t="str">
            <v>ニュートップＮ－Ｒ／Ｒ</v>
          </cell>
          <cell r="C695" t="str">
            <v>ﾆﾕ-ﾄﾂﾌﾟN-R/R</v>
          </cell>
          <cell r="D695" t="str">
            <v>05</v>
          </cell>
          <cell r="E695" t="str">
            <v>塗 工 紙</v>
          </cell>
          <cell r="F695">
            <v>1212</v>
          </cell>
          <cell r="G695" t="str">
            <v>上質軽量コート</v>
          </cell>
        </row>
        <row r="696">
          <cell r="A696" t="str">
            <v>1202170S</v>
          </cell>
          <cell r="B696" t="str">
            <v>ニュートップＮ－Ｒ／Ｓ</v>
          </cell>
          <cell r="C696" t="str">
            <v>ﾆﾕ-ﾄﾂﾌﾟN-R/S</v>
          </cell>
          <cell r="D696" t="str">
            <v>05</v>
          </cell>
          <cell r="E696" t="str">
            <v>塗 工 紙</v>
          </cell>
          <cell r="F696">
            <v>1212</v>
          </cell>
          <cell r="G696" t="str">
            <v>上質軽量コート</v>
          </cell>
        </row>
        <row r="697">
          <cell r="A697" t="str">
            <v>12021800</v>
          </cell>
          <cell r="B697" t="str">
            <v>グリーンコートＬ</v>
          </cell>
          <cell r="C697" t="str">
            <v>ｸﾞﾘ-ﾝｺ-ﾄL</v>
          </cell>
          <cell r="D697" t="str">
            <v>05</v>
          </cell>
          <cell r="E697" t="str">
            <v>塗 工 紙</v>
          </cell>
          <cell r="F697">
            <v>1212</v>
          </cell>
          <cell r="G697" t="str">
            <v>上質軽量コート</v>
          </cell>
        </row>
        <row r="698">
          <cell r="A698" t="str">
            <v>1202180R</v>
          </cell>
          <cell r="B698" t="str">
            <v>グリーンコートＬ／Ｒ</v>
          </cell>
          <cell r="C698" t="str">
            <v>ｸﾞﾘ-ﾝｺ-ﾄL/R</v>
          </cell>
          <cell r="D698" t="str">
            <v>05</v>
          </cell>
          <cell r="E698" t="str">
            <v>塗 工 紙</v>
          </cell>
          <cell r="F698">
            <v>1212</v>
          </cell>
          <cell r="G698" t="str">
            <v>上質軽量コート</v>
          </cell>
        </row>
        <row r="699">
          <cell r="A699" t="str">
            <v>1202180S</v>
          </cell>
          <cell r="B699" t="str">
            <v>グリーンコートＬ／Ｓ</v>
          </cell>
          <cell r="C699" t="str">
            <v>ｸﾞﾘ-ﾝｺ-ﾄL/S</v>
          </cell>
          <cell r="D699" t="str">
            <v>05</v>
          </cell>
          <cell r="E699" t="str">
            <v>塗 工 紙</v>
          </cell>
          <cell r="F699">
            <v>1212</v>
          </cell>
          <cell r="G699" t="str">
            <v>上質軽量コート</v>
          </cell>
        </row>
        <row r="700">
          <cell r="A700" t="str">
            <v>12021900</v>
          </cell>
          <cell r="B700" t="str">
            <v>ＯＫマットコートＬグリーン１００</v>
          </cell>
          <cell r="C700" t="str">
            <v>OKﾏﾂﾄｺ-ﾄLｸﾞﾘ-ﾝ100</v>
          </cell>
          <cell r="D700" t="str">
            <v>05</v>
          </cell>
          <cell r="E700" t="str">
            <v>塗 工 紙</v>
          </cell>
          <cell r="F700">
            <v>1212</v>
          </cell>
          <cell r="G700" t="str">
            <v>上質軽量コート</v>
          </cell>
        </row>
        <row r="701">
          <cell r="A701" t="str">
            <v>1202190R</v>
          </cell>
          <cell r="B701" t="str">
            <v>ＯＫマットコートＬグリーン１００／Ｒ</v>
          </cell>
          <cell r="C701" t="str">
            <v>OKﾏﾂﾄｺ-ﾄLｸﾞﾘ-ﾝ100/R</v>
          </cell>
          <cell r="D701" t="str">
            <v>05</v>
          </cell>
          <cell r="E701" t="str">
            <v>塗 工 紙</v>
          </cell>
          <cell r="F701">
            <v>1212</v>
          </cell>
          <cell r="G701" t="str">
            <v>上質軽量コート</v>
          </cell>
        </row>
        <row r="702">
          <cell r="A702" t="str">
            <v>1202190S</v>
          </cell>
          <cell r="B702" t="str">
            <v>ＯＫマットコートＬグリーン１００／Ｓ</v>
          </cell>
          <cell r="C702" t="str">
            <v>OKﾏﾂﾄｺ-ﾄLｸﾞﾘ-ﾝ100/S</v>
          </cell>
          <cell r="D702" t="str">
            <v>05</v>
          </cell>
          <cell r="E702" t="str">
            <v>塗 工 紙</v>
          </cell>
          <cell r="F702">
            <v>1212</v>
          </cell>
          <cell r="G702" t="str">
            <v>上質軽量コート</v>
          </cell>
        </row>
        <row r="703">
          <cell r="A703" t="str">
            <v>12022000</v>
          </cell>
          <cell r="B703" t="str">
            <v>Ｗプラス－Ｒ５０</v>
          </cell>
          <cell r="C703" t="str">
            <v>Wﾌﾟﾗｽ-R50</v>
          </cell>
          <cell r="D703" t="str">
            <v>05</v>
          </cell>
          <cell r="E703" t="str">
            <v>塗 工 紙</v>
          </cell>
          <cell r="F703">
            <v>1212</v>
          </cell>
          <cell r="G703" t="str">
            <v>上質軽量コート</v>
          </cell>
        </row>
        <row r="704">
          <cell r="A704" t="str">
            <v>1202200R</v>
          </cell>
          <cell r="B704" t="str">
            <v>Ｗプラス－Ｒ５０／Ｒ</v>
          </cell>
          <cell r="C704" t="str">
            <v>Wﾌﾟﾗｽ-R50/R</v>
          </cell>
          <cell r="D704" t="str">
            <v>05</v>
          </cell>
          <cell r="E704" t="str">
            <v>塗 工 紙</v>
          </cell>
          <cell r="F704">
            <v>1212</v>
          </cell>
          <cell r="G704" t="str">
            <v>上質軽量コート</v>
          </cell>
        </row>
        <row r="705">
          <cell r="A705" t="str">
            <v>1202200S</v>
          </cell>
          <cell r="B705" t="str">
            <v>Ｗプラス－Ｒ５０／Ｓ</v>
          </cell>
          <cell r="C705" t="str">
            <v>Wﾌﾟﾗｽ-R50/S</v>
          </cell>
          <cell r="D705" t="str">
            <v>05</v>
          </cell>
          <cell r="E705" t="str">
            <v>塗 工 紙</v>
          </cell>
          <cell r="F705">
            <v>1212</v>
          </cell>
          <cell r="G705" t="str">
            <v>上質軽量コート</v>
          </cell>
        </row>
        <row r="706">
          <cell r="A706" t="str">
            <v>12022100</v>
          </cell>
          <cell r="B706" t="str">
            <v>ＭＲＦコート</v>
          </cell>
          <cell r="C706" t="str">
            <v>MRFｺ-ﾄ</v>
          </cell>
          <cell r="D706" t="str">
            <v>05</v>
          </cell>
          <cell r="E706" t="str">
            <v>塗 工 紙</v>
          </cell>
          <cell r="F706">
            <v>1212</v>
          </cell>
          <cell r="G706" t="str">
            <v>上質軽量コート</v>
          </cell>
        </row>
        <row r="707">
          <cell r="A707" t="str">
            <v>1202210R</v>
          </cell>
          <cell r="B707" t="str">
            <v>ＭＲＦコート／Ｒ</v>
          </cell>
          <cell r="C707" t="str">
            <v>MRFｺ-ﾄ/R</v>
          </cell>
          <cell r="D707" t="str">
            <v>05</v>
          </cell>
          <cell r="E707" t="str">
            <v>塗 工 紙</v>
          </cell>
          <cell r="F707">
            <v>1212</v>
          </cell>
          <cell r="G707" t="str">
            <v>上質軽量コート</v>
          </cell>
        </row>
        <row r="708">
          <cell r="A708" t="str">
            <v>1202210S</v>
          </cell>
          <cell r="B708" t="str">
            <v>ＭＲＦコート／Ｓ</v>
          </cell>
          <cell r="C708" t="str">
            <v>MRFｺ-ﾄ/S</v>
          </cell>
          <cell r="D708" t="str">
            <v>05</v>
          </cell>
          <cell r="E708" t="str">
            <v>塗 工 紙</v>
          </cell>
          <cell r="F708">
            <v>1212</v>
          </cell>
          <cell r="G708" t="str">
            <v>上質軽量コート</v>
          </cell>
        </row>
        <row r="709">
          <cell r="A709" t="str">
            <v>12022200</v>
          </cell>
          <cell r="B709" t="str">
            <v>ＯＫハイブランＵ＊</v>
          </cell>
          <cell r="C709" t="str">
            <v>OKﾊｲﾌﾞﾗﾝU*</v>
          </cell>
          <cell r="D709" t="str">
            <v>05</v>
          </cell>
          <cell r="E709" t="str">
            <v>塗 工 紙</v>
          </cell>
          <cell r="F709">
            <v>1212</v>
          </cell>
          <cell r="G709" t="str">
            <v>上質軽量コート</v>
          </cell>
        </row>
        <row r="710">
          <cell r="A710" t="str">
            <v>1202220R</v>
          </cell>
          <cell r="B710" t="str">
            <v>ＯＫハイブランＵ＊／Ｒ</v>
          </cell>
          <cell r="C710" t="str">
            <v>OKﾊｲﾌﾞﾗﾝU*/R</v>
          </cell>
          <cell r="D710" t="str">
            <v>05</v>
          </cell>
          <cell r="E710" t="str">
            <v>塗 工 紙</v>
          </cell>
          <cell r="F710">
            <v>1212</v>
          </cell>
          <cell r="G710" t="str">
            <v>上質軽量コート</v>
          </cell>
        </row>
        <row r="711">
          <cell r="A711" t="str">
            <v>1202220S</v>
          </cell>
          <cell r="B711" t="str">
            <v>ＯＫハイブランＵ＊／Ｓ</v>
          </cell>
          <cell r="C711" t="str">
            <v>OKﾊｲﾌﾞﾗﾝU*/S</v>
          </cell>
          <cell r="D711" t="str">
            <v>05</v>
          </cell>
          <cell r="E711" t="str">
            <v>塗 工 紙</v>
          </cell>
          <cell r="F711">
            <v>1212</v>
          </cell>
          <cell r="G711" t="str">
            <v>上質軽量コート</v>
          </cell>
        </row>
        <row r="712">
          <cell r="A712" t="str">
            <v>12022300</v>
          </cell>
          <cell r="B712" t="str">
            <v>ＯＫホワイト（Ｌ）＊</v>
          </cell>
          <cell r="C712" t="str">
            <v>OKﾎﾜｲﾄ(L</v>
          </cell>
          <cell r="D712" t="str">
            <v>05</v>
          </cell>
          <cell r="E712" t="str">
            <v>塗 工 紙</v>
          </cell>
          <cell r="F712">
            <v>1212</v>
          </cell>
          <cell r="G712" t="str">
            <v>上質軽量コート</v>
          </cell>
        </row>
        <row r="713">
          <cell r="A713" t="str">
            <v>1202230R</v>
          </cell>
          <cell r="B713" t="str">
            <v>ＯＫホワイト（Ｌ）＊／Ｒ</v>
          </cell>
          <cell r="C713" t="str">
            <v>OKﾎﾜｲﾄ(L</v>
          </cell>
          <cell r="D713" t="str">
            <v>05</v>
          </cell>
          <cell r="E713" t="str">
            <v>塗 工 紙</v>
          </cell>
          <cell r="F713">
            <v>1212</v>
          </cell>
          <cell r="G713" t="str">
            <v>上質軽量コート</v>
          </cell>
        </row>
        <row r="714">
          <cell r="A714" t="str">
            <v>1202230S</v>
          </cell>
          <cell r="B714" t="str">
            <v>ＯＫホワイト（Ｌ）＊／Ｓ</v>
          </cell>
          <cell r="C714" t="str">
            <v>OKﾎﾜｲﾄ(L</v>
          </cell>
          <cell r="D714" t="str">
            <v>05</v>
          </cell>
          <cell r="E714" t="str">
            <v>塗 工 紙</v>
          </cell>
          <cell r="F714">
            <v>1212</v>
          </cell>
          <cell r="G714" t="str">
            <v>上質軽量コート</v>
          </cell>
        </row>
        <row r="715">
          <cell r="A715" t="str">
            <v>12022400</v>
          </cell>
          <cell r="B715" t="str">
            <v>ＯＫ上質紙Ｌ＊</v>
          </cell>
          <cell r="C715" t="str">
            <v>OKｼﾞﾖｳｼﾂｼL*</v>
          </cell>
          <cell r="D715" t="str">
            <v>05</v>
          </cell>
          <cell r="E715" t="str">
            <v>塗 工 紙</v>
          </cell>
          <cell r="F715">
            <v>1212</v>
          </cell>
          <cell r="G715" t="str">
            <v>上質軽量コート</v>
          </cell>
        </row>
        <row r="716">
          <cell r="A716" t="str">
            <v>1202240R</v>
          </cell>
          <cell r="B716" t="str">
            <v>ＯＫ上質紙Ｌ＊／Ｒ</v>
          </cell>
          <cell r="C716" t="str">
            <v>OKｼﾞﾖｳｼﾂｼL*/R</v>
          </cell>
          <cell r="D716" t="str">
            <v>05</v>
          </cell>
          <cell r="E716" t="str">
            <v>塗 工 紙</v>
          </cell>
          <cell r="F716">
            <v>1212</v>
          </cell>
          <cell r="G716" t="str">
            <v>上質軽量コート</v>
          </cell>
        </row>
        <row r="717">
          <cell r="A717" t="str">
            <v>1202240S</v>
          </cell>
          <cell r="B717" t="str">
            <v>ＯＫ上質紙Ｌ＊／Ｓ</v>
          </cell>
          <cell r="C717" t="str">
            <v>OKｼﾞﾖｳｼﾂｼL*/S</v>
          </cell>
          <cell r="D717" t="str">
            <v>05</v>
          </cell>
          <cell r="E717" t="str">
            <v>塗 工 紙</v>
          </cell>
          <cell r="F717">
            <v>1212</v>
          </cell>
          <cell r="G717" t="str">
            <v>上質軽量コート</v>
          </cell>
        </row>
        <row r="718">
          <cell r="A718" t="str">
            <v>12022500</v>
          </cell>
          <cell r="B718" t="str">
            <v>ＯＫコ－トＬ（輸出）</v>
          </cell>
          <cell r="C718" t="str">
            <v>OKｺ-ﾄL(ﾕｼﾕﾂ</v>
          </cell>
          <cell r="D718" t="str">
            <v>05</v>
          </cell>
          <cell r="E718" t="str">
            <v>塗 工 紙</v>
          </cell>
          <cell r="F718">
            <v>1212</v>
          </cell>
          <cell r="G718" t="str">
            <v>上質軽量コート</v>
          </cell>
        </row>
        <row r="719">
          <cell r="A719" t="str">
            <v>1202250R</v>
          </cell>
          <cell r="B719" t="str">
            <v>ＯＫコ－トＬ（輸出）／Ｒ</v>
          </cell>
          <cell r="C719" t="str">
            <v>OKｺ-ﾄL(ﾕｼﾕﾂ</v>
          </cell>
          <cell r="D719" t="str">
            <v>05</v>
          </cell>
          <cell r="E719" t="str">
            <v>塗 工 紙</v>
          </cell>
          <cell r="F719">
            <v>1212</v>
          </cell>
          <cell r="G719" t="str">
            <v>上質軽量コート</v>
          </cell>
        </row>
        <row r="720">
          <cell r="A720" t="str">
            <v>1202250S</v>
          </cell>
          <cell r="B720" t="str">
            <v>ＯＫコ－トＬ（輸出）／Ｓ</v>
          </cell>
          <cell r="C720" t="str">
            <v>OKｺ-ﾄL(ﾕｼﾕﾂ</v>
          </cell>
          <cell r="D720" t="str">
            <v>05</v>
          </cell>
          <cell r="E720" t="str">
            <v>塗 工 紙</v>
          </cell>
          <cell r="F720">
            <v>1212</v>
          </cell>
          <cell r="G720" t="str">
            <v>上質軽量コート</v>
          </cell>
        </row>
        <row r="721">
          <cell r="A721" t="str">
            <v>12022600</v>
          </cell>
          <cell r="B721" t="str">
            <v>ロイヤルコ－トＬ（輸出）</v>
          </cell>
          <cell r="C721" t="str">
            <v>ﾛｲﾔﾙｺ-ﾄL(ﾕｼﾕﾂ</v>
          </cell>
          <cell r="D721" t="str">
            <v>05</v>
          </cell>
          <cell r="E721" t="str">
            <v>塗 工 紙</v>
          </cell>
          <cell r="F721">
            <v>1212</v>
          </cell>
          <cell r="G721" t="str">
            <v>上質軽量コート</v>
          </cell>
        </row>
        <row r="722">
          <cell r="A722" t="str">
            <v>1202260R</v>
          </cell>
          <cell r="B722" t="str">
            <v>ロイヤルコ－トＬ（輸出）／Ｒ</v>
          </cell>
          <cell r="C722" t="str">
            <v>ﾛｲﾔﾙｺ-ﾄL(ﾕｼﾕﾂ</v>
          </cell>
          <cell r="D722" t="str">
            <v>05</v>
          </cell>
          <cell r="E722" t="str">
            <v>塗 工 紙</v>
          </cell>
          <cell r="F722">
            <v>1212</v>
          </cell>
          <cell r="G722" t="str">
            <v>上質軽量コート</v>
          </cell>
        </row>
        <row r="723">
          <cell r="A723" t="str">
            <v>1202260S</v>
          </cell>
          <cell r="B723" t="str">
            <v>ロイヤルコ－トＬ（輸出）／Ｓ</v>
          </cell>
          <cell r="C723" t="str">
            <v>ﾛｲﾔﾙｺ-ﾄL(ﾕｼﾕﾂ</v>
          </cell>
          <cell r="D723" t="str">
            <v>05</v>
          </cell>
          <cell r="E723" t="str">
            <v>塗 工 紙</v>
          </cell>
          <cell r="F723">
            <v>1212</v>
          </cell>
          <cell r="G723" t="str">
            <v>上質軽量コート</v>
          </cell>
        </row>
        <row r="724">
          <cell r="A724" t="str">
            <v>12022700</v>
          </cell>
          <cell r="B724" t="str">
            <v>ＯＫ中質コ－トオフセット</v>
          </cell>
          <cell r="C724" t="str">
            <v>OKﾁﾕｳｼﾂｺ-ﾄｵﾌｾﾂﾄ</v>
          </cell>
          <cell r="E724" t="str">
            <v>中質コート</v>
          </cell>
          <cell r="F724">
            <v>1213</v>
          </cell>
          <cell r="G724" t="str">
            <v>中質コート</v>
          </cell>
        </row>
        <row r="725">
          <cell r="A725" t="str">
            <v>1202270R</v>
          </cell>
          <cell r="B725" t="str">
            <v>ＯＫ中質コ－トオフセット／Ｒ</v>
          </cell>
          <cell r="C725" t="str">
            <v>OKﾁﾕｳｼﾂｺ-ﾄｵﾌｾﾂﾄ/R</v>
          </cell>
          <cell r="E725" t="str">
            <v>中質コート</v>
          </cell>
          <cell r="F725">
            <v>1213</v>
          </cell>
          <cell r="G725" t="str">
            <v>中質コート</v>
          </cell>
        </row>
        <row r="726">
          <cell r="A726" t="str">
            <v>1202270S</v>
          </cell>
          <cell r="B726" t="str">
            <v>ＯＫ中質コ－トオフセット／Ｓ</v>
          </cell>
          <cell r="C726" t="str">
            <v>OKﾁﾕｳｼﾂｺ-ﾄｵﾌｾﾂﾄ/S</v>
          </cell>
          <cell r="E726" t="str">
            <v>中質コート</v>
          </cell>
          <cell r="F726">
            <v>1213</v>
          </cell>
          <cell r="G726" t="str">
            <v>中質コート</v>
          </cell>
        </row>
        <row r="727">
          <cell r="A727" t="str">
            <v>12022800</v>
          </cell>
          <cell r="B727" t="str">
            <v>ＯＫ中質コ－トグラビア</v>
          </cell>
          <cell r="C727" t="str">
            <v>OKﾁﾕｳｼﾂｺ-ﾄｸﾞﾗﾋﾞｱ</v>
          </cell>
          <cell r="E727" t="str">
            <v>中質コート</v>
          </cell>
          <cell r="F727">
            <v>1213</v>
          </cell>
          <cell r="G727" t="str">
            <v>中質コート</v>
          </cell>
        </row>
        <row r="728">
          <cell r="A728" t="str">
            <v>1202280R</v>
          </cell>
          <cell r="B728" t="str">
            <v>ＯＫ中質コ－トグラビア／Ｒ</v>
          </cell>
          <cell r="C728" t="str">
            <v>OKﾁﾕｳｼﾂｺ-ﾄｸﾞﾗﾋﾞｱ/R</v>
          </cell>
          <cell r="E728" t="str">
            <v>中質コート</v>
          </cell>
          <cell r="F728">
            <v>1213</v>
          </cell>
          <cell r="G728" t="str">
            <v>中質コート</v>
          </cell>
        </row>
        <row r="729">
          <cell r="A729" t="str">
            <v>1202280S</v>
          </cell>
          <cell r="B729" t="str">
            <v>ＯＫ中質コ－トグラビア／Ｓ</v>
          </cell>
          <cell r="C729" t="str">
            <v>OKﾁﾕｳｼﾂｺ-ﾄｸﾞﾗﾋﾞｱ/S</v>
          </cell>
          <cell r="E729" t="str">
            <v>中質コート</v>
          </cell>
          <cell r="F729">
            <v>1213</v>
          </cell>
          <cell r="G729" t="str">
            <v>中質コート</v>
          </cell>
        </row>
        <row r="730">
          <cell r="A730" t="str">
            <v>12022900</v>
          </cell>
          <cell r="B730" t="str">
            <v>（Ｆ）ＭＣＯ</v>
          </cell>
          <cell r="C730" t="str">
            <v>(F</v>
          </cell>
          <cell r="E730" t="str">
            <v>中質コート</v>
          </cell>
          <cell r="F730">
            <v>1213</v>
          </cell>
          <cell r="G730" t="str">
            <v>中質コート</v>
          </cell>
        </row>
        <row r="731">
          <cell r="A731" t="str">
            <v>1202290R</v>
          </cell>
          <cell r="B731" t="str">
            <v>（Ｆ）ＭＣＯ／Ｒ</v>
          </cell>
          <cell r="C731" t="str">
            <v>(F</v>
          </cell>
          <cell r="E731" t="str">
            <v>中質コート</v>
          </cell>
          <cell r="F731">
            <v>1213</v>
          </cell>
          <cell r="G731" t="str">
            <v>中質コート</v>
          </cell>
        </row>
        <row r="732">
          <cell r="A732" t="str">
            <v>1202290S</v>
          </cell>
          <cell r="B732" t="str">
            <v>（Ｆ）ＭＣＯ／Ｓ</v>
          </cell>
          <cell r="C732" t="str">
            <v>(F</v>
          </cell>
          <cell r="E732" t="str">
            <v>中質コート</v>
          </cell>
          <cell r="F732">
            <v>1213</v>
          </cell>
          <cell r="G732" t="str">
            <v>中質コート</v>
          </cell>
        </row>
        <row r="733">
          <cell r="A733" t="str">
            <v>12023000</v>
          </cell>
          <cell r="B733" t="str">
            <v>キングＧ</v>
          </cell>
          <cell r="C733" t="str">
            <v>ｷﾝｸﾞG</v>
          </cell>
          <cell r="E733" t="str">
            <v>中質コート</v>
          </cell>
          <cell r="F733">
            <v>1213</v>
          </cell>
          <cell r="G733" t="str">
            <v>中質コート</v>
          </cell>
        </row>
        <row r="734">
          <cell r="A734" t="str">
            <v>1202300R</v>
          </cell>
          <cell r="B734" t="str">
            <v>キングＧ／Ｒ</v>
          </cell>
          <cell r="C734" t="str">
            <v>ｷﾝｸﾞG/R</v>
          </cell>
          <cell r="E734" t="str">
            <v>中質コート</v>
          </cell>
          <cell r="F734">
            <v>1213</v>
          </cell>
          <cell r="G734" t="str">
            <v>中質コート</v>
          </cell>
        </row>
        <row r="735">
          <cell r="A735" t="str">
            <v>1202300S</v>
          </cell>
          <cell r="B735" t="str">
            <v>キングＧ／Ｓ</v>
          </cell>
          <cell r="C735" t="str">
            <v>ｷﾝｸﾞG/S</v>
          </cell>
          <cell r="E735" t="str">
            <v>中質コート</v>
          </cell>
          <cell r="F735">
            <v>1213</v>
          </cell>
          <cell r="G735" t="str">
            <v>中質コート</v>
          </cell>
        </row>
        <row r="736">
          <cell r="A736" t="str">
            <v>12023100</v>
          </cell>
          <cell r="B736" t="str">
            <v>ＯＫ中質コ－トオフセット（輸出）</v>
          </cell>
          <cell r="C736" t="str">
            <v>OKﾁﾕｳｼﾂｺ-ﾄｵﾌｾﾂﾄﾕｼﾕﾂ</v>
          </cell>
          <cell r="E736" t="str">
            <v>中質コート</v>
          </cell>
          <cell r="F736">
            <v>1213</v>
          </cell>
          <cell r="G736" t="str">
            <v>中質コート</v>
          </cell>
        </row>
        <row r="737">
          <cell r="A737" t="str">
            <v>1202310R</v>
          </cell>
          <cell r="B737" t="str">
            <v>ＯＫ中質コ－トオフセット（輸出）／Ｒ</v>
          </cell>
          <cell r="C737" t="str">
            <v>OKﾁﾕｳｼﾂｺ-ﾄｵﾌｾﾂﾄﾕｼﾕﾂR</v>
          </cell>
          <cell r="E737" t="str">
            <v>中質コート</v>
          </cell>
          <cell r="F737">
            <v>1213</v>
          </cell>
          <cell r="G737" t="str">
            <v>中質コート</v>
          </cell>
        </row>
        <row r="738">
          <cell r="A738" t="str">
            <v>1202310S</v>
          </cell>
          <cell r="B738" t="str">
            <v>ＯＫ中質コ－トオフセット（輸出）／Ｓ</v>
          </cell>
          <cell r="C738" t="str">
            <v>OKﾁﾕｳｼﾂｺ-ﾄｵﾌｾﾂﾄﾕｼﾕﾂS</v>
          </cell>
          <cell r="E738" t="str">
            <v>中質コート</v>
          </cell>
          <cell r="F738">
            <v>1213</v>
          </cell>
          <cell r="G738" t="str">
            <v>中質コート</v>
          </cell>
        </row>
        <row r="739">
          <cell r="A739" t="str">
            <v>12023200</v>
          </cell>
          <cell r="B739" t="str">
            <v>ＯＫ中質コ－トグラビア（輸出）</v>
          </cell>
          <cell r="C739" t="str">
            <v>OKﾁﾕｳｼﾂｺ-ﾄｸﾞﾗﾋﾞｱﾕｼﾕﾂ</v>
          </cell>
          <cell r="E739" t="str">
            <v>中質コート</v>
          </cell>
          <cell r="F739">
            <v>1213</v>
          </cell>
          <cell r="G739" t="str">
            <v>中質コート</v>
          </cell>
        </row>
        <row r="740">
          <cell r="A740" t="str">
            <v>1202320R</v>
          </cell>
          <cell r="B740" t="str">
            <v>ＯＫ中質コ－トグラビア（輸出）／Ｒ</v>
          </cell>
          <cell r="C740" t="str">
            <v>OKﾁﾕｳｼｺ-ﾄｸﾞﾗﾋﾞｱﾕｼﾕﾂR</v>
          </cell>
          <cell r="E740" t="str">
            <v>中質コート</v>
          </cell>
          <cell r="F740">
            <v>1213</v>
          </cell>
          <cell r="G740" t="str">
            <v>中質コート</v>
          </cell>
        </row>
        <row r="741">
          <cell r="A741" t="str">
            <v>1202320S</v>
          </cell>
          <cell r="B741" t="str">
            <v>ＯＫ中質コ－トグラビア（輸出）／Ｓ</v>
          </cell>
          <cell r="C741" t="str">
            <v>OKﾁﾕｳｼｺ-ﾄｸﾞﾗﾋﾞｱﾕｼﾕﾂS</v>
          </cell>
          <cell r="E741" t="str">
            <v>中質コート</v>
          </cell>
          <cell r="F741">
            <v>1213</v>
          </cell>
          <cell r="G741" t="str">
            <v>中質コート</v>
          </cell>
        </row>
        <row r="742">
          <cell r="A742" t="str">
            <v>12023300</v>
          </cell>
          <cell r="B742" t="str">
            <v>（Ｆ）ＭＣＯＰ－Ｌ</v>
          </cell>
          <cell r="C742" t="str">
            <v>(F</v>
          </cell>
          <cell r="D742" t="str">
            <v>05</v>
          </cell>
          <cell r="E742" t="str">
            <v>塗 工 紙</v>
          </cell>
          <cell r="F742">
            <v>1214</v>
          </cell>
          <cell r="G742" t="str">
            <v>中質軽量コート</v>
          </cell>
        </row>
        <row r="743">
          <cell r="A743" t="str">
            <v>1202330R</v>
          </cell>
          <cell r="B743" t="str">
            <v>（Ｆ）ＭＣＯＰ－Ｌ／Ｒ</v>
          </cell>
          <cell r="C743" t="str">
            <v>(F</v>
          </cell>
          <cell r="D743" t="str">
            <v>05</v>
          </cell>
          <cell r="E743" t="str">
            <v>塗 工 紙</v>
          </cell>
          <cell r="F743">
            <v>1214</v>
          </cell>
          <cell r="G743" t="str">
            <v>中質軽量コート</v>
          </cell>
        </row>
        <row r="744">
          <cell r="A744" t="str">
            <v>1202330S</v>
          </cell>
          <cell r="B744" t="str">
            <v>（Ｆ）ＭＣＯＰ－Ｌ／Ｓ</v>
          </cell>
          <cell r="C744" t="str">
            <v>(F</v>
          </cell>
          <cell r="D744" t="str">
            <v>05</v>
          </cell>
          <cell r="E744" t="str">
            <v>塗 工 紙</v>
          </cell>
          <cell r="F744">
            <v>1214</v>
          </cell>
          <cell r="G744" t="str">
            <v>中質軽量コート</v>
          </cell>
        </row>
        <row r="745">
          <cell r="A745" t="str">
            <v>12023400</v>
          </cell>
          <cell r="B745" t="str">
            <v>（Ｓ）カラーＯ</v>
          </cell>
          <cell r="C745" t="str">
            <v>(S</v>
          </cell>
          <cell r="D745" t="str">
            <v>05</v>
          </cell>
          <cell r="E745" t="str">
            <v>塗 工 紙</v>
          </cell>
          <cell r="F745">
            <v>1214</v>
          </cell>
          <cell r="G745" t="str">
            <v>中質軽量コート</v>
          </cell>
        </row>
        <row r="746">
          <cell r="A746" t="str">
            <v>1202340R</v>
          </cell>
          <cell r="B746" t="str">
            <v>（Ｓ）カラーＯ／Ｒ</v>
          </cell>
          <cell r="C746" t="str">
            <v>(S</v>
          </cell>
          <cell r="D746" t="str">
            <v>05</v>
          </cell>
          <cell r="E746" t="str">
            <v>塗 工 紙</v>
          </cell>
          <cell r="F746">
            <v>1214</v>
          </cell>
          <cell r="G746" t="str">
            <v>中質軽量コート</v>
          </cell>
        </row>
        <row r="747">
          <cell r="A747" t="str">
            <v>1202340S</v>
          </cell>
          <cell r="B747" t="str">
            <v>（Ｓ）カラーＯ／Ｓ</v>
          </cell>
          <cell r="C747" t="str">
            <v>(S</v>
          </cell>
          <cell r="D747" t="str">
            <v>05</v>
          </cell>
          <cell r="E747" t="str">
            <v>塗 工 紙</v>
          </cell>
          <cell r="F747">
            <v>1214</v>
          </cell>
          <cell r="G747" t="str">
            <v>中質軽量コート</v>
          </cell>
        </row>
        <row r="748">
          <cell r="A748" t="str">
            <v>12023500</v>
          </cell>
          <cell r="B748" t="str">
            <v>ＭＰ用原紙</v>
          </cell>
          <cell r="C748" t="str">
            <v>MPﾖｳｹﾞﾝｼ</v>
          </cell>
          <cell r="D748" t="str">
            <v>05</v>
          </cell>
          <cell r="E748" t="str">
            <v>塗 工 紙</v>
          </cell>
          <cell r="F748">
            <v>1214</v>
          </cell>
          <cell r="G748" t="str">
            <v>中質軽量コート</v>
          </cell>
        </row>
        <row r="749">
          <cell r="A749" t="str">
            <v>1202350R</v>
          </cell>
          <cell r="B749" t="str">
            <v>ＭＰ用原紙／Ｒ</v>
          </cell>
          <cell r="C749" t="str">
            <v>MPﾖｳｹﾞﾝｼ/R</v>
          </cell>
          <cell r="D749" t="str">
            <v>05</v>
          </cell>
          <cell r="E749" t="str">
            <v>塗 工 紙</v>
          </cell>
          <cell r="F749">
            <v>1214</v>
          </cell>
          <cell r="G749" t="str">
            <v>中質軽量コート</v>
          </cell>
        </row>
        <row r="750">
          <cell r="A750" t="str">
            <v>1202350S</v>
          </cell>
          <cell r="B750" t="str">
            <v>ＭＰ用原紙／Ｓ</v>
          </cell>
          <cell r="C750" t="str">
            <v>MPﾖｳｹﾞﾝｼ/S</v>
          </cell>
          <cell r="D750" t="str">
            <v>05</v>
          </cell>
          <cell r="E750" t="str">
            <v>塗 工 紙</v>
          </cell>
          <cell r="F750">
            <v>1214</v>
          </cell>
          <cell r="G750" t="str">
            <v>中質軽量コート</v>
          </cell>
        </row>
        <row r="751">
          <cell r="A751" t="str">
            <v>12023600</v>
          </cell>
          <cell r="B751" t="str">
            <v>ミラ－コ－トプラチナ</v>
          </cell>
          <cell r="C751" t="str">
            <v>ﾐﾗ-ｺ-ﾄﾌﾟﾗﾁﾅ</v>
          </cell>
          <cell r="D751" t="str">
            <v>20</v>
          </cell>
          <cell r="E751" t="str">
            <v>キャストコート</v>
          </cell>
          <cell r="F751">
            <v>1215</v>
          </cell>
          <cell r="G751" t="str">
            <v>キャストコート</v>
          </cell>
        </row>
        <row r="752">
          <cell r="A752" t="str">
            <v>1202360R</v>
          </cell>
          <cell r="B752" t="str">
            <v>ミラ－コ－トプラチナ／Ｒ</v>
          </cell>
          <cell r="C752" t="str">
            <v>ﾐﾗ-ｺ-ﾄﾌﾟﾗﾁﾅ/R</v>
          </cell>
          <cell r="D752" t="str">
            <v>20</v>
          </cell>
          <cell r="E752" t="str">
            <v>キャストコート</v>
          </cell>
          <cell r="F752">
            <v>1215</v>
          </cell>
          <cell r="G752" t="str">
            <v>キャストコート</v>
          </cell>
        </row>
        <row r="753">
          <cell r="A753" t="str">
            <v>1202360S</v>
          </cell>
          <cell r="B753" t="str">
            <v>ミラ－コ－トプラチナ／Ｓ</v>
          </cell>
          <cell r="C753" t="str">
            <v>ﾐﾗ-ｺ-ﾄﾌﾟﾗﾁﾅ/S</v>
          </cell>
          <cell r="D753" t="str">
            <v>20</v>
          </cell>
          <cell r="E753" t="str">
            <v>キャストコート</v>
          </cell>
          <cell r="F753">
            <v>1215</v>
          </cell>
          <cell r="G753" t="str">
            <v>キャストコート</v>
          </cell>
        </row>
        <row r="754">
          <cell r="A754" t="str">
            <v>12023700</v>
          </cell>
          <cell r="B754" t="str">
            <v>ミラ－コ－トプラチナ－Ｒ</v>
          </cell>
          <cell r="C754" t="str">
            <v>ﾐﾗ-ｺ-ﾄﾌﾟﾗﾁﾅ-R</v>
          </cell>
          <cell r="D754" t="str">
            <v>20</v>
          </cell>
          <cell r="E754" t="str">
            <v>キャストコート</v>
          </cell>
          <cell r="F754">
            <v>1215</v>
          </cell>
          <cell r="G754" t="str">
            <v>キャストコート</v>
          </cell>
        </row>
        <row r="755">
          <cell r="A755" t="str">
            <v>1202370R</v>
          </cell>
          <cell r="B755" t="str">
            <v>ミラ－コ－トプラチナ－Ｒ／Ｒ</v>
          </cell>
          <cell r="C755" t="str">
            <v>ﾐﾗ-ｺ-ﾄﾌﾟﾗﾁﾅ-R/R</v>
          </cell>
          <cell r="D755" t="str">
            <v>20</v>
          </cell>
          <cell r="E755" t="str">
            <v>キャストコート</v>
          </cell>
          <cell r="F755">
            <v>1215</v>
          </cell>
          <cell r="G755" t="str">
            <v>キャストコート</v>
          </cell>
        </row>
        <row r="756">
          <cell r="A756" t="str">
            <v>1202370S</v>
          </cell>
          <cell r="B756" t="str">
            <v>ミラ－コ－トプラチナ－Ｒ／Ｓ</v>
          </cell>
          <cell r="C756" t="str">
            <v>ﾐﾗ-ｺ-ﾄﾌﾟﾗﾁﾅ-R/S</v>
          </cell>
          <cell r="D756" t="str">
            <v>20</v>
          </cell>
          <cell r="E756" t="str">
            <v>キャストコート</v>
          </cell>
          <cell r="F756">
            <v>1215</v>
          </cell>
          <cell r="G756" t="str">
            <v>キャストコート</v>
          </cell>
        </row>
        <row r="757">
          <cell r="A757" t="str">
            <v>12023800</v>
          </cell>
          <cell r="B757" t="str">
            <v>ミラ－コ－トゴ－ルド</v>
          </cell>
          <cell r="C757" t="str">
            <v>ﾐﾗ-ｺ-ﾄｺﾞ-ﾙﾄﾞ</v>
          </cell>
          <cell r="D757" t="str">
            <v>20</v>
          </cell>
          <cell r="E757" t="str">
            <v>キャストコート</v>
          </cell>
          <cell r="F757">
            <v>1215</v>
          </cell>
          <cell r="G757" t="str">
            <v>キャストコート</v>
          </cell>
        </row>
        <row r="758">
          <cell r="A758" t="str">
            <v>1202380R</v>
          </cell>
          <cell r="B758" t="str">
            <v>ミラ－コ－トゴ－ルド／Ｒ</v>
          </cell>
          <cell r="C758" t="str">
            <v>ﾐﾗ-ｺ-ﾄｺﾞ-ﾙﾄﾞ/R</v>
          </cell>
          <cell r="D758" t="str">
            <v>20</v>
          </cell>
          <cell r="E758" t="str">
            <v>キャストコート</v>
          </cell>
          <cell r="F758">
            <v>1215</v>
          </cell>
          <cell r="G758" t="str">
            <v>キャストコート</v>
          </cell>
        </row>
        <row r="759">
          <cell r="A759" t="str">
            <v>1202380S</v>
          </cell>
          <cell r="B759" t="str">
            <v>ミラ－コ－トゴ－ルド／Ｓ</v>
          </cell>
          <cell r="C759" t="str">
            <v>ﾐﾗ-ｺ-ﾄｺﾞ-ﾙﾄﾞ/S</v>
          </cell>
          <cell r="D759" t="str">
            <v>20</v>
          </cell>
          <cell r="E759" t="str">
            <v>キャストコート</v>
          </cell>
          <cell r="F759">
            <v>1215</v>
          </cell>
          <cell r="G759" t="str">
            <v>キャストコート</v>
          </cell>
        </row>
        <row r="760">
          <cell r="A760" t="str">
            <v>12023900</v>
          </cell>
          <cell r="B760" t="str">
            <v>ミラ－コ－トカバ－</v>
          </cell>
          <cell r="C760" t="str">
            <v>ﾐﾗ-ｺ-ﾄｶﾊﾞ-</v>
          </cell>
          <cell r="D760" t="str">
            <v>20</v>
          </cell>
          <cell r="E760" t="str">
            <v>キャストコート</v>
          </cell>
          <cell r="F760">
            <v>1215</v>
          </cell>
          <cell r="G760" t="str">
            <v>キャストコート</v>
          </cell>
        </row>
        <row r="761">
          <cell r="A761" t="str">
            <v>1202390R</v>
          </cell>
          <cell r="B761" t="str">
            <v>ミラ－コ－トカバ－／Ｒ</v>
          </cell>
          <cell r="C761" t="str">
            <v>ﾐﾗ-ｺ-ﾄｶﾊﾞ-/R</v>
          </cell>
          <cell r="D761" t="str">
            <v>20</v>
          </cell>
          <cell r="E761" t="str">
            <v>キャストコート</v>
          </cell>
          <cell r="F761">
            <v>1215</v>
          </cell>
          <cell r="G761" t="str">
            <v>キャストコート</v>
          </cell>
        </row>
        <row r="762">
          <cell r="A762" t="str">
            <v>1202390S</v>
          </cell>
          <cell r="B762" t="str">
            <v>ミラ－コ－トカバ－／Ｓ</v>
          </cell>
          <cell r="C762" t="str">
            <v>ﾐﾗ-ｺ-ﾄｶﾊﾞ-/S</v>
          </cell>
          <cell r="D762" t="str">
            <v>20</v>
          </cell>
          <cell r="E762" t="str">
            <v>キャストコート</v>
          </cell>
          <cell r="F762">
            <v>1215</v>
          </cell>
          <cell r="G762" t="str">
            <v>キャストコート</v>
          </cell>
        </row>
        <row r="763">
          <cell r="A763" t="str">
            <v>12024000</v>
          </cell>
          <cell r="B763" t="str">
            <v>ミラ－コ－トカバ－Ｐ</v>
          </cell>
          <cell r="C763" t="str">
            <v>ﾐﾗ-ｺ-ﾄｶﾊﾞ-P</v>
          </cell>
          <cell r="D763" t="str">
            <v>20</v>
          </cell>
          <cell r="E763" t="str">
            <v>キャストコート</v>
          </cell>
          <cell r="F763">
            <v>1215</v>
          </cell>
          <cell r="G763" t="str">
            <v>キャストコート</v>
          </cell>
        </row>
        <row r="764">
          <cell r="A764" t="str">
            <v>1202400R</v>
          </cell>
          <cell r="B764" t="str">
            <v>ミラ－コ－トカバ－Ｐ／Ｒ</v>
          </cell>
          <cell r="C764" t="str">
            <v>ﾐﾗ-ｺ-ﾄｶﾊﾞ-P/R</v>
          </cell>
          <cell r="D764" t="str">
            <v>20</v>
          </cell>
          <cell r="E764" t="str">
            <v>キャストコート</v>
          </cell>
          <cell r="F764">
            <v>1215</v>
          </cell>
          <cell r="G764" t="str">
            <v>キャストコート</v>
          </cell>
        </row>
        <row r="765">
          <cell r="A765" t="str">
            <v>1202400S</v>
          </cell>
          <cell r="B765" t="str">
            <v>ミラ－コ－トカバ－Ｐ／Ｓ</v>
          </cell>
          <cell r="C765" t="str">
            <v>ﾐﾗ-ｺ-ﾄｶﾊﾞ-P/S</v>
          </cell>
          <cell r="D765" t="str">
            <v>20</v>
          </cell>
          <cell r="E765" t="str">
            <v>キャストコート</v>
          </cell>
          <cell r="F765">
            <v>1215</v>
          </cell>
          <cell r="G765" t="str">
            <v>キャストコート</v>
          </cell>
        </row>
        <row r="766">
          <cell r="A766" t="str">
            <v>12024100</v>
          </cell>
          <cell r="B766" t="str">
            <v>ミラ－コ－トサテン</v>
          </cell>
          <cell r="C766" t="str">
            <v>ﾐﾗ-ｺ-ﾄｻﾃﾝ</v>
          </cell>
          <cell r="D766" t="str">
            <v>20</v>
          </cell>
          <cell r="E766" t="str">
            <v>キャストコート</v>
          </cell>
          <cell r="F766">
            <v>1215</v>
          </cell>
          <cell r="G766" t="str">
            <v>キャストコート</v>
          </cell>
        </row>
        <row r="767">
          <cell r="A767" t="str">
            <v>1202410R</v>
          </cell>
          <cell r="B767" t="str">
            <v>ミラ－コ－トサテン／Ｒ</v>
          </cell>
          <cell r="C767" t="str">
            <v>ﾐﾗ-ｺ-ﾄｻﾃﾝ/R</v>
          </cell>
          <cell r="D767" t="str">
            <v>20</v>
          </cell>
          <cell r="E767" t="str">
            <v>キャストコート</v>
          </cell>
          <cell r="F767">
            <v>1215</v>
          </cell>
          <cell r="G767" t="str">
            <v>キャストコート</v>
          </cell>
        </row>
        <row r="768">
          <cell r="A768" t="str">
            <v>1202410S</v>
          </cell>
          <cell r="B768" t="str">
            <v>ミラ－コ－トサテン／Ｓ</v>
          </cell>
          <cell r="C768" t="str">
            <v>ﾐﾗ-ｺ-ﾄｻﾃﾝ/S</v>
          </cell>
          <cell r="D768" t="str">
            <v>20</v>
          </cell>
          <cell r="E768" t="str">
            <v>キャストコート</v>
          </cell>
          <cell r="F768">
            <v>1215</v>
          </cell>
          <cell r="G768" t="str">
            <v>キャストコート</v>
          </cell>
        </row>
        <row r="769">
          <cell r="A769" t="str">
            <v>12024200</v>
          </cell>
          <cell r="B769" t="str">
            <v>ミラ－コ－ト両面</v>
          </cell>
          <cell r="C769" t="str">
            <v>ﾐﾗ-ｺ-ﾄﾘﾖｳﾒﾝ</v>
          </cell>
          <cell r="D769" t="str">
            <v>20</v>
          </cell>
          <cell r="E769" t="str">
            <v>キャストコート</v>
          </cell>
          <cell r="F769">
            <v>1215</v>
          </cell>
          <cell r="G769" t="str">
            <v>キャストコート</v>
          </cell>
        </row>
        <row r="770">
          <cell r="A770" t="str">
            <v>1202420R</v>
          </cell>
          <cell r="B770" t="str">
            <v>ミラ－コ－ト両面／Ｒ</v>
          </cell>
          <cell r="C770" t="str">
            <v>ﾐﾗ-ｺ-ﾄﾘﾖｳﾒﾝ/R</v>
          </cell>
          <cell r="D770" t="str">
            <v>20</v>
          </cell>
          <cell r="E770" t="str">
            <v>キャストコート</v>
          </cell>
          <cell r="F770">
            <v>1215</v>
          </cell>
          <cell r="G770" t="str">
            <v>キャストコート</v>
          </cell>
        </row>
        <row r="771">
          <cell r="A771" t="str">
            <v>1202420S</v>
          </cell>
          <cell r="B771" t="str">
            <v>ミラ－コ－ト両面／Ｓ</v>
          </cell>
          <cell r="C771" t="str">
            <v>ﾐﾗ-ｺ-ﾄﾘﾖｳﾒﾝ/S</v>
          </cell>
          <cell r="D771" t="str">
            <v>20</v>
          </cell>
          <cell r="E771" t="str">
            <v>キャストコート</v>
          </cell>
          <cell r="F771">
            <v>1215</v>
          </cell>
          <cell r="G771" t="str">
            <v>キャストコート</v>
          </cell>
        </row>
        <row r="772">
          <cell r="A772" t="str">
            <v>12024300</v>
          </cell>
          <cell r="B772" t="str">
            <v>ミラ－コ－トバッグ</v>
          </cell>
          <cell r="C772" t="str">
            <v>ﾐﾗ-ｺ-ﾄﾊﾞﾂｸﾞ</v>
          </cell>
          <cell r="D772" t="str">
            <v>20</v>
          </cell>
          <cell r="E772" t="str">
            <v>キャストコート</v>
          </cell>
          <cell r="F772">
            <v>1215</v>
          </cell>
          <cell r="G772" t="str">
            <v>キャストコート</v>
          </cell>
        </row>
        <row r="773">
          <cell r="A773" t="str">
            <v>1202430R</v>
          </cell>
          <cell r="B773" t="str">
            <v>ミラ－コ－トバッグ／Ｒ</v>
          </cell>
          <cell r="C773" t="str">
            <v>ﾐﾗ-ｺ-ﾄﾊﾞﾂｸﾞ/R</v>
          </cell>
          <cell r="D773" t="str">
            <v>20</v>
          </cell>
          <cell r="E773" t="str">
            <v>キャストコート</v>
          </cell>
          <cell r="F773">
            <v>1215</v>
          </cell>
          <cell r="G773" t="str">
            <v>キャストコート</v>
          </cell>
        </row>
        <row r="774">
          <cell r="A774" t="str">
            <v>1202430S</v>
          </cell>
          <cell r="B774" t="str">
            <v>ミラ－コ－トバッグ／Ｓ</v>
          </cell>
          <cell r="C774" t="str">
            <v>ﾐﾗ-ｺ-ﾄﾊﾞﾂｸﾞ/S</v>
          </cell>
          <cell r="D774" t="str">
            <v>20</v>
          </cell>
          <cell r="E774" t="str">
            <v>キャストコート</v>
          </cell>
          <cell r="F774">
            <v>1215</v>
          </cell>
          <cell r="G774" t="str">
            <v>キャストコート</v>
          </cell>
        </row>
        <row r="775">
          <cell r="A775" t="str">
            <v>12024400</v>
          </cell>
          <cell r="B775" t="str">
            <v>ミラ－コ－トラップ</v>
          </cell>
          <cell r="C775" t="str">
            <v>ﾐﾗ-ｺ-ﾄﾗﾂﾌﾟ</v>
          </cell>
          <cell r="D775" t="str">
            <v>20</v>
          </cell>
          <cell r="E775" t="str">
            <v>キャストコート</v>
          </cell>
          <cell r="F775">
            <v>1215</v>
          </cell>
          <cell r="G775" t="str">
            <v>キャストコート</v>
          </cell>
        </row>
        <row r="776">
          <cell r="A776" t="str">
            <v>1202440R</v>
          </cell>
          <cell r="B776" t="str">
            <v>ミラ－コ－トラップ／Ｒ</v>
          </cell>
          <cell r="C776" t="str">
            <v>ﾐﾗ-ｺ-ﾄﾗﾂﾌﾟ/R</v>
          </cell>
          <cell r="D776" t="str">
            <v>20</v>
          </cell>
          <cell r="E776" t="str">
            <v>キャストコート</v>
          </cell>
          <cell r="F776">
            <v>1215</v>
          </cell>
          <cell r="G776" t="str">
            <v>キャストコート</v>
          </cell>
        </row>
        <row r="777">
          <cell r="A777" t="str">
            <v>1202440S</v>
          </cell>
          <cell r="B777" t="str">
            <v>ミラ－コ－トラップ／Ｓ</v>
          </cell>
          <cell r="C777" t="str">
            <v>ﾐﾗ-ｺ-ﾄﾗﾂﾌﾟ/S</v>
          </cell>
          <cell r="D777" t="str">
            <v>20</v>
          </cell>
          <cell r="E777" t="str">
            <v>キャストコート</v>
          </cell>
          <cell r="F777">
            <v>1215</v>
          </cell>
          <cell r="G777" t="str">
            <v>キャストコート</v>
          </cell>
        </row>
        <row r="778">
          <cell r="A778" t="str">
            <v>12024500</v>
          </cell>
          <cell r="B778" t="str">
            <v>ＯＫエナメルコ－ト</v>
          </cell>
          <cell r="C778" t="str">
            <v>OKｴﾅﾒﾙｺ-ﾄ</v>
          </cell>
          <cell r="D778" t="str">
            <v>20</v>
          </cell>
          <cell r="E778" t="str">
            <v>キャストコート</v>
          </cell>
          <cell r="F778">
            <v>1215</v>
          </cell>
          <cell r="G778" t="str">
            <v>キャストコート</v>
          </cell>
        </row>
        <row r="779">
          <cell r="A779" t="str">
            <v>1202450R</v>
          </cell>
          <cell r="B779" t="str">
            <v>ＯＫエナメルコ－ト／Ｒ</v>
          </cell>
          <cell r="C779" t="str">
            <v>OKｴﾅﾒﾙｺ-ﾄ/R</v>
          </cell>
          <cell r="D779" t="str">
            <v>20</v>
          </cell>
          <cell r="E779" t="str">
            <v>キャストコート</v>
          </cell>
          <cell r="F779">
            <v>1215</v>
          </cell>
          <cell r="G779" t="str">
            <v>キャストコート</v>
          </cell>
        </row>
        <row r="780">
          <cell r="A780" t="str">
            <v>1202450S</v>
          </cell>
          <cell r="B780" t="str">
            <v>ＯＫエナメルコ－ト／Ｓ</v>
          </cell>
          <cell r="C780" t="str">
            <v>OKｴﾅﾒﾙｺ-ﾄ/S</v>
          </cell>
          <cell r="D780" t="str">
            <v>20</v>
          </cell>
          <cell r="E780" t="str">
            <v>キャストコート</v>
          </cell>
          <cell r="F780">
            <v>1215</v>
          </cell>
          <cell r="G780" t="str">
            <v>キャストコート</v>
          </cell>
        </row>
        <row r="781">
          <cell r="A781" t="str">
            <v>12024600</v>
          </cell>
          <cell r="B781" t="str">
            <v>ＯＫエナメルボ－ド</v>
          </cell>
          <cell r="C781" t="str">
            <v>OKｴﾅﾒﾙﾎﾞ-ﾄﾞ</v>
          </cell>
          <cell r="D781" t="str">
            <v>20</v>
          </cell>
          <cell r="E781" t="str">
            <v>キャストコート</v>
          </cell>
          <cell r="F781">
            <v>1215</v>
          </cell>
          <cell r="G781" t="str">
            <v>キャストコート</v>
          </cell>
        </row>
        <row r="782">
          <cell r="A782" t="str">
            <v>1202460R</v>
          </cell>
          <cell r="B782" t="str">
            <v>ＯＫエナメルボ－ド／Ｒ</v>
          </cell>
          <cell r="C782" t="str">
            <v>OKｴﾅﾒﾙﾎﾞ-ﾄﾞ/R</v>
          </cell>
          <cell r="D782" t="str">
            <v>20</v>
          </cell>
          <cell r="E782" t="str">
            <v>キャストコート</v>
          </cell>
          <cell r="F782">
            <v>1215</v>
          </cell>
          <cell r="G782" t="str">
            <v>キャストコート</v>
          </cell>
        </row>
        <row r="783">
          <cell r="A783" t="str">
            <v>1202460S</v>
          </cell>
          <cell r="B783" t="str">
            <v>ＯＫエナメルボ－ド／Ｓ</v>
          </cell>
          <cell r="C783" t="str">
            <v>OKｴﾅﾒﾙﾎﾞ-ﾄﾞ/S</v>
          </cell>
          <cell r="D783" t="str">
            <v>20</v>
          </cell>
          <cell r="E783" t="str">
            <v>キャストコート</v>
          </cell>
          <cell r="F783">
            <v>1215</v>
          </cell>
          <cell r="G783" t="str">
            <v>キャストコート</v>
          </cell>
        </row>
        <row r="784">
          <cell r="A784" t="str">
            <v>12024700</v>
          </cell>
          <cell r="B784" t="str">
            <v>ＯＫエナメルポスト</v>
          </cell>
          <cell r="C784" t="str">
            <v>OKｴﾅﾒﾙﾎﾟｽﾄ</v>
          </cell>
          <cell r="D784" t="str">
            <v>20</v>
          </cell>
          <cell r="E784" t="str">
            <v>キャストコート</v>
          </cell>
          <cell r="F784">
            <v>1215</v>
          </cell>
          <cell r="G784" t="str">
            <v>キャストコート</v>
          </cell>
        </row>
        <row r="785">
          <cell r="A785" t="str">
            <v>1202470R</v>
          </cell>
          <cell r="B785" t="str">
            <v>ＯＫエナメルポスト／Ｒ</v>
          </cell>
          <cell r="C785" t="str">
            <v>OKｴﾅﾒﾙﾎﾟｽﾄ/R</v>
          </cell>
          <cell r="D785" t="str">
            <v>20</v>
          </cell>
          <cell r="E785" t="str">
            <v>キャストコート</v>
          </cell>
          <cell r="F785">
            <v>1215</v>
          </cell>
          <cell r="G785" t="str">
            <v>キャストコート</v>
          </cell>
        </row>
        <row r="786">
          <cell r="A786" t="str">
            <v>1202470S</v>
          </cell>
          <cell r="B786" t="str">
            <v>ＯＫエナメルポスト／Ｓ</v>
          </cell>
          <cell r="C786" t="str">
            <v>OKｴﾅﾒﾙﾎﾟｽﾄ/S</v>
          </cell>
          <cell r="D786" t="str">
            <v>20</v>
          </cell>
          <cell r="E786" t="str">
            <v>キャストコート</v>
          </cell>
          <cell r="F786">
            <v>1215</v>
          </cell>
          <cell r="G786" t="str">
            <v>キャストコート</v>
          </cell>
        </row>
        <row r="787">
          <cell r="A787" t="str">
            <v>12024800</v>
          </cell>
          <cell r="B787" t="str">
            <v>ＯＫエナメルマイシャイン</v>
          </cell>
          <cell r="C787" t="str">
            <v>OKｴﾅﾒﾙﾏｲｼﾔｲﾝ</v>
          </cell>
          <cell r="D787" t="str">
            <v>20</v>
          </cell>
          <cell r="E787" t="str">
            <v>キャストコート</v>
          </cell>
          <cell r="F787">
            <v>1215</v>
          </cell>
          <cell r="G787" t="str">
            <v>キャストコート</v>
          </cell>
        </row>
        <row r="788">
          <cell r="A788" t="str">
            <v>1202480R</v>
          </cell>
          <cell r="B788" t="str">
            <v>ＯＫエナメルマイシャイン／Ｒ</v>
          </cell>
          <cell r="C788" t="str">
            <v>OKｴﾅﾒﾙﾏｲｼﾔｲﾝ/R</v>
          </cell>
          <cell r="D788" t="str">
            <v>20</v>
          </cell>
          <cell r="E788" t="str">
            <v>キャストコート</v>
          </cell>
          <cell r="F788">
            <v>1215</v>
          </cell>
          <cell r="G788" t="str">
            <v>キャストコート</v>
          </cell>
        </row>
        <row r="789">
          <cell r="A789" t="str">
            <v>1202480S</v>
          </cell>
          <cell r="B789" t="str">
            <v>ＯＫエナメルマイシャイン／Ｓ</v>
          </cell>
          <cell r="C789" t="str">
            <v>OKｴﾅﾒﾙﾏｲｼﾔｲﾝ/S</v>
          </cell>
          <cell r="D789" t="str">
            <v>20</v>
          </cell>
          <cell r="E789" t="str">
            <v>キャストコート</v>
          </cell>
          <cell r="F789">
            <v>1215</v>
          </cell>
          <cell r="G789" t="str">
            <v>キャストコート</v>
          </cell>
        </row>
        <row r="790">
          <cell r="A790" t="str">
            <v>12024900</v>
          </cell>
          <cell r="B790" t="str">
            <v>ＯＫエナメルタック</v>
          </cell>
          <cell r="C790" t="str">
            <v>OKｴﾅﾒﾙﾀﾂｸ</v>
          </cell>
          <cell r="D790" t="str">
            <v>20</v>
          </cell>
          <cell r="E790" t="str">
            <v>キャストコート</v>
          </cell>
          <cell r="F790">
            <v>1215</v>
          </cell>
          <cell r="G790" t="str">
            <v>キャストコート</v>
          </cell>
        </row>
        <row r="791">
          <cell r="A791" t="str">
            <v>1202490R</v>
          </cell>
          <cell r="B791" t="str">
            <v>ＯＫエナメルタック／Ｒ</v>
          </cell>
          <cell r="C791" t="str">
            <v>OKｴﾅﾒﾙﾀﾂｸ/R</v>
          </cell>
          <cell r="D791" t="str">
            <v>20</v>
          </cell>
          <cell r="E791" t="str">
            <v>キャストコート</v>
          </cell>
          <cell r="F791">
            <v>1215</v>
          </cell>
          <cell r="G791" t="str">
            <v>キャストコート</v>
          </cell>
        </row>
        <row r="792">
          <cell r="A792" t="str">
            <v>1202490S</v>
          </cell>
          <cell r="B792" t="str">
            <v>ＯＫエナメルタック／Ｓ</v>
          </cell>
          <cell r="C792" t="str">
            <v>OKｴﾅﾒﾙﾀﾂｸ/S</v>
          </cell>
          <cell r="D792" t="str">
            <v>20</v>
          </cell>
          <cell r="E792" t="str">
            <v>キャストコート</v>
          </cell>
          <cell r="F792">
            <v>1215</v>
          </cell>
          <cell r="G792" t="str">
            <v>キャストコート</v>
          </cell>
        </row>
        <row r="793">
          <cell r="A793" t="str">
            <v>12025000</v>
          </cell>
          <cell r="B793" t="str">
            <v>コウテイハクリシ</v>
          </cell>
          <cell r="C793" t="str">
            <v>ｺｳﾃｲﾊｸﾘｼ</v>
          </cell>
          <cell r="D793" t="str">
            <v>20</v>
          </cell>
          <cell r="E793" t="str">
            <v>キャストコート</v>
          </cell>
          <cell r="F793">
            <v>1215</v>
          </cell>
          <cell r="G793" t="str">
            <v>キャストコート</v>
          </cell>
        </row>
        <row r="794">
          <cell r="A794" t="str">
            <v>1202500R</v>
          </cell>
          <cell r="B794" t="str">
            <v>コウテイハクリシ／Ｒ</v>
          </cell>
          <cell r="C794" t="str">
            <v>ｺｳﾃｲﾊｸﾘｼ/R</v>
          </cell>
          <cell r="D794" t="str">
            <v>20</v>
          </cell>
          <cell r="E794" t="str">
            <v>キャストコート</v>
          </cell>
          <cell r="F794">
            <v>1215</v>
          </cell>
          <cell r="G794" t="str">
            <v>キャストコート</v>
          </cell>
        </row>
        <row r="795">
          <cell r="A795" t="str">
            <v>1202500S</v>
          </cell>
          <cell r="B795" t="str">
            <v>コウテイハクリシ／Ｓ</v>
          </cell>
          <cell r="C795" t="str">
            <v>ｺｳﾃｲﾊｸﾘｼ/S</v>
          </cell>
          <cell r="D795" t="str">
            <v>20</v>
          </cell>
          <cell r="E795" t="str">
            <v>キャストコート</v>
          </cell>
          <cell r="F795">
            <v>1215</v>
          </cell>
          <cell r="G795" t="str">
            <v>キャストコート</v>
          </cell>
        </row>
        <row r="796">
          <cell r="A796" t="str">
            <v>12025100</v>
          </cell>
          <cell r="B796" t="str">
            <v>ミラ－コ－トゴ－ルド（輸出）</v>
          </cell>
          <cell r="C796" t="str">
            <v>ﾐﾗ-ｺ-ﾄｺﾞ-ﾙﾄﾞ(ﾕｼﾕﾂ</v>
          </cell>
          <cell r="D796" t="str">
            <v>20</v>
          </cell>
          <cell r="E796" t="str">
            <v>キャストコート</v>
          </cell>
          <cell r="F796">
            <v>1215</v>
          </cell>
          <cell r="G796" t="str">
            <v>キャストコート</v>
          </cell>
        </row>
        <row r="797">
          <cell r="A797" t="str">
            <v>1202510R</v>
          </cell>
          <cell r="B797" t="str">
            <v>ミラ－コ－トゴ－ルド（輸出）／Ｒ</v>
          </cell>
          <cell r="C797" t="str">
            <v>ﾐﾗ-ｺ-ﾄｺﾞ-ﾙﾄﾞ(ﾕｼﾕﾂ</v>
          </cell>
          <cell r="D797" t="str">
            <v>20</v>
          </cell>
          <cell r="E797" t="str">
            <v>キャストコート</v>
          </cell>
          <cell r="F797">
            <v>1215</v>
          </cell>
          <cell r="G797" t="str">
            <v>キャストコート</v>
          </cell>
        </row>
        <row r="798">
          <cell r="A798" t="str">
            <v>1202510S</v>
          </cell>
          <cell r="B798" t="str">
            <v>ミラ－コ－トゴ－ルド（輸出）／Ｓ</v>
          </cell>
          <cell r="C798" t="str">
            <v>ﾐﾗ-ｺ-ﾄｺﾞ-ﾙﾄﾞ(ﾕｼﾕﾂ</v>
          </cell>
          <cell r="D798" t="str">
            <v>20</v>
          </cell>
          <cell r="E798" t="str">
            <v>キャストコート</v>
          </cell>
          <cell r="F798">
            <v>1215</v>
          </cell>
          <cell r="G798" t="str">
            <v>キャストコート</v>
          </cell>
        </row>
        <row r="799">
          <cell r="A799" t="str">
            <v>12025200</v>
          </cell>
          <cell r="B799" t="str">
            <v>ミラ－コ－トサテン（輸出）</v>
          </cell>
          <cell r="C799" t="str">
            <v>ﾐﾗ-ｺ-ﾄｻﾃﾝ(ﾕｼﾕﾂ</v>
          </cell>
          <cell r="D799" t="str">
            <v>20</v>
          </cell>
          <cell r="E799" t="str">
            <v>キャストコート</v>
          </cell>
          <cell r="F799">
            <v>1215</v>
          </cell>
          <cell r="G799" t="str">
            <v>キャストコート</v>
          </cell>
        </row>
        <row r="800">
          <cell r="A800" t="str">
            <v>1202520R</v>
          </cell>
          <cell r="B800" t="str">
            <v>ミラ－コ－トサテン（輸出）／Ｒ</v>
          </cell>
          <cell r="C800" t="str">
            <v>ﾐﾗ-ｺ-ﾄｻﾃﾝ(ﾕｼﾕﾂ</v>
          </cell>
          <cell r="D800" t="str">
            <v>20</v>
          </cell>
          <cell r="E800" t="str">
            <v>キャストコート</v>
          </cell>
          <cell r="F800">
            <v>1215</v>
          </cell>
          <cell r="G800" t="str">
            <v>キャストコート</v>
          </cell>
        </row>
        <row r="801">
          <cell r="A801" t="str">
            <v>1202520S</v>
          </cell>
          <cell r="B801" t="str">
            <v>ミラ－コ－トサテン（輸出）／Ｓ</v>
          </cell>
          <cell r="C801" t="str">
            <v>ﾐﾗ-ｺ-ﾄｻﾃﾝ(ﾕｼﾕﾂ</v>
          </cell>
          <cell r="D801" t="str">
            <v>20</v>
          </cell>
          <cell r="E801" t="str">
            <v>キャストコート</v>
          </cell>
          <cell r="F801">
            <v>1215</v>
          </cell>
          <cell r="G801" t="str">
            <v>キャストコート</v>
          </cell>
        </row>
        <row r="802">
          <cell r="A802" t="str">
            <v>12025300</v>
          </cell>
          <cell r="B802" t="str">
            <v>ＯＫエナメルコ－ト（輸出）</v>
          </cell>
          <cell r="C802" t="str">
            <v>OKｴﾅﾒﾙｺ-ﾄ(ﾕｼﾕﾂ</v>
          </cell>
          <cell r="D802" t="str">
            <v>20</v>
          </cell>
          <cell r="E802" t="str">
            <v>キャストコート</v>
          </cell>
          <cell r="F802">
            <v>1215</v>
          </cell>
          <cell r="G802" t="str">
            <v>キャストコート</v>
          </cell>
        </row>
        <row r="803">
          <cell r="A803" t="str">
            <v>1202530R</v>
          </cell>
          <cell r="B803" t="str">
            <v>ＯＫエナメルコ－ト（輸出）／Ｒ</v>
          </cell>
          <cell r="C803" t="str">
            <v>OKｴﾅﾒﾙｺ-ﾄ(ﾕｼﾕﾂ</v>
          </cell>
          <cell r="D803" t="str">
            <v>20</v>
          </cell>
          <cell r="E803" t="str">
            <v>キャストコート</v>
          </cell>
          <cell r="F803">
            <v>1215</v>
          </cell>
          <cell r="G803" t="str">
            <v>キャストコート</v>
          </cell>
        </row>
        <row r="804">
          <cell r="A804" t="str">
            <v>1202530S</v>
          </cell>
          <cell r="B804" t="str">
            <v>ＯＫエナメルコ－ト（輸出）／Ｓ</v>
          </cell>
          <cell r="C804" t="str">
            <v>OKｴﾅﾒﾙｺ-ﾄ(ﾕｼﾕﾂ</v>
          </cell>
          <cell r="D804" t="str">
            <v>20</v>
          </cell>
          <cell r="E804" t="str">
            <v>キャストコート</v>
          </cell>
          <cell r="F804">
            <v>1215</v>
          </cell>
          <cell r="G804" t="str">
            <v>キャストコート</v>
          </cell>
        </row>
        <row r="805">
          <cell r="A805" t="str">
            <v>12025400</v>
          </cell>
          <cell r="B805" t="str">
            <v>ＯＫエナメルタック（輸出）</v>
          </cell>
          <cell r="C805" t="str">
            <v>OKｴﾅﾒﾙﾀﾂｸ(ﾕｼﾕﾂ</v>
          </cell>
          <cell r="D805" t="str">
            <v>20</v>
          </cell>
          <cell r="E805" t="str">
            <v>キャストコート</v>
          </cell>
          <cell r="F805">
            <v>1215</v>
          </cell>
          <cell r="G805" t="str">
            <v>キャストコート</v>
          </cell>
        </row>
        <row r="806">
          <cell r="A806" t="str">
            <v>1202540R</v>
          </cell>
          <cell r="B806" t="str">
            <v>ＯＫエナメルタック（輸出）／Ｒ</v>
          </cell>
          <cell r="C806" t="str">
            <v>OKｴﾅﾒﾙﾀﾂｸ(ﾕｼﾕﾂ</v>
          </cell>
          <cell r="D806" t="str">
            <v>20</v>
          </cell>
          <cell r="E806" t="str">
            <v>キャストコート</v>
          </cell>
          <cell r="F806">
            <v>1215</v>
          </cell>
          <cell r="G806" t="str">
            <v>キャストコート</v>
          </cell>
        </row>
        <row r="807">
          <cell r="A807" t="str">
            <v>1202540S</v>
          </cell>
          <cell r="B807" t="str">
            <v>ＯＫエナメルタック（輸出）／Ｓ</v>
          </cell>
          <cell r="C807" t="str">
            <v>OKｴﾅﾒﾙﾀﾂｸ(ﾕｼﾕﾂ</v>
          </cell>
          <cell r="D807" t="str">
            <v>20</v>
          </cell>
          <cell r="E807" t="str">
            <v>キャストコート</v>
          </cell>
          <cell r="F807">
            <v>1215</v>
          </cell>
          <cell r="G807" t="str">
            <v>キャストコート</v>
          </cell>
        </row>
        <row r="808">
          <cell r="A808" t="str">
            <v>12025500</v>
          </cell>
          <cell r="B808" t="str">
            <v>ＯＫエナメルボ－ド（輸出）</v>
          </cell>
          <cell r="C808" t="str">
            <v>OKｴﾅﾒﾙﾎﾞ-ﾄﾞ(ﾕｼﾕﾂ</v>
          </cell>
          <cell r="D808" t="str">
            <v>20</v>
          </cell>
          <cell r="E808" t="str">
            <v>キャストコート</v>
          </cell>
          <cell r="F808">
            <v>1215</v>
          </cell>
          <cell r="G808" t="str">
            <v>キャストコート</v>
          </cell>
        </row>
        <row r="809">
          <cell r="A809" t="str">
            <v>1202550R</v>
          </cell>
          <cell r="B809" t="str">
            <v>ＯＫエナメルボ－ド（輸出）／Ｒ</v>
          </cell>
          <cell r="C809" t="str">
            <v>OKｴﾅﾒﾙﾎﾞ-ﾄﾞ(ﾕｼﾕﾂ</v>
          </cell>
          <cell r="D809" t="str">
            <v>20</v>
          </cell>
          <cell r="E809" t="str">
            <v>キャストコート</v>
          </cell>
          <cell r="F809">
            <v>1215</v>
          </cell>
          <cell r="G809" t="str">
            <v>キャストコート</v>
          </cell>
        </row>
        <row r="810">
          <cell r="A810" t="str">
            <v>1202550S</v>
          </cell>
          <cell r="B810" t="str">
            <v>ＯＫエナメルボ－ド（輸出）／Ｓ</v>
          </cell>
          <cell r="C810" t="str">
            <v>OKｴﾅﾒﾙﾎﾞ-ﾄﾞ(ﾕｼﾕﾂ</v>
          </cell>
          <cell r="D810" t="str">
            <v>20</v>
          </cell>
          <cell r="E810" t="str">
            <v>キャストコート</v>
          </cell>
          <cell r="F810">
            <v>1215</v>
          </cell>
          <cell r="G810" t="str">
            <v>キャストコート</v>
          </cell>
        </row>
        <row r="811">
          <cell r="A811" t="str">
            <v>12025600</v>
          </cell>
          <cell r="B811" t="str">
            <v>ボンアイボリー</v>
          </cell>
          <cell r="C811" t="str">
            <v>ﾎﾞﾝｱｲﾎﾞﾘ-</v>
          </cell>
          <cell r="D811" t="str">
            <v>06</v>
          </cell>
          <cell r="E811" t="str">
            <v>高級白板</v>
          </cell>
          <cell r="F811">
            <v>1216</v>
          </cell>
          <cell r="G811" t="str">
            <v>高級白板</v>
          </cell>
        </row>
        <row r="812">
          <cell r="A812" t="str">
            <v>12025700</v>
          </cell>
          <cell r="B812" t="str">
            <v>ボンアイボリー（壁紙台紙）</v>
          </cell>
          <cell r="C812" t="str">
            <v>ﾎﾞﾝｱｲﾎﾞﾘ-ｶﾍﾞｶﾞﾐﾀﾞｲｼ</v>
          </cell>
          <cell r="D812" t="str">
            <v>06</v>
          </cell>
          <cell r="E812" t="str">
            <v>高級白板</v>
          </cell>
          <cell r="F812">
            <v>1216</v>
          </cell>
          <cell r="G812" t="str">
            <v>高級白板</v>
          </cell>
        </row>
        <row r="813">
          <cell r="A813" t="str">
            <v>12025800</v>
          </cell>
          <cell r="B813" t="str">
            <v>サンカード</v>
          </cell>
          <cell r="C813" t="str">
            <v>ｻﾝｶ-ﾄﾞ</v>
          </cell>
          <cell r="D813" t="str">
            <v>06</v>
          </cell>
          <cell r="E813" t="str">
            <v>高級白板</v>
          </cell>
          <cell r="F813">
            <v>1216</v>
          </cell>
          <cell r="G813" t="str">
            <v>高級白板</v>
          </cell>
        </row>
        <row r="814">
          <cell r="A814" t="str">
            <v>12025900</v>
          </cell>
          <cell r="B814" t="str">
            <v>サンカード（Ｍ２カード）</v>
          </cell>
          <cell r="C814" t="str">
            <v>ｻﾝｶ-ﾄﾞ(M2ｶ-ﾄﾞ</v>
          </cell>
          <cell r="D814" t="str">
            <v>06</v>
          </cell>
          <cell r="E814" t="str">
            <v>高級白板</v>
          </cell>
          <cell r="F814">
            <v>1216</v>
          </cell>
          <cell r="G814" t="str">
            <v>高級白板</v>
          </cell>
        </row>
        <row r="815">
          <cell r="A815" t="str">
            <v>12026000</v>
          </cell>
          <cell r="B815" t="str">
            <v>エルカード</v>
          </cell>
          <cell r="C815" t="str">
            <v>ｴﾙｶ-ﾄﾞ</v>
          </cell>
          <cell r="D815" t="str">
            <v>06</v>
          </cell>
          <cell r="E815" t="str">
            <v>高級白板</v>
          </cell>
          <cell r="F815">
            <v>1216</v>
          </cell>
          <cell r="G815" t="str">
            <v>高級白板</v>
          </cell>
        </row>
        <row r="816">
          <cell r="A816" t="str">
            <v>12026100</v>
          </cell>
          <cell r="B816" t="str">
            <v>マットカード</v>
          </cell>
          <cell r="C816" t="str">
            <v>ﾏﾂﾄｶ-ﾄﾞ</v>
          </cell>
          <cell r="D816" t="str">
            <v>06</v>
          </cell>
          <cell r="E816" t="str">
            <v>高級白板</v>
          </cell>
          <cell r="F816">
            <v>1216</v>
          </cell>
          <cell r="G816" t="str">
            <v>高級白板</v>
          </cell>
        </row>
        <row r="817">
          <cell r="A817" t="str">
            <v>12026200</v>
          </cell>
          <cell r="B817" t="str">
            <v>ボンアイボリー片面</v>
          </cell>
          <cell r="C817" t="str">
            <v>ﾎﾞﾝｱｲﾎﾞﾘ-ｶﾀﾒﾝ</v>
          </cell>
          <cell r="D817" t="str">
            <v>06</v>
          </cell>
          <cell r="E817" t="str">
            <v>高級白板</v>
          </cell>
          <cell r="F817">
            <v>1216</v>
          </cell>
          <cell r="G817" t="str">
            <v>高級白板</v>
          </cell>
        </row>
        <row r="818">
          <cell r="A818" t="str">
            <v>12026300</v>
          </cell>
          <cell r="B818" t="str">
            <v>サンカード片面</v>
          </cell>
          <cell r="C818" t="str">
            <v>ｻﾝｶ-ﾄﾞｶﾀﾒﾝ</v>
          </cell>
          <cell r="D818" t="str">
            <v>06</v>
          </cell>
          <cell r="E818" t="str">
            <v>高級白板</v>
          </cell>
          <cell r="F818">
            <v>1216</v>
          </cell>
          <cell r="G818" t="str">
            <v>高級白板</v>
          </cell>
        </row>
        <row r="819">
          <cell r="A819" t="str">
            <v>12026400</v>
          </cell>
          <cell r="B819" t="str">
            <v>エルカード片面</v>
          </cell>
          <cell r="C819" t="str">
            <v>ｴﾙｶ-ﾄﾞｶﾀﾒﾝ</v>
          </cell>
          <cell r="D819" t="str">
            <v>06</v>
          </cell>
          <cell r="E819" t="str">
            <v>高級白板</v>
          </cell>
          <cell r="F819">
            <v>1216</v>
          </cell>
          <cell r="G819" t="str">
            <v>高級白板</v>
          </cell>
        </row>
        <row r="820">
          <cell r="A820" t="str">
            <v>12026500</v>
          </cell>
          <cell r="B820" t="str">
            <v>サンカード片面－Ｒ</v>
          </cell>
          <cell r="C820" t="str">
            <v>ｻﾝｶ-ﾄﾞｶﾀﾒﾝ-R</v>
          </cell>
          <cell r="D820" t="str">
            <v>06</v>
          </cell>
          <cell r="E820" t="str">
            <v>高級白板</v>
          </cell>
          <cell r="F820">
            <v>1216</v>
          </cell>
          <cell r="G820" t="str">
            <v>高級白板</v>
          </cell>
        </row>
        <row r="821">
          <cell r="A821" t="str">
            <v>12026600</v>
          </cell>
          <cell r="B821" t="str">
            <v>ボンアイボリーＲ</v>
          </cell>
          <cell r="C821" t="str">
            <v>ﾎﾞﾝｱｲﾎﾞﾘ-R</v>
          </cell>
          <cell r="D821" t="str">
            <v>06</v>
          </cell>
          <cell r="E821" t="str">
            <v>高級白板</v>
          </cell>
          <cell r="F821">
            <v>1216</v>
          </cell>
          <cell r="G821" t="str">
            <v>高級白板</v>
          </cell>
        </row>
        <row r="822">
          <cell r="A822" t="str">
            <v>12026700</v>
          </cell>
          <cell r="B822" t="str">
            <v>サンカード－Ｒ</v>
          </cell>
          <cell r="C822" t="str">
            <v>ｻﾝｶ-ﾄﾞ-R</v>
          </cell>
          <cell r="D822" t="str">
            <v>06</v>
          </cell>
          <cell r="E822" t="str">
            <v>高級白板</v>
          </cell>
          <cell r="F822">
            <v>1216</v>
          </cell>
          <cell r="G822" t="str">
            <v>高級白板</v>
          </cell>
        </row>
        <row r="823">
          <cell r="A823" t="str">
            <v>12026800</v>
          </cell>
          <cell r="B823" t="str">
            <v>エルカード－Ｒ</v>
          </cell>
          <cell r="C823" t="str">
            <v>ｴﾙｶ-ﾄﾞ-R</v>
          </cell>
          <cell r="D823" t="str">
            <v>06</v>
          </cell>
          <cell r="E823" t="str">
            <v>高級白板</v>
          </cell>
          <cell r="F823">
            <v>1216</v>
          </cell>
          <cell r="G823" t="str">
            <v>高級白板</v>
          </cell>
        </row>
        <row r="824">
          <cell r="A824" t="str">
            <v>12026900</v>
          </cell>
          <cell r="B824" t="str">
            <v>アストルＴ</v>
          </cell>
          <cell r="C824" t="str">
            <v>ｱｽﾄﾙT</v>
          </cell>
          <cell r="D824" t="str">
            <v>06</v>
          </cell>
          <cell r="E824" t="str">
            <v>高級白板</v>
          </cell>
          <cell r="F824">
            <v>1216</v>
          </cell>
          <cell r="G824" t="str">
            <v>高級白板</v>
          </cell>
        </row>
        <row r="825">
          <cell r="A825" t="str">
            <v>12027000</v>
          </cell>
          <cell r="B825" t="str">
            <v>ブランシュＴ</v>
          </cell>
          <cell r="C825" t="str">
            <v>ﾌﾞﾗﾝｼﾕT</v>
          </cell>
          <cell r="D825" t="str">
            <v>06</v>
          </cell>
          <cell r="E825" t="str">
            <v>高級白板</v>
          </cell>
          <cell r="F825">
            <v>1216</v>
          </cell>
          <cell r="G825" t="str">
            <v>高級白板</v>
          </cell>
        </row>
        <row r="826">
          <cell r="A826" t="str">
            <v>12027100</v>
          </cell>
          <cell r="B826" t="str">
            <v>シェリイ</v>
          </cell>
          <cell r="C826" t="str">
            <v>ｼｴﾘｲ</v>
          </cell>
          <cell r="D826" t="str">
            <v>06</v>
          </cell>
          <cell r="E826" t="str">
            <v>高級白板</v>
          </cell>
          <cell r="F826">
            <v>1216</v>
          </cell>
          <cell r="G826" t="str">
            <v>高級白板</v>
          </cell>
        </row>
        <row r="827">
          <cell r="A827" t="str">
            <v>12027200</v>
          </cell>
          <cell r="B827" t="str">
            <v>アストルＴ（輸出）</v>
          </cell>
          <cell r="C827" t="str">
            <v>ｱｽﾄﾙT(ﾕｼﾕﾂ</v>
          </cell>
          <cell r="D827" t="str">
            <v>06</v>
          </cell>
          <cell r="E827" t="str">
            <v>高級白板</v>
          </cell>
          <cell r="F827">
            <v>1216</v>
          </cell>
          <cell r="G827" t="str">
            <v>高級白板</v>
          </cell>
        </row>
        <row r="828">
          <cell r="A828" t="str">
            <v>12027300</v>
          </cell>
          <cell r="B828" t="str">
            <v>ブランシュＴ（輸出）</v>
          </cell>
          <cell r="C828" t="str">
            <v>ﾌﾞﾗﾝｼﾕT(ﾕｼﾕﾂ</v>
          </cell>
          <cell r="D828" t="str">
            <v>06</v>
          </cell>
          <cell r="E828" t="str">
            <v>高級白板</v>
          </cell>
          <cell r="F828">
            <v>1216</v>
          </cell>
          <cell r="G828" t="str">
            <v>高級白板</v>
          </cell>
        </row>
        <row r="829">
          <cell r="A829" t="str">
            <v>12027400</v>
          </cell>
          <cell r="B829" t="str">
            <v>シェリイ（輸出）</v>
          </cell>
          <cell r="C829" t="str">
            <v>ｼｴﾘｲ(ﾕｼﾕﾂ</v>
          </cell>
          <cell r="D829" t="str">
            <v>06</v>
          </cell>
          <cell r="E829" t="str">
            <v>高級白板</v>
          </cell>
          <cell r="F829">
            <v>1216</v>
          </cell>
          <cell r="G829" t="str">
            <v>高級白板</v>
          </cell>
        </row>
        <row r="830">
          <cell r="A830" t="str">
            <v>12027500</v>
          </cell>
          <cell r="B830" t="str">
            <v>ボンアイボリー（輸出）</v>
          </cell>
          <cell r="C830" t="str">
            <v>ﾎﾞﾝｱｲﾎﾞﾘ-(ﾕｼﾕﾂ</v>
          </cell>
          <cell r="D830" t="str">
            <v>06</v>
          </cell>
          <cell r="E830" t="str">
            <v>高級白板</v>
          </cell>
          <cell r="F830">
            <v>1216</v>
          </cell>
          <cell r="G830" t="str">
            <v>高級白板</v>
          </cell>
        </row>
        <row r="831">
          <cell r="A831" t="str">
            <v>12027600</v>
          </cell>
          <cell r="B831" t="str">
            <v>サンカ－ド（輸出）</v>
          </cell>
          <cell r="C831" t="str">
            <v>ｻﾝｶ-ﾄﾞ(ﾕｼﾕﾂ</v>
          </cell>
          <cell r="D831" t="str">
            <v>06</v>
          </cell>
          <cell r="E831" t="str">
            <v>高級白板</v>
          </cell>
          <cell r="F831">
            <v>1216</v>
          </cell>
          <cell r="G831" t="str">
            <v>高級白板</v>
          </cell>
        </row>
        <row r="832">
          <cell r="A832" t="str">
            <v>12027700</v>
          </cell>
          <cell r="B832" t="str">
            <v>エルカード（輸出）</v>
          </cell>
          <cell r="C832" t="str">
            <v>ｴﾙｶ-ﾄﾞ(ﾕｼﾕﾂ</v>
          </cell>
          <cell r="D832" t="str">
            <v>06</v>
          </cell>
          <cell r="E832" t="str">
            <v>高級白板</v>
          </cell>
          <cell r="F832">
            <v>1216</v>
          </cell>
          <cell r="G832" t="str">
            <v>高級白板</v>
          </cell>
        </row>
        <row r="833">
          <cell r="A833" t="str">
            <v>12027800</v>
          </cell>
          <cell r="B833" t="str">
            <v>アートポスト</v>
          </cell>
          <cell r="C833" t="str">
            <v>ｱ-ﾄﾎﾟｽﾄ</v>
          </cell>
          <cell r="D833" t="str">
            <v>06</v>
          </cell>
          <cell r="E833" t="str">
            <v>高級白板</v>
          </cell>
          <cell r="F833">
            <v>1217</v>
          </cell>
          <cell r="G833" t="str">
            <v>ポスト</v>
          </cell>
        </row>
        <row r="834">
          <cell r="A834" t="str">
            <v>12027900</v>
          </cell>
          <cell r="B834" t="str">
            <v>ホワイトポスト</v>
          </cell>
          <cell r="C834" t="str">
            <v>ﾎﾜｲﾄﾎﾟｽﾄ</v>
          </cell>
          <cell r="D834" t="str">
            <v>06</v>
          </cell>
          <cell r="E834" t="str">
            <v>高級白板</v>
          </cell>
          <cell r="F834">
            <v>1217</v>
          </cell>
          <cell r="G834" t="str">
            <v>ポスト</v>
          </cell>
        </row>
        <row r="835">
          <cell r="A835" t="str">
            <v>12028000</v>
          </cell>
          <cell r="B835" t="str">
            <v>マットポスト</v>
          </cell>
          <cell r="C835" t="str">
            <v>ﾏﾂﾄﾎﾟｽﾄ</v>
          </cell>
          <cell r="D835" t="str">
            <v>06</v>
          </cell>
          <cell r="E835" t="str">
            <v>高級白板</v>
          </cell>
          <cell r="F835">
            <v>1217</v>
          </cell>
          <cell r="G835" t="str">
            <v>ポスト</v>
          </cell>
        </row>
        <row r="836">
          <cell r="A836" t="str">
            <v>12028100</v>
          </cell>
          <cell r="B836" t="str">
            <v>スーパーポスト</v>
          </cell>
          <cell r="C836" t="str">
            <v>ｽ-ﾊﾟ-ﾎﾟｽﾄ</v>
          </cell>
          <cell r="D836" t="str">
            <v>06</v>
          </cell>
          <cell r="E836" t="str">
            <v>高級白板</v>
          </cell>
          <cell r="F836">
            <v>1217</v>
          </cell>
          <cell r="G836" t="str">
            <v>ポスト</v>
          </cell>
        </row>
        <row r="837">
          <cell r="A837" t="str">
            <v>12028200</v>
          </cell>
          <cell r="B837" t="str">
            <v>スーパーポスト片面</v>
          </cell>
          <cell r="C837" t="str">
            <v>ｽ-ﾊﾟ-ﾎﾟｽﾄｶﾀﾒﾝ</v>
          </cell>
          <cell r="D837" t="str">
            <v>06</v>
          </cell>
          <cell r="E837" t="str">
            <v>高級白板</v>
          </cell>
          <cell r="F837">
            <v>1217</v>
          </cell>
          <cell r="G837" t="str">
            <v>ポスト</v>
          </cell>
        </row>
        <row r="838">
          <cell r="A838" t="str">
            <v>12028300</v>
          </cell>
          <cell r="B838" t="str">
            <v>ブライトリー</v>
          </cell>
          <cell r="C838" t="str">
            <v>ﾌﾞﾗｲﾄﾘ-</v>
          </cell>
          <cell r="D838" t="str">
            <v>06</v>
          </cell>
          <cell r="E838" t="str">
            <v>高級白板</v>
          </cell>
          <cell r="F838">
            <v>1217</v>
          </cell>
          <cell r="G838" t="str">
            <v>ポスト</v>
          </cell>
        </row>
        <row r="839">
          <cell r="A839" t="str">
            <v>12028400</v>
          </cell>
          <cell r="B839" t="str">
            <v>ＴＯマット</v>
          </cell>
          <cell r="C839" t="str">
            <v>TOﾏﾂﾄ</v>
          </cell>
          <cell r="D839" t="str">
            <v>06</v>
          </cell>
          <cell r="E839" t="str">
            <v>高級白板</v>
          </cell>
          <cell r="F839">
            <v>1217</v>
          </cell>
          <cell r="G839" t="str">
            <v>ポスト</v>
          </cell>
        </row>
        <row r="840">
          <cell r="A840" t="str">
            <v>12028500</v>
          </cell>
          <cell r="B840" t="str">
            <v>ＴＯシルク</v>
          </cell>
          <cell r="C840" t="str">
            <v>TOｼﾙｸ</v>
          </cell>
          <cell r="D840" t="str">
            <v>06</v>
          </cell>
          <cell r="E840" t="str">
            <v>高級白板</v>
          </cell>
          <cell r="F840">
            <v>1217</v>
          </cell>
          <cell r="G840" t="str">
            <v>ポスト</v>
          </cell>
        </row>
        <row r="841">
          <cell r="A841" t="str">
            <v>12028600</v>
          </cell>
          <cell r="B841" t="str">
            <v>アートポスト－Ｒ</v>
          </cell>
          <cell r="C841" t="str">
            <v>ｱ-ﾄﾎﾟｽﾄ-R</v>
          </cell>
          <cell r="D841" t="str">
            <v>06</v>
          </cell>
          <cell r="E841" t="str">
            <v>高級白板</v>
          </cell>
          <cell r="F841">
            <v>1217</v>
          </cell>
          <cell r="G841" t="str">
            <v>ポスト</v>
          </cell>
        </row>
        <row r="842">
          <cell r="A842" t="str">
            <v>12028700</v>
          </cell>
          <cell r="B842" t="str">
            <v>マットポストＲ</v>
          </cell>
          <cell r="C842" t="str">
            <v>ﾏﾂﾄﾎﾟｽﾄR</v>
          </cell>
          <cell r="D842" t="str">
            <v>06</v>
          </cell>
          <cell r="E842" t="str">
            <v>高級白板</v>
          </cell>
          <cell r="F842">
            <v>1217</v>
          </cell>
          <cell r="G842" t="str">
            <v>ポスト</v>
          </cell>
        </row>
        <row r="843">
          <cell r="A843" t="str">
            <v>12028800</v>
          </cell>
          <cell r="B843" t="str">
            <v>ダイヤポスト</v>
          </cell>
          <cell r="C843" t="str">
            <v>ﾀﾞｲﾔﾎﾟｽﾄ</v>
          </cell>
          <cell r="D843" t="str">
            <v>06</v>
          </cell>
          <cell r="E843" t="str">
            <v>高級白板</v>
          </cell>
          <cell r="F843">
            <v>1217</v>
          </cell>
          <cell r="G843" t="str">
            <v>ポスト</v>
          </cell>
        </row>
        <row r="844">
          <cell r="A844" t="str">
            <v>12028900</v>
          </cell>
          <cell r="B844" t="str">
            <v>ＯＫ特ア－トポスト（輸出）</v>
          </cell>
          <cell r="C844" t="str">
            <v>OKﾄｸ-ﾄﾎﾟｽﾄ(ﾕｼﾕﾂ</v>
          </cell>
          <cell r="D844" t="str">
            <v>06</v>
          </cell>
          <cell r="E844" t="str">
            <v>高級白板</v>
          </cell>
          <cell r="F844">
            <v>1217</v>
          </cell>
          <cell r="G844" t="str">
            <v>ポスト</v>
          </cell>
        </row>
        <row r="845">
          <cell r="A845" t="str">
            <v>12029000</v>
          </cell>
          <cell r="B845" t="str">
            <v>ＯＫマットポスト（輸出）</v>
          </cell>
          <cell r="C845" t="str">
            <v>OKﾏﾂﾄﾎﾟｽﾄ(ﾕｼﾕﾂ</v>
          </cell>
          <cell r="D845" t="str">
            <v>06</v>
          </cell>
          <cell r="E845" t="str">
            <v>高級白板</v>
          </cell>
          <cell r="F845">
            <v>1217</v>
          </cell>
          <cell r="G845" t="str">
            <v>ポスト</v>
          </cell>
        </row>
        <row r="846">
          <cell r="A846" t="str">
            <v>12029100</v>
          </cell>
          <cell r="B846" t="str">
            <v>ＯＫ特ア－トポストＲ（輸出）</v>
          </cell>
          <cell r="C846" t="str">
            <v>OKﾄｸｱ-ﾄﾎﾟｽﾄR(ﾕｼﾕﾂ</v>
          </cell>
          <cell r="D846" t="str">
            <v>06</v>
          </cell>
          <cell r="E846" t="str">
            <v>高級白板</v>
          </cell>
          <cell r="F846">
            <v>1217</v>
          </cell>
          <cell r="G846" t="str">
            <v>ポスト</v>
          </cell>
        </row>
        <row r="847">
          <cell r="A847" t="str">
            <v>12029200</v>
          </cell>
          <cell r="B847" t="str">
            <v>ＮＥＯＴＯＰカバー（輸出）</v>
          </cell>
          <cell r="C847" t="str">
            <v>NEOTOPｶﾊﾞ-(ﾕｼﾕﾂ</v>
          </cell>
          <cell r="D847" t="str">
            <v>06</v>
          </cell>
          <cell r="E847" t="str">
            <v>高級白板</v>
          </cell>
          <cell r="F847">
            <v>1217</v>
          </cell>
          <cell r="G847" t="str">
            <v>ポスト</v>
          </cell>
        </row>
        <row r="848">
          <cell r="A848" t="str">
            <v>12029300</v>
          </cell>
          <cell r="B848" t="str">
            <v>アート原紙販売</v>
          </cell>
          <cell r="C848" t="str">
            <v>ｱ-ﾄｹﾞﾝｼﾊﾝﾊﾞｲ</v>
          </cell>
          <cell r="D848" t="str">
            <v>02</v>
          </cell>
          <cell r="E848" t="str">
            <v>上級紙</v>
          </cell>
          <cell r="F848">
            <v>1201</v>
          </cell>
          <cell r="G848" t="str">
            <v>上質紙</v>
          </cell>
        </row>
        <row r="849">
          <cell r="A849" t="str">
            <v>1202930L</v>
          </cell>
          <cell r="B849" t="str">
            <v>アート原紙販売／Ｌ</v>
          </cell>
          <cell r="C849" t="str">
            <v>ｱ-ﾄｹﾞﾝｼﾊﾝﾊﾞｲ/L</v>
          </cell>
          <cell r="D849" t="str">
            <v>02</v>
          </cell>
          <cell r="E849" t="str">
            <v>上級紙</v>
          </cell>
          <cell r="F849">
            <v>1201</v>
          </cell>
          <cell r="G849" t="str">
            <v>上質紙</v>
          </cell>
        </row>
        <row r="850">
          <cell r="A850" t="str">
            <v>1202930R</v>
          </cell>
          <cell r="B850" t="str">
            <v>アート原紙販売／Ｒ</v>
          </cell>
          <cell r="C850" t="str">
            <v>ｱ-ﾄｹﾞﾝｼﾊﾝﾊﾞｲ/R</v>
          </cell>
          <cell r="D850" t="str">
            <v>02</v>
          </cell>
          <cell r="E850" t="str">
            <v>上級紙</v>
          </cell>
          <cell r="F850">
            <v>1201</v>
          </cell>
          <cell r="G850" t="str">
            <v>上質紙</v>
          </cell>
        </row>
        <row r="851">
          <cell r="A851" t="str">
            <v>1202930S</v>
          </cell>
          <cell r="B851" t="str">
            <v>アート原紙販売／Ｓ</v>
          </cell>
          <cell r="C851" t="str">
            <v>ｱ-ﾄｹﾞﾝｼﾊﾝﾊﾞｲ/S</v>
          </cell>
          <cell r="D851" t="str">
            <v>02</v>
          </cell>
          <cell r="E851" t="str">
            <v>上級紙</v>
          </cell>
          <cell r="F851">
            <v>1201</v>
          </cell>
          <cell r="G851" t="str">
            <v>上質紙</v>
          </cell>
        </row>
        <row r="852">
          <cell r="A852" t="str">
            <v>12029400</v>
          </cell>
          <cell r="B852" t="str">
            <v>（Ｋ）包装用紙</v>
          </cell>
          <cell r="C852" t="str">
            <v>(K</v>
          </cell>
          <cell r="D852" t="str">
            <v>04</v>
          </cell>
          <cell r="E852" t="str">
            <v>微塗工紙</v>
          </cell>
          <cell r="F852">
            <v>1209</v>
          </cell>
          <cell r="G852" t="str">
            <v>中質微塗工</v>
          </cell>
        </row>
        <row r="853">
          <cell r="A853" t="str">
            <v>1202940R</v>
          </cell>
          <cell r="B853" t="str">
            <v>（Ｋ）包装用紙／Ｒ</v>
          </cell>
          <cell r="C853" t="str">
            <v>(K</v>
          </cell>
          <cell r="D853" t="str">
            <v>04</v>
          </cell>
          <cell r="E853" t="str">
            <v>微塗工紙</v>
          </cell>
          <cell r="F853">
            <v>1209</v>
          </cell>
          <cell r="G853" t="str">
            <v>中質微塗工</v>
          </cell>
        </row>
        <row r="854">
          <cell r="A854" t="str">
            <v>1202940S</v>
          </cell>
          <cell r="B854" t="str">
            <v>（Ｋ）包装用紙／Ｓ</v>
          </cell>
          <cell r="C854" t="str">
            <v>(K</v>
          </cell>
          <cell r="D854" t="str">
            <v>04</v>
          </cell>
          <cell r="E854" t="str">
            <v>微塗工紙</v>
          </cell>
          <cell r="F854">
            <v>1209</v>
          </cell>
          <cell r="G854" t="str">
            <v>中質微塗工</v>
          </cell>
        </row>
        <row r="855">
          <cell r="A855" t="str">
            <v>12029500</v>
          </cell>
          <cell r="B855" t="str">
            <v>ＯＫホワイト（Ｌ）＊（輸出）</v>
          </cell>
          <cell r="C855" t="str">
            <v>OKﾎﾜｲﾄ(L</v>
          </cell>
          <cell r="D855" t="str">
            <v>05</v>
          </cell>
          <cell r="E855" t="str">
            <v>塗 工 紙</v>
          </cell>
          <cell r="F855">
            <v>1212</v>
          </cell>
          <cell r="G855" t="str">
            <v>上質軽量コート</v>
          </cell>
        </row>
        <row r="856">
          <cell r="A856" t="str">
            <v>1202950R</v>
          </cell>
          <cell r="B856" t="str">
            <v>ＯＫホワイト（Ｌ）＊（輸出）／Ｒ</v>
          </cell>
          <cell r="C856" t="str">
            <v>OKﾎﾜｲﾄ(L</v>
          </cell>
          <cell r="D856" t="str">
            <v>05</v>
          </cell>
          <cell r="E856" t="str">
            <v>塗 工 紙</v>
          </cell>
          <cell r="F856">
            <v>1212</v>
          </cell>
          <cell r="G856" t="str">
            <v>上質軽量コート</v>
          </cell>
        </row>
        <row r="857">
          <cell r="A857" t="str">
            <v>1202950S</v>
          </cell>
          <cell r="B857" t="str">
            <v>ＯＫホワイト（Ｌ）＊（輸出）／Ｓ</v>
          </cell>
          <cell r="C857" t="str">
            <v>OKﾎﾜｲﾄ(L</v>
          </cell>
          <cell r="D857" t="str">
            <v>05</v>
          </cell>
          <cell r="E857" t="str">
            <v>塗 工 紙</v>
          </cell>
          <cell r="F857">
            <v>1212</v>
          </cell>
          <cell r="G857" t="str">
            <v>上質軽量コート</v>
          </cell>
        </row>
        <row r="858">
          <cell r="A858" t="str">
            <v>12029600</v>
          </cell>
          <cell r="B858" t="str">
            <v>ＫＥ原紙</v>
          </cell>
          <cell r="C858" t="str">
            <v>KEｹﾞﾝｼ</v>
          </cell>
          <cell r="D858" t="str">
            <v>15</v>
          </cell>
          <cell r="E858" t="str">
            <v>塗工用原紙</v>
          </cell>
          <cell r="F858">
            <v>1224</v>
          </cell>
          <cell r="G858" t="str">
            <v>ＫＥ原紙</v>
          </cell>
        </row>
        <row r="859">
          <cell r="A859" t="str">
            <v>1202960R</v>
          </cell>
          <cell r="B859" t="str">
            <v>ＫＥ原紙／Ｒ</v>
          </cell>
          <cell r="C859" t="str">
            <v>KEｹﾞﾝｼ/R</v>
          </cell>
          <cell r="D859" t="str">
            <v>15</v>
          </cell>
          <cell r="E859" t="str">
            <v>塗工用原紙</v>
          </cell>
          <cell r="F859">
            <v>1224</v>
          </cell>
          <cell r="G859" t="str">
            <v>ＫＥ原紙</v>
          </cell>
        </row>
        <row r="860">
          <cell r="A860" t="str">
            <v>1202960S</v>
          </cell>
          <cell r="B860" t="str">
            <v>ＫＥ原紙／Ｓ</v>
          </cell>
          <cell r="C860" t="str">
            <v>KEｹﾞﾝｼ/S</v>
          </cell>
          <cell r="D860" t="str">
            <v>15</v>
          </cell>
          <cell r="E860" t="str">
            <v>塗工用原紙</v>
          </cell>
          <cell r="F860">
            <v>1224</v>
          </cell>
          <cell r="G860" t="str">
            <v>ＫＥ原紙</v>
          </cell>
        </row>
        <row r="861">
          <cell r="A861" t="str">
            <v>12029700</v>
          </cell>
          <cell r="B861" t="str">
            <v>その他ＫＧ原紙</v>
          </cell>
          <cell r="C861" t="str">
            <v>ｿﾉﾀKGｹﾞﾝｼ</v>
          </cell>
          <cell r="D861" t="str">
            <v>15</v>
          </cell>
          <cell r="E861" t="str">
            <v>塗工用原紙</v>
          </cell>
          <cell r="F861">
            <v>1225</v>
          </cell>
          <cell r="G861" t="str">
            <v>その他ＫＧ原紙</v>
          </cell>
        </row>
        <row r="862">
          <cell r="A862" t="str">
            <v>1202970R</v>
          </cell>
          <cell r="B862" t="str">
            <v>その他ＫＧ原紙／Ｒ</v>
          </cell>
          <cell r="C862" t="str">
            <v>ｿﾉﾀKGｹﾞﾝｼ/R</v>
          </cell>
          <cell r="D862" t="str">
            <v>15</v>
          </cell>
          <cell r="E862" t="str">
            <v>塗工用原紙</v>
          </cell>
          <cell r="F862">
            <v>1225</v>
          </cell>
          <cell r="G862" t="str">
            <v>その他ＫＧ原紙</v>
          </cell>
        </row>
        <row r="863">
          <cell r="A863" t="str">
            <v>1202970S</v>
          </cell>
          <cell r="B863" t="str">
            <v>その他ＫＧ原紙／Ｓ</v>
          </cell>
          <cell r="C863" t="str">
            <v>ｿﾉﾀKGｹﾞﾝｼ/S</v>
          </cell>
          <cell r="D863" t="str">
            <v>15</v>
          </cell>
          <cell r="E863" t="str">
            <v>塗工用原紙</v>
          </cell>
          <cell r="F863">
            <v>1225</v>
          </cell>
          <cell r="G863" t="str">
            <v>その他ＫＧ原紙</v>
          </cell>
        </row>
        <row r="864">
          <cell r="A864" t="str">
            <v>12029800</v>
          </cell>
          <cell r="B864" t="str">
            <v>その他Ｍ２原紙</v>
          </cell>
          <cell r="C864" t="str">
            <v>ｿﾉﾀM2ｹﾞﾝｼ</v>
          </cell>
          <cell r="D864" t="str">
            <v>15</v>
          </cell>
          <cell r="E864" t="str">
            <v>塗工用原紙</v>
          </cell>
          <cell r="F864">
            <v>1226</v>
          </cell>
          <cell r="G864" t="str">
            <v>その他Ｍ２原紙</v>
          </cell>
        </row>
        <row r="865">
          <cell r="A865" t="str">
            <v>1202980R</v>
          </cell>
          <cell r="B865" t="str">
            <v>その他Ｍ２原紙／Ｒ</v>
          </cell>
          <cell r="C865" t="str">
            <v>ｿﾉﾀM2ｹﾞﾝｼ/R</v>
          </cell>
          <cell r="D865" t="str">
            <v>15</v>
          </cell>
          <cell r="E865" t="str">
            <v>塗工用原紙</v>
          </cell>
          <cell r="F865">
            <v>1226</v>
          </cell>
          <cell r="G865" t="str">
            <v>その他Ｍ２原紙</v>
          </cell>
        </row>
        <row r="866">
          <cell r="A866" t="str">
            <v>1202980S</v>
          </cell>
          <cell r="B866" t="str">
            <v>その他Ｍ２原紙／Ｓ</v>
          </cell>
          <cell r="C866" t="str">
            <v>ｿﾉﾀM2ｹﾞﾝｼ/S</v>
          </cell>
          <cell r="D866" t="str">
            <v>15</v>
          </cell>
          <cell r="E866" t="str">
            <v>塗工用原紙</v>
          </cell>
          <cell r="F866">
            <v>1226</v>
          </cell>
          <cell r="G866" t="str">
            <v>その他Ｍ２原紙</v>
          </cell>
        </row>
        <row r="867">
          <cell r="A867" t="str">
            <v>12029900</v>
          </cell>
          <cell r="B867" t="str">
            <v>釧上更</v>
          </cell>
          <cell r="C867" t="str">
            <v>ｸｼｼﾞﾖｳｻﾞﾗ</v>
          </cell>
          <cell r="D867" t="str">
            <v>03</v>
          </cell>
          <cell r="E867" t="str">
            <v>中下級紙</v>
          </cell>
          <cell r="F867">
            <v>1206</v>
          </cell>
          <cell r="G867" t="str">
            <v>印刷Ｄ</v>
          </cell>
        </row>
        <row r="868">
          <cell r="A868" t="str">
            <v>1202990R</v>
          </cell>
          <cell r="B868" t="str">
            <v>釧上更／Ｒ</v>
          </cell>
          <cell r="C868" t="str">
            <v>ｸｼｼﾞﾖｳｻﾞﾗ/R</v>
          </cell>
          <cell r="D868" t="str">
            <v>03</v>
          </cell>
          <cell r="E868" t="str">
            <v>中下級紙</v>
          </cell>
          <cell r="F868">
            <v>1206</v>
          </cell>
          <cell r="G868" t="str">
            <v>印刷Ｄ</v>
          </cell>
        </row>
        <row r="869">
          <cell r="A869" t="str">
            <v>1202990S</v>
          </cell>
          <cell r="B869" t="str">
            <v>釧上更／Ｓ</v>
          </cell>
          <cell r="C869" t="str">
            <v>ｸｼｼﾞﾖｳｻﾞﾗ/S</v>
          </cell>
          <cell r="D869" t="str">
            <v>03</v>
          </cell>
          <cell r="E869" t="str">
            <v>中下級紙</v>
          </cell>
          <cell r="F869">
            <v>1206</v>
          </cell>
          <cell r="G869" t="str">
            <v>印刷Ｄ</v>
          </cell>
        </row>
        <row r="870">
          <cell r="A870" t="str">
            <v>12030000</v>
          </cell>
          <cell r="B870" t="str">
            <v>電話帳用紙（輸出）</v>
          </cell>
          <cell r="C870" t="str">
            <v>ﾃﾞﾝﾜﾁﾖｳﾖｳｼ(ﾕｼﾕﾂ</v>
          </cell>
          <cell r="D870" t="str">
            <v>03</v>
          </cell>
          <cell r="E870" t="str">
            <v>中下級紙</v>
          </cell>
          <cell r="F870">
            <v>1204</v>
          </cell>
          <cell r="G870" t="str">
            <v>中質紙</v>
          </cell>
        </row>
        <row r="871">
          <cell r="A871" t="str">
            <v>1203000R</v>
          </cell>
          <cell r="B871" t="str">
            <v>電話帳用紙（輸出）／Ｒ</v>
          </cell>
          <cell r="C871" t="str">
            <v>ﾃﾞﾝﾜﾁﾖｳﾖｳｼ(ﾕｼﾕﾂ</v>
          </cell>
          <cell r="D871" t="str">
            <v>03</v>
          </cell>
          <cell r="E871" t="str">
            <v>中下級紙</v>
          </cell>
          <cell r="F871">
            <v>1204</v>
          </cell>
          <cell r="G871" t="str">
            <v>中質紙</v>
          </cell>
        </row>
        <row r="872">
          <cell r="A872" t="str">
            <v>1203000S</v>
          </cell>
          <cell r="B872" t="str">
            <v>電話帳用紙（輸出）／Ｓ</v>
          </cell>
          <cell r="C872" t="str">
            <v>ﾃﾞﾝﾜﾁﾖｳﾖｳｼ(ﾕｼﾕﾂ</v>
          </cell>
          <cell r="D872" t="str">
            <v>03</v>
          </cell>
          <cell r="E872" t="str">
            <v>中下級紙</v>
          </cell>
          <cell r="F872">
            <v>1204</v>
          </cell>
          <cell r="G872" t="str">
            <v>中質紙</v>
          </cell>
        </row>
        <row r="873">
          <cell r="A873" t="str">
            <v>12030100</v>
          </cell>
          <cell r="B873" t="str">
            <v>ＲＣクリーム上質</v>
          </cell>
          <cell r="C873" t="str">
            <v>RCｸﾘ-ﾑｼﾞﾖｳｼﾂ</v>
          </cell>
          <cell r="D873" t="str">
            <v>02</v>
          </cell>
          <cell r="E873" t="str">
            <v>上級紙</v>
          </cell>
          <cell r="F873">
            <v>1201</v>
          </cell>
          <cell r="G873" t="str">
            <v>上質紙</v>
          </cell>
        </row>
        <row r="874">
          <cell r="A874" t="str">
            <v>1203010L</v>
          </cell>
          <cell r="B874" t="str">
            <v>ＲＣクリーム上質／Ｌ</v>
          </cell>
          <cell r="C874" t="str">
            <v>RCｸﾘ-ﾑｼﾞﾖｳｼﾂ/L</v>
          </cell>
          <cell r="D874" t="str">
            <v>02</v>
          </cell>
          <cell r="E874" t="str">
            <v>上級紙</v>
          </cell>
          <cell r="F874">
            <v>1201</v>
          </cell>
          <cell r="G874" t="str">
            <v>上質紙</v>
          </cell>
        </row>
        <row r="875">
          <cell r="A875" t="str">
            <v>1203010R</v>
          </cell>
          <cell r="B875" t="str">
            <v>ＲＣクリーム上質／Ｒ</v>
          </cell>
          <cell r="C875" t="str">
            <v>RCｸﾘ-ﾑｼﾞﾖｳｼﾂ/R</v>
          </cell>
          <cell r="D875" t="str">
            <v>02</v>
          </cell>
          <cell r="E875" t="str">
            <v>上級紙</v>
          </cell>
          <cell r="F875">
            <v>1201</v>
          </cell>
          <cell r="G875" t="str">
            <v>上質紙</v>
          </cell>
        </row>
        <row r="876">
          <cell r="A876" t="str">
            <v>1203010S</v>
          </cell>
          <cell r="B876" t="str">
            <v>ＲＣクリーム上質／Ｓ</v>
          </cell>
          <cell r="C876" t="str">
            <v>RCｸﾘ-ﾑｼﾞﾖｳｼﾂ/S</v>
          </cell>
          <cell r="D876" t="str">
            <v>02</v>
          </cell>
          <cell r="E876" t="str">
            <v>上級紙</v>
          </cell>
          <cell r="F876">
            <v>1201</v>
          </cell>
          <cell r="G876" t="str">
            <v>上質紙</v>
          </cell>
        </row>
        <row r="877">
          <cell r="A877" t="str">
            <v>12030200</v>
          </cell>
          <cell r="B877" t="str">
            <v>ＲＣクリーム書籍（日能）</v>
          </cell>
          <cell r="C877" t="str">
            <v>RCｸﾘ-ﾑｼﾖｾｷ(ﾆﾁﾉｳ</v>
          </cell>
          <cell r="D877" t="str">
            <v>02</v>
          </cell>
          <cell r="E877" t="str">
            <v>上級紙</v>
          </cell>
          <cell r="F877">
            <v>1201</v>
          </cell>
          <cell r="G877" t="str">
            <v>上質紙</v>
          </cell>
        </row>
        <row r="878">
          <cell r="A878" t="str">
            <v>1203020L</v>
          </cell>
          <cell r="B878" t="str">
            <v>ＲＣクリーム書籍（日能）／Ｌ</v>
          </cell>
          <cell r="C878" t="str">
            <v>RCｸﾘ-ﾑｼﾖｾｷ(ﾆﾁﾉｳ</v>
          </cell>
          <cell r="D878" t="str">
            <v>02</v>
          </cell>
          <cell r="E878" t="str">
            <v>上級紙</v>
          </cell>
          <cell r="F878">
            <v>1201</v>
          </cell>
          <cell r="G878" t="str">
            <v>上質紙</v>
          </cell>
        </row>
        <row r="879">
          <cell r="A879" t="str">
            <v>1203020R</v>
          </cell>
          <cell r="B879" t="str">
            <v>ＲＣクリーム書籍（日能）／Ｒ</v>
          </cell>
          <cell r="C879" t="str">
            <v>RCｸﾘ-ﾑｼﾖｾｷ(ﾆﾁﾉｳ</v>
          </cell>
          <cell r="D879" t="str">
            <v>02</v>
          </cell>
          <cell r="E879" t="str">
            <v>上級紙</v>
          </cell>
          <cell r="F879">
            <v>1201</v>
          </cell>
          <cell r="G879" t="str">
            <v>上質紙</v>
          </cell>
        </row>
        <row r="880">
          <cell r="A880" t="str">
            <v>1203020S</v>
          </cell>
          <cell r="B880" t="str">
            <v>ＲＣクリーム書籍（日能）／Ｓ</v>
          </cell>
          <cell r="C880" t="str">
            <v>RCｸﾘ-ﾑｼﾖｾｷ(ﾆﾁﾉｳ</v>
          </cell>
          <cell r="D880" t="str">
            <v>02</v>
          </cell>
          <cell r="E880" t="str">
            <v>上級紙</v>
          </cell>
          <cell r="F880">
            <v>1201</v>
          </cell>
          <cell r="G880" t="str">
            <v>上質紙</v>
          </cell>
        </row>
        <row r="881">
          <cell r="A881" t="str">
            <v>12030300</v>
          </cell>
          <cell r="B881" t="str">
            <v>ＴＰコア原紙</v>
          </cell>
          <cell r="C881" t="str">
            <v>TPｺｱｹﾞﾝｼ</v>
          </cell>
          <cell r="D881" t="str">
            <v>02</v>
          </cell>
          <cell r="E881" t="str">
            <v>上級紙</v>
          </cell>
          <cell r="F881">
            <v>1201</v>
          </cell>
          <cell r="G881" t="str">
            <v>上質紙</v>
          </cell>
        </row>
        <row r="882">
          <cell r="A882" t="str">
            <v>1203030L</v>
          </cell>
          <cell r="B882" t="str">
            <v>ＴＰコア原紙／Ｌ</v>
          </cell>
          <cell r="C882" t="str">
            <v>TPｺｱｹﾞﾝｼ/L</v>
          </cell>
          <cell r="D882" t="str">
            <v>02</v>
          </cell>
          <cell r="E882" t="str">
            <v>上級紙</v>
          </cell>
          <cell r="F882">
            <v>1201</v>
          </cell>
          <cell r="G882" t="str">
            <v>上質紙</v>
          </cell>
        </row>
        <row r="883">
          <cell r="A883" t="str">
            <v>1203030R</v>
          </cell>
          <cell r="B883" t="str">
            <v>ＴＰコア原紙／Ｒ</v>
          </cell>
          <cell r="C883" t="str">
            <v>TPｺｱｹﾞﾝｼ/R</v>
          </cell>
          <cell r="D883" t="str">
            <v>02</v>
          </cell>
          <cell r="E883" t="str">
            <v>上級紙</v>
          </cell>
          <cell r="F883">
            <v>1201</v>
          </cell>
          <cell r="G883" t="str">
            <v>上質紙</v>
          </cell>
        </row>
        <row r="884">
          <cell r="A884" t="str">
            <v>1203030S</v>
          </cell>
          <cell r="B884" t="str">
            <v>ＴＰコア原紙／Ｓ</v>
          </cell>
          <cell r="C884" t="str">
            <v>TPｺｱｹﾞﾝｼ/S</v>
          </cell>
          <cell r="D884" t="str">
            <v>02</v>
          </cell>
          <cell r="E884" t="str">
            <v>上級紙</v>
          </cell>
          <cell r="F884">
            <v>1201</v>
          </cell>
          <cell r="G884" t="str">
            <v>上質紙</v>
          </cell>
        </row>
        <row r="885">
          <cell r="A885" t="str">
            <v>12030400</v>
          </cell>
          <cell r="B885" t="str">
            <v>ＯＫネオグリーン</v>
          </cell>
          <cell r="C885" t="str">
            <v>OKﾈｵｸﾞﾘ-ﾝ</v>
          </cell>
          <cell r="D885" t="str">
            <v>04</v>
          </cell>
          <cell r="E885" t="str">
            <v>微塗工紙</v>
          </cell>
          <cell r="F885">
            <v>1208</v>
          </cell>
          <cell r="G885" t="str">
            <v>上級微塗工</v>
          </cell>
        </row>
        <row r="886">
          <cell r="A886" t="str">
            <v>1203040R</v>
          </cell>
          <cell r="B886" t="str">
            <v>ＯＫネオグリーン／Ｒ</v>
          </cell>
          <cell r="C886" t="str">
            <v>OKﾈｵｸﾞﾘ-ﾝ/R</v>
          </cell>
          <cell r="D886" t="str">
            <v>04</v>
          </cell>
          <cell r="E886" t="str">
            <v>微塗工紙</v>
          </cell>
          <cell r="F886">
            <v>1208</v>
          </cell>
          <cell r="G886" t="str">
            <v>上級微塗工</v>
          </cell>
        </row>
        <row r="887">
          <cell r="A887" t="str">
            <v>1203040S</v>
          </cell>
          <cell r="B887" t="str">
            <v>ＯＫネオグリーン／Ｓ</v>
          </cell>
          <cell r="C887" t="str">
            <v>OKﾈｵｸﾞﾘ-ﾝ/S</v>
          </cell>
          <cell r="D887" t="str">
            <v>04</v>
          </cell>
          <cell r="E887" t="str">
            <v>微塗工紙</v>
          </cell>
          <cell r="F887">
            <v>1208</v>
          </cell>
          <cell r="G887" t="str">
            <v>上級微塗工</v>
          </cell>
        </row>
        <row r="888">
          <cell r="A888" t="str">
            <v>12030500</v>
          </cell>
          <cell r="B888" t="str">
            <v>ＯＫ特アートＲ</v>
          </cell>
          <cell r="C888" t="str">
            <v>OKﾄｸｱ-ﾄR</v>
          </cell>
          <cell r="D888" t="str">
            <v>05</v>
          </cell>
          <cell r="E888" t="str">
            <v>塗 工 紙</v>
          </cell>
          <cell r="F888">
            <v>1210</v>
          </cell>
          <cell r="G888" t="str">
            <v>アート</v>
          </cell>
        </row>
        <row r="889">
          <cell r="A889" t="str">
            <v>1203050R</v>
          </cell>
          <cell r="B889" t="str">
            <v>ＯＫ特アートＲ／Ｒ</v>
          </cell>
          <cell r="C889" t="str">
            <v>OKﾄｸｱ-ﾄR/R</v>
          </cell>
          <cell r="D889" t="str">
            <v>05</v>
          </cell>
          <cell r="E889" t="str">
            <v>塗 工 紙</v>
          </cell>
          <cell r="F889">
            <v>1210</v>
          </cell>
          <cell r="G889" t="str">
            <v>アート</v>
          </cell>
        </row>
        <row r="890">
          <cell r="A890" t="str">
            <v>1203050S</v>
          </cell>
          <cell r="B890" t="str">
            <v>ＯＫ特アートＲ／Ｓ</v>
          </cell>
          <cell r="C890" t="str">
            <v>OKﾄｸｱ-ﾄR/S</v>
          </cell>
          <cell r="D890" t="str">
            <v>05</v>
          </cell>
          <cell r="E890" t="str">
            <v>塗 工 紙</v>
          </cell>
          <cell r="F890">
            <v>1210</v>
          </cell>
          <cell r="G890" t="str">
            <v>アート</v>
          </cell>
        </row>
        <row r="891">
          <cell r="A891" t="str">
            <v>12030600</v>
          </cell>
          <cell r="B891" t="str">
            <v>ＳＡ金藤（輸出）</v>
          </cell>
          <cell r="C891" t="str">
            <v>SAｷﾝﾌｼﾞ(ﾕｼﾕﾂ</v>
          </cell>
          <cell r="D891" t="str">
            <v>05</v>
          </cell>
          <cell r="E891" t="str">
            <v>塗 工 紙</v>
          </cell>
          <cell r="F891">
            <v>1210</v>
          </cell>
          <cell r="G891" t="str">
            <v>アート</v>
          </cell>
        </row>
        <row r="892">
          <cell r="A892" t="str">
            <v>1203060R</v>
          </cell>
          <cell r="B892" t="str">
            <v>ＳＡ金藤（輸出）／Ｒ</v>
          </cell>
          <cell r="C892" t="str">
            <v>SAｷﾝﾌｼﾞ(ﾕｼﾕﾂ</v>
          </cell>
          <cell r="D892" t="str">
            <v>05</v>
          </cell>
          <cell r="E892" t="str">
            <v>塗 工 紙</v>
          </cell>
          <cell r="F892">
            <v>1210</v>
          </cell>
          <cell r="G892" t="str">
            <v>アート</v>
          </cell>
        </row>
        <row r="893">
          <cell r="A893" t="str">
            <v>1203060S</v>
          </cell>
          <cell r="B893" t="str">
            <v>ＳＡ金藤（輸出）／Ｓ</v>
          </cell>
          <cell r="C893" t="str">
            <v>SAｷﾝﾌｼﾞ(ﾕｼﾕﾂ</v>
          </cell>
          <cell r="D893" t="str">
            <v>05</v>
          </cell>
          <cell r="E893" t="str">
            <v>塗 工 紙</v>
          </cell>
          <cell r="F893">
            <v>1210</v>
          </cell>
          <cell r="G893" t="str">
            <v>アート</v>
          </cell>
        </row>
        <row r="894">
          <cell r="A894" t="str">
            <v>12030700</v>
          </cell>
          <cell r="B894" t="str">
            <v>ＯＫトップコートダルＲ</v>
          </cell>
          <cell r="C894" t="str">
            <v>OKﾄﾂﾌﾟｺ-ﾄﾀﾞﾙR</v>
          </cell>
          <cell r="D894" t="str">
            <v>05</v>
          </cell>
          <cell r="E894" t="str">
            <v>塗 工 紙</v>
          </cell>
          <cell r="F894">
            <v>1211</v>
          </cell>
          <cell r="G894" t="str">
            <v>上質コート</v>
          </cell>
        </row>
        <row r="895">
          <cell r="A895" t="str">
            <v>1203070R</v>
          </cell>
          <cell r="B895" t="str">
            <v>ＯＫトップコートダルＲ／Ｒ</v>
          </cell>
          <cell r="C895" t="str">
            <v>OKﾄﾂﾌﾟｺ-ﾄﾀﾞﾙR/R</v>
          </cell>
          <cell r="D895" t="str">
            <v>05</v>
          </cell>
          <cell r="E895" t="str">
            <v>塗 工 紙</v>
          </cell>
          <cell r="F895">
            <v>1211</v>
          </cell>
          <cell r="G895" t="str">
            <v>上質コート</v>
          </cell>
        </row>
        <row r="896">
          <cell r="A896" t="str">
            <v>1203070S</v>
          </cell>
          <cell r="B896" t="str">
            <v>ＯＫトップコートダルＲ／Ｓ</v>
          </cell>
          <cell r="C896" t="str">
            <v>OKﾄﾂﾌﾟｺ-ﾄﾀﾞﾙR/S</v>
          </cell>
          <cell r="D896" t="str">
            <v>05</v>
          </cell>
          <cell r="E896" t="str">
            <v>塗 工 紙</v>
          </cell>
          <cell r="F896">
            <v>1211</v>
          </cell>
          <cell r="G896" t="str">
            <v>上質コート</v>
          </cell>
        </row>
        <row r="897">
          <cell r="A897" t="str">
            <v>12030800</v>
          </cell>
          <cell r="B897" t="str">
            <v>Ｉ・Ｔ用紙</v>
          </cell>
          <cell r="C897" t="str">
            <v>I･Tﾖｳｼ</v>
          </cell>
          <cell r="D897" t="str">
            <v>05</v>
          </cell>
          <cell r="E897" t="str">
            <v>塗 工 紙</v>
          </cell>
          <cell r="F897">
            <v>1211</v>
          </cell>
          <cell r="G897" t="str">
            <v>上質コート</v>
          </cell>
        </row>
        <row r="898">
          <cell r="A898" t="str">
            <v>1203080R</v>
          </cell>
          <cell r="B898" t="str">
            <v>Ｉ・Ｔ用紙／Ｒ</v>
          </cell>
          <cell r="C898" t="str">
            <v>I･Tﾖｳｼ/R</v>
          </cell>
          <cell r="D898" t="str">
            <v>05</v>
          </cell>
          <cell r="E898" t="str">
            <v>塗 工 紙</v>
          </cell>
          <cell r="F898">
            <v>1211</v>
          </cell>
          <cell r="G898" t="str">
            <v>上質コート</v>
          </cell>
        </row>
        <row r="899">
          <cell r="A899" t="str">
            <v>1203080S</v>
          </cell>
          <cell r="B899" t="str">
            <v>Ｉ・Ｔ用紙／Ｓ</v>
          </cell>
          <cell r="C899" t="str">
            <v>I･Tﾖｳｼ/S</v>
          </cell>
          <cell r="D899" t="str">
            <v>05</v>
          </cell>
          <cell r="E899" t="str">
            <v>塗 工 紙</v>
          </cell>
          <cell r="F899">
            <v>1211</v>
          </cell>
          <cell r="G899" t="str">
            <v>上質コート</v>
          </cell>
        </row>
        <row r="900">
          <cell r="A900" t="str">
            <v>12030900</v>
          </cell>
          <cell r="B900" t="str">
            <v>ＯＫデューンコート（輸出）</v>
          </cell>
          <cell r="C900" t="str">
            <v>OKﾃﾞﾕ-ﾝｺ-ﾄ(ﾕｼﾕﾂ</v>
          </cell>
          <cell r="D900" t="str">
            <v>05</v>
          </cell>
          <cell r="E900" t="str">
            <v>塗 工 紙</v>
          </cell>
          <cell r="F900">
            <v>1211</v>
          </cell>
          <cell r="G900" t="str">
            <v>上質コート</v>
          </cell>
        </row>
        <row r="901">
          <cell r="A901" t="str">
            <v>1203090R</v>
          </cell>
          <cell r="B901" t="str">
            <v>ＯＫデューンコート（輸出）／Ｒ</v>
          </cell>
          <cell r="C901" t="str">
            <v>OKﾃﾞﾕ-ﾝｺ-ﾄ(ﾕｼﾕﾂ</v>
          </cell>
          <cell r="D901" t="str">
            <v>05</v>
          </cell>
          <cell r="E901" t="str">
            <v>塗 工 紙</v>
          </cell>
          <cell r="F901">
            <v>1211</v>
          </cell>
          <cell r="G901" t="str">
            <v>上質コート</v>
          </cell>
        </row>
        <row r="902">
          <cell r="A902" t="str">
            <v>1203090S</v>
          </cell>
          <cell r="B902" t="str">
            <v>ＯＫデューンコート（輸出）／Ｓ</v>
          </cell>
          <cell r="C902" t="str">
            <v>OKﾃﾞﾕ-ﾝｺ-ﾄ(ﾕｼﾕﾂ</v>
          </cell>
          <cell r="D902" t="str">
            <v>05</v>
          </cell>
          <cell r="E902" t="str">
            <v>塗 工 紙</v>
          </cell>
          <cell r="F902">
            <v>1211</v>
          </cell>
          <cell r="G902" t="str">
            <v>上質コート</v>
          </cell>
        </row>
        <row r="903">
          <cell r="A903" t="str">
            <v>12031000</v>
          </cell>
          <cell r="B903" t="str">
            <v>高白トップコートダル（輸出）</v>
          </cell>
          <cell r="C903" t="str">
            <v>ｺｳﾊｸﾄﾂﾌﾟｺ-ﾄﾀﾞﾙ(ﾕｼﾕﾂ</v>
          </cell>
          <cell r="D903" t="str">
            <v>05</v>
          </cell>
          <cell r="E903" t="str">
            <v>塗 工 紙</v>
          </cell>
          <cell r="F903">
            <v>1211</v>
          </cell>
          <cell r="G903" t="str">
            <v>上質コート</v>
          </cell>
        </row>
        <row r="904">
          <cell r="A904" t="str">
            <v>1203100R</v>
          </cell>
          <cell r="B904" t="str">
            <v>高白トップコートダル（輸出）／Ｒ</v>
          </cell>
          <cell r="C904" t="str">
            <v>ｺｳﾊｸﾄﾂﾌﾟｺ-ﾄﾀﾞﾙ(ﾕｼﾕﾂR</v>
          </cell>
          <cell r="D904" t="str">
            <v>05</v>
          </cell>
          <cell r="E904" t="str">
            <v>塗 工 紙</v>
          </cell>
          <cell r="F904">
            <v>1211</v>
          </cell>
          <cell r="G904" t="str">
            <v>上質コート</v>
          </cell>
        </row>
        <row r="905">
          <cell r="A905" t="str">
            <v>1203100S</v>
          </cell>
          <cell r="B905" t="str">
            <v>高白トップコートダル（輸出）／Ｓ</v>
          </cell>
          <cell r="C905" t="str">
            <v>ｺｳﾊｸﾄﾂﾌﾟｺ-ﾄﾀﾞﾙ(ﾕｼﾕﾂS</v>
          </cell>
          <cell r="D905" t="str">
            <v>05</v>
          </cell>
          <cell r="E905" t="str">
            <v>塗 工 紙</v>
          </cell>
          <cell r="F905">
            <v>1211</v>
          </cell>
          <cell r="G905" t="str">
            <v>上質コート</v>
          </cell>
        </row>
        <row r="906">
          <cell r="A906" t="str">
            <v>12031100</v>
          </cell>
          <cell r="B906" t="str">
            <v>（Ｓ）カラーＯ＊</v>
          </cell>
          <cell r="C906" t="str">
            <v>(S</v>
          </cell>
          <cell r="D906" t="str">
            <v>05</v>
          </cell>
          <cell r="E906" t="str">
            <v>塗 工 紙</v>
          </cell>
          <cell r="F906">
            <v>1213</v>
          </cell>
          <cell r="G906" t="str">
            <v>中質コート</v>
          </cell>
        </row>
        <row r="907">
          <cell r="A907" t="str">
            <v>1203110R</v>
          </cell>
          <cell r="B907" t="str">
            <v>（Ｓ）カラーＯ＊／Ｒ</v>
          </cell>
          <cell r="C907" t="str">
            <v>(S</v>
          </cell>
          <cell r="D907" t="str">
            <v>05</v>
          </cell>
          <cell r="E907" t="str">
            <v>塗 工 紙</v>
          </cell>
          <cell r="F907">
            <v>1213</v>
          </cell>
          <cell r="G907" t="str">
            <v>中質コート</v>
          </cell>
        </row>
        <row r="908">
          <cell r="A908" t="str">
            <v>1203110S</v>
          </cell>
          <cell r="B908" t="str">
            <v>（Ｓ）カラーＯ＊／Ｓ</v>
          </cell>
          <cell r="C908" t="str">
            <v>(S</v>
          </cell>
          <cell r="D908" t="str">
            <v>05</v>
          </cell>
          <cell r="E908" t="str">
            <v>塗 工 紙</v>
          </cell>
          <cell r="F908">
            <v>1213</v>
          </cell>
          <cell r="G908" t="str">
            <v>中質コート</v>
          </cell>
        </row>
        <row r="909">
          <cell r="A909" t="str">
            <v>12031200</v>
          </cell>
          <cell r="B909" t="str">
            <v>ＭＰ用原紙＊</v>
          </cell>
          <cell r="C909" t="str">
            <v>MPﾖｳｹﾞﾝｼ*</v>
          </cell>
          <cell r="D909" t="str">
            <v>05</v>
          </cell>
          <cell r="E909" t="str">
            <v>塗 工 紙</v>
          </cell>
          <cell r="F909">
            <v>1213</v>
          </cell>
          <cell r="G909" t="str">
            <v>中質コート</v>
          </cell>
        </row>
        <row r="910">
          <cell r="A910" t="str">
            <v>1203120R</v>
          </cell>
          <cell r="B910" t="str">
            <v>ＭＰ用原紙＊／Ｒ</v>
          </cell>
          <cell r="C910" t="str">
            <v>MPﾖｳｹﾞﾝｼ*/R</v>
          </cell>
          <cell r="D910" t="str">
            <v>05</v>
          </cell>
          <cell r="E910" t="str">
            <v>塗 工 紙</v>
          </cell>
          <cell r="F910">
            <v>1213</v>
          </cell>
          <cell r="G910" t="str">
            <v>中質コート</v>
          </cell>
        </row>
        <row r="911">
          <cell r="A911" t="str">
            <v>1203120S</v>
          </cell>
          <cell r="B911" t="str">
            <v>ＭＰ用原紙＊／Ｓ</v>
          </cell>
          <cell r="C911" t="str">
            <v>MPﾖｳｹﾞﾝｼ*/S</v>
          </cell>
          <cell r="D911" t="str">
            <v>05</v>
          </cell>
          <cell r="E911" t="str">
            <v>塗 工 紙</v>
          </cell>
          <cell r="F911">
            <v>1213</v>
          </cell>
          <cell r="G911" t="str">
            <v>中質コート</v>
          </cell>
        </row>
        <row r="912">
          <cell r="A912" t="str">
            <v>12031300</v>
          </cell>
          <cell r="B912" t="str">
            <v>Ｍ－ＤＸ＊</v>
          </cell>
          <cell r="C912" t="str">
            <v>M-DX*</v>
          </cell>
          <cell r="D912" t="str">
            <v>05</v>
          </cell>
          <cell r="E912" t="str">
            <v>塗 工 紙</v>
          </cell>
          <cell r="F912">
            <v>1213</v>
          </cell>
          <cell r="G912" t="str">
            <v>中質コート</v>
          </cell>
        </row>
        <row r="913">
          <cell r="A913" t="str">
            <v>1203130R</v>
          </cell>
          <cell r="B913" t="str">
            <v>Ｍ－ＤＸ＊／Ｒ</v>
          </cell>
          <cell r="C913" t="str">
            <v>M-DX*/R</v>
          </cell>
          <cell r="D913" t="str">
            <v>05</v>
          </cell>
          <cell r="E913" t="str">
            <v>塗 工 紙</v>
          </cell>
          <cell r="F913">
            <v>1213</v>
          </cell>
          <cell r="G913" t="str">
            <v>中質コート</v>
          </cell>
        </row>
        <row r="914">
          <cell r="A914" t="str">
            <v>1203130S</v>
          </cell>
          <cell r="B914" t="str">
            <v>Ｍ－ＤＸ＊／Ｓ</v>
          </cell>
          <cell r="C914" t="str">
            <v>M-DX*/S</v>
          </cell>
          <cell r="D914" t="str">
            <v>05</v>
          </cell>
          <cell r="E914" t="str">
            <v>塗 工 紙</v>
          </cell>
          <cell r="F914">
            <v>1213</v>
          </cell>
          <cell r="G914" t="str">
            <v>中質コート</v>
          </cell>
        </row>
        <row r="915">
          <cell r="A915" t="str">
            <v>12031400</v>
          </cell>
          <cell r="B915" t="str">
            <v>ミラーコート両面（輸出）</v>
          </cell>
          <cell r="C915" t="str">
            <v>ﾐﾗ-ｺ-ﾄﾘﾖｳﾒﾝ(ﾕｼﾕﾂ</v>
          </cell>
          <cell r="D915" t="str">
            <v>20</v>
          </cell>
          <cell r="E915" t="str">
            <v>キャストコート</v>
          </cell>
          <cell r="F915">
            <v>1215</v>
          </cell>
          <cell r="G915" t="str">
            <v>キャストコート</v>
          </cell>
        </row>
        <row r="916">
          <cell r="A916" t="str">
            <v>1203140R</v>
          </cell>
          <cell r="B916" t="str">
            <v>ミラーコート両面（輸出）／Ｒ</v>
          </cell>
          <cell r="C916" t="str">
            <v>ﾐﾗ-ｺ-ﾄﾘﾖｳﾒﾝ(ﾕｼﾕﾂ</v>
          </cell>
          <cell r="D916" t="str">
            <v>20</v>
          </cell>
          <cell r="E916" t="str">
            <v>キャストコート</v>
          </cell>
          <cell r="F916">
            <v>1215</v>
          </cell>
          <cell r="G916" t="str">
            <v>キャストコート</v>
          </cell>
        </row>
        <row r="917">
          <cell r="A917" t="str">
            <v>1203140S</v>
          </cell>
          <cell r="B917" t="str">
            <v>ミラーコート両面（輸出）／Ｓ</v>
          </cell>
          <cell r="C917" t="str">
            <v>ﾐﾗ-ｺ-ﾄﾘﾖｳﾒﾝ(ﾕｼﾕﾂ</v>
          </cell>
          <cell r="D917" t="str">
            <v>20</v>
          </cell>
          <cell r="E917" t="str">
            <v>キャストコート</v>
          </cell>
          <cell r="F917">
            <v>1215</v>
          </cell>
          <cell r="G917" t="str">
            <v>キャストコート</v>
          </cell>
        </row>
        <row r="918">
          <cell r="A918" t="str">
            <v>12031500</v>
          </cell>
          <cell r="B918" t="str">
            <v>高白ミラーコートゴールド（輸出）</v>
          </cell>
          <cell r="C918" t="str">
            <v>ｺｳﾊｸﾐﾗ-ｺﾞ-ﾙﾄﾞ(ﾕｼﾕﾂ</v>
          </cell>
          <cell r="D918" t="str">
            <v>20</v>
          </cell>
          <cell r="E918" t="str">
            <v>キャストコート</v>
          </cell>
          <cell r="F918">
            <v>1215</v>
          </cell>
          <cell r="G918" t="str">
            <v>キャストコート</v>
          </cell>
        </row>
        <row r="919">
          <cell r="A919" t="str">
            <v>1203150R</v>
          </cell>
          <cell r="B919" t="str">
            <v>高白ミラーコートゴールド（輸出）／Ｒ</v>
          </cell>
          <cell r="C919" t="str">
            <v>ｺｳﾊｸﾐﾗ-ｺﾞ-ﾙﾄﾞ(ﾕｼﾕﾂ</v>
          </cell>
          <cell r="D919" t="str">
            <v>20</v>
          </cell>
          <cell r="E919" t="str">
            <v>キャストコート</v>
          </cell>
          <cell r="F919">
            <v>1215</v>
          </cell>
          <cell r="G919" t="str">
            <v>キャストコート</v>
          </cell>
        </row>
        <row r="920">
          <cell r="A920" t="str">
            <v>1203150S</v>
          </cell>
          <cell r="B920" t="str">
            <v>高白ミラーコートゴールド（輸出）／Ｓ</v>
          </cell>
          <cell r="C920" t="str">
            <v>ｺｳﾊｸﾐﾗ-ｺﾞ-ﾙﾄﾞ(ﾕｼﾕﾂ</v>
          </cell>
          <cell r="D920" t="str">
            <v>20</v>
          </cell>
          <cell r="E920" t="str">
            <v>キャストコート</v>
          </cell>
          <cell r="F920">
            <v>1215</v>
          </cell>
          <cell r="G920" t="str">
            <v>キャストコート</v>
          </cell>
        </row>
        <row r="921">
          <cell r="A921" t="str">
            <v>12031600</v>
          </cell>
          <cell r="B921" t="str">
            <v>サンカードグリーン</v>
          </cell>
          <cell r="C921" t="str">
            <v>ｻﾝｶ-ﾄﾞｸﾞﾘ-ﾝ</v>
          </cell>
          <cell r="D921" t="str">
            <v>06</v>
          </cell>
          <cell r="E921" t="str">
            <v>高級白板</v>
          </cell>
          <cell r="F921">
            <v>1216</v>
          </cell>
          <cell r="G921" t="str">
            <v>高級白板</v>
          </cell>
        </row>
        <row r="922">
          <cell r="A922" t="str">
            <v>12031700</v>
          </cell>
          <cell r="B922" t="str">
            <v>（Ｂ）ラベル片面Ｇ</v>
          </cell>
          <cell r="C922" t="str">
            <v>(B</v>
          </cell>
          <cell r="D922" t="str">
            <v>05</v>
          </cell>
          <cell r="E922" t="str">
            <v>塗 工 紙</v>
          </cell>
          <cell r="F922">
            <v>1210</v>
          </cell>
          <cell r="G922" t="str">
            <v>アート</v>
          </cell>
        </row>
        <row r="923">
          <cell r="A923" t="str">
            <v>1203170R</v>
          </cell>
          <cell r="B923" t="str">
            <v>（Ｂ）ラベル片面Ｇ／Ｒ</v>
          </cell>
          <cell r="C923" t="str">
            <v>(B</v>
          </cell>
          <cell r="D923" t="str">
            <v>05</v>
          </cell>
          <cell r="E923" t="str">
            <v>塗 工 紙</v>
          </cell>
          <cell r="F923">
            <v>1210</v>
          </cell>
          <cell r="G923" t="str">
            <v>アート</v>
          </cell>
        </row>
        <row r="924">
          <cell r="A924" t="str">
            <v>1203170S</v>
          </cell>
          <cell r="B924" t="str">
            <v>（Ｂ）ラベル片面Ｇ／Ｓ</v>
          </cell>
          <cell r="C924" t="str">
            <v>(B</v>
          </cell>
          <cell r="D924" t="str">
            <v>05</v>
          </cell>
          <cell r="E924" t="str">
            <v>塗 工 紙</v>
          </cell>
          <cell r="F924">
            <v>1210</v>
          </cell>
          <cell r="G924" t="str">
            <v>アート</v>
          </cell>
        </row>
        <row r="925">
          <cell r="A925" t="str">
            <v>12031800</v>
          </cell>
          <cell r="B925" t="str">
            <v>Ｎアルミ金片Ｇ</v>
          </cell>
          <cell r="C925" t="str">
            <v>Nｱﾙﾐｷﾝｶﾀ-G</v>
          </cell>
          <cell r="D925" t="str">
            <v>05</v>
          </cell>
          <cell r="E925" t="str">
            <v>塗 工 紙</v>
          </cell>
          <cell r="F925">
            <v>1210</v>
          </cell>
          <cell r="G925" t="str">
            <v>アート</v>
          </cell>
        </row>
        <row r="926">
          <cell r="A926" t="str">
            <v>1203180R</v>
          </cell>
          <cell r="B926" t="str">
            <v>Ｎアルミ金片Ｇ／Ｒ</v>
          </cell>
          <cell r="C926" t="str">
            <v>Nｱﾙﾐｷﾝｶﾀ-G/R</v>
          </cell>
          <cell r="D926" t="str">
            <v>05</v>
          </cell>
          <cell r="E926" t="str">
            <v>塗 工 紙</v>
          </cell>
          <cell r="F926">
            <v>1210</v>
          </cell>
          <cell r="G926" t="str">
            <v>アート</v>
          </cell>
        </row>
        <row r="927">
          <cell r="A927" t="str">
            <v>1203180S</v>
          </cell>
          <cell r="B927" t="str">
            <v>Ｎアルミ金片Ｇ／Ｓ</v>
          </cell>
          <cell r="C927" t="str">
            <v>Nｱﾙﾐｷﾝｶﾀ-G/S</v>
          </cell>
          <cell r="D927" t="str">
            <v>05</v>
          </cell>
          <cell r="E927" t="str">
            <v>塗 工 紙</v>
          </cell>
          <cell r="F927">
            <v>1210</v>
          </cell>
          <cell r="G927" t="str">
            <v>アート</v>
          </cell>
        </row>
        <row r="928">
          <cell r="A928" t="str">
            <v>12031900</v>
          </cell>
          <cell r="B928" t="str">
            <v>プリンス上質グリーン１００（輸出）</v>
          </cell>
          <cell r="C928" t="str">
            <v>ﾌﾟﾘﾝｽｼﾞﾖｳｼﾂｸﾞﾘｰﾝ100(</v>
          </cell>
          <cell r="D928" t="str">
            <v>02</v>
          </cell>
          <cell r="E928" t="str">
            <v>上級紙</v>
          </cell>
          <cell r="F928">
            <v>1201</v>
          </cell>
          <cell r="G928" t="str">
            <v>上質紙</v>
          </cell>
        </row>
        <row r="929">
          <cell r="A929" t="str">
            <v>1203190L</v>
          </cell>
          <cell r="B929" t="str">
            <v>プリンス上質グリーン１００（輸出）／L</v>
          </cell>
          <cell r="C929" t="str">
            <v>ﾌﾟﾘﾝｽｼﾞﾖｳｼﾂｸﾞﾘｰﾝ100(</v>
          </cell>
          <cell r="D929" t="str">
            <v>02</v>
          </cell>
          <cell r="E929" t="str">
            <v>上級紙</v>
          </cell>
          <cell r="F929">
            <v>1201</v>
          </cell>
          <cell r="G929" t="str">
            <v>上質紙</v>
          </cell>
        </row>
        <row r="930">
          <cell r="A930" t="str">
            <v>1203190R</v>
          </cell>
          <cell r="B930" t="str">
            <v>プリンス上質グリーン１００（輸出）／R</v>
          </cell>
          <cell r="C930" t="str">
            <v>ﾌﾟﾘﾝｽｼﾞﾖｳｼﾂｸﾞﾘｰﾝ100(</v>
          </cell>
          <cell r="D930" t="str">
            <v>02</v>
          </cell>
          <cell r="E930" t="str">
            <v>上級紙</v>
          </cell>
          <cell r="F930">
            <v>1201</v>
          </cell>
          <cell r="G930" t="str">
            <v>上質紙</v>
          </cell>
        </row>
        <row r="931">
          <cell r="A931" t="str">
            <v>1203190S</v>
          </cell>
          <cell r="B931" t="str">
            <v>プリンス上質グリーン１００（輸出）／S</v>
          </cell>
          <cell r="C931" t="str">
            <v>ﾌﾟﾘﾝｽｼﾞﾖｳｼﾂｸﾞﾘｰﾝ100(</v>
          </cell>
          <cell r="D931" t="str">
            <v>02</v>
          </cell>
          <cell r="E931" t="str">
            <v>上級紙</v>
          </cell>
          <cell r="F931">
            <v>1201</v>
          </cell>
          <cell r="G931" t="str">
            <v>上質紙</v>
          </cell>
        </row>
        <row r="932">
          <cell r="A932" t="str">
            <v>12032000</v>
          </cell>
          <cell r="B932" t="str">
            <v>嵩高マットコート</v>
          </cell>
          <cell r="C932" t="str">
            <v>ｶｻﾀﾞｶﾏﾂﾄｺｰﾄ</v>
          </cell>
          <cell r="D932" t="str">
            <v>05</v>
          </cell>
          <cell r="E932" t="str">
            <v>塗 工 紙</v>
          </cell>
          <cell r="F932">
            <v>1211</v>
          </cell>
          <cell r="G932" t="str">
            <v>上質コート</v>
          </cell>
        </row>
        <row r="933">
          <cell r="A933" t="str">
            <v>1203200R</v>
          </cell>
          <cell r="B933" t="str">
            <v>嵩高マットコート／R</v>
          </cell>
          <cell r="C933" t="str">
            <v>ｶｻﾀﾞｶﾏﾂﾄｺｰﾄ/R</v>
          </cell>
          <cell r="D933" t="str">
            <v>05</v>
          </cell>
          <cell r="E933" t="str">
            <v>塗 工 紙</v>
          </cell>
          <cell r="F933">
            <v>1211</v>
          </cell>
          <cell r="G933" t="str">
            <v>上質コート</v>
          </cell>
        </row>
        <row r="934">
          <cell r="A934" t="str">
            <v>1203200S</v>
          </cell>
          <cell r="B934" t="str">
            <v>嵩高マットコート／S</v>
          </cell>
          <cell r="C934" t="str">
            <v>ｶｻﾀﾞｶﾏﾂﾄｺｰﾄ/S</v>
          </cell>
          <cell r="D934" t="str">
            <v>05</v>
          </cell>
          <cell r="E934" t="str">
            <v>塗 工 紙</v>
          </cell>
          <cell r="F934">
            <v>1211</v>
          </cell>
          <cell r="G934" t="str">
            <v>上質コート</v>
          </cell>
        </row>
        <row r="935">
          <cell r="A935" t="str">
            <v>12032100</v>
          </cell>
          <cell r="B935" t="str">
            <v>ＯＫホワイトＬＲ＊</v>
          </cell>
          <cell r="C935" t="str">
            <v>OKﾎﾜｲﾄLR*</v>
          </cell>
          <cell r="D935" t="str">
            <v>05</v>
          </cell>
          <cell r="E935" t="str">
            <v>塗 工 紙</v>
          </cell>
          <cell r="F935">
            <v>1212</v>
          </cell>
          <cell r="G935" t="str">
            <v>上質軽量コート</v>
          </cell>
        </row>
        <row r="936">
          <cell r="A936" t="str">
            <v>1203210R</v>
          </cell>
          <cell r="B936" t="str">
            <v>OKホワイトＬＲ＊／Ｒ</v>
          </cell>
          <cell r="C936" t="str">
            <v>OKﾎﾜｲﾄLR*/R</v>
          </cell>
          <cell r="D936" t="str">
            <v>05</v>
          </cell>
          <cell r="E936" t="str">
            <v>塗 工 紙</v>
          </cell>
          <cell r="F936">
            <v>1212</v>
          </cell>
          <cell r="G936" t="str">
            <v>上質軽量コート</v>
          </cell>
        </row>
        <row r="937">
          <cell r="A937" t="str">
            <v>1203210S</v>
          </cell>
          <cell r="B937" t="str">
            <v>OKホワイトＬＲ＊／Ｓ</v>
          </cell>
          <cell r="C937" t="str">
            <v>OKﾎﾜｲﾄLR*/S</v>
          </cell>
          <cell r="D937" t="str">
            <v>05</v>
          </cell>
          <cell r="E937" t="str">
            <v>塗 工 紙</v>
          </cell>
          <cell r="F937">
            <v>1212</v>
          </cell>
          <cell r="G937" t="str">
            <v>上質軽量コート</v>
          </cell>
        </row>
        <row r="938">
          <cell r="A938" t="str">
            <v>12032200</v>
          </cell>
          <cell r="B938" t="str">
            <v>ヤムサマット</v>
          </cell>
          <cell r="C938" t="str">
            <v>ﾔﾑｻﾏﾂﾄ</v>
          </cell>
          <cell r="D938" t="str">
            <v>04</v>
          </cell>
          <cell r="E938" t="str">
            <v>微塗工紙</v>
          </cell>
          <cell r="F938">
            <v>1209</v>
          </cell>
          <cell r="G938" t="str">
            <v>中質微塗工</v>
          </cell>
        </row>
        <row r="939">
          <cell r="A939" t="str">
            <v>1203220R</v>
          </cell>
          <cell r="B939" t="str">
            <v>ヤムサマット／R</v>
          </cell>
          <cell r="C939" t="str">
            <v>ﾔﾑｻﾏﾂﾄ/R</v>
          </cell>
          <cell r="D939" t="str">
            <v>04</v>
          </cell>
          <cell r="E939" t="str">
            <v>微塗工紙</v>
          </cell>
          <cell r="F939">
            <v>1209</v>
          </cell>
          <cell r="G939" t="str">
            <v>中質微塗工</v>
          </cell>
        </row>
        <row r="940">
          <cell r="A940" t="str">
            <v>1203220S</v>
          </cell>
          <cell r="B940" t="str">
            <v>ヤムサマット／S</v>
          </cell>
          <cell r="C940" t="str">
            <v>ﾔﾑｻﾏﾂﾄ/S</v>
          </cell>
          <cell r="D940" t="str">
            <v>04</v>
          </cell>
          <cell r="E940" t="str">
            <v>微塗工紙</v>
          </cell>
          <cell r="F940">
            <v>1209</v>
          </cell>
          <cell r="G940" t="str">
            <v>中質微塗工</v>
          </cell>
        </row>
        <row r="941">
          <cell r="A941" t="str">
            <v>12032300</v>
          </cell>
          <cell r="B941" t="str">
            <v>片面アートＲ</v>
          </cell>
          <cell r="C941" t="str">
            <v>ｶﾀﾒﾝｱｰﾄR</v>
          </cell>
          <cell r="D941" t="str">
            <v>05</v>
          </cell>
          <cell r="E941" t="str">
            <v>塗 工 紙</v>
          </cell>
          <cell r="F941">
            <v>1210</v>
          </cell>
          <cell r="G941" t="str">
            <v>アート</v>
          </cell>
        </row>
        <row r="942">
          <cell r="A942" t="str">
            <v>1203230R</v>
          </cell>
          <cell r="B942" t="str">
            <v>片面アートＲ／Ｒ</v>
          </cell>
          <cell r="C942" t="str">
            <v>ｶﾀﾒﾝｱｰﾄR/R</v>
          </cell>
          <cell r="D942" t="str">
            <v>05</v>
          </cell>
          <cell r="E942" t="str">
            <v>塗 工 紙</v>
          </cell>
          <cell r="F942">
            <v>1210</v>
          </cell>
          <cell r="G942" t="str">
            <v>アート</v>
          </cell>
        </row>
        <row r="943">
          <cell r="A943" t="str">
            <v>1203230S</v>
          </cell>
          <cell r="B943" t="str">
            <v>片面アートＲ／Ｓ</v>
          </cell>
          <cell r="C943" t="str">
            <v>ｶﾀﾒﾝｱｰﾄR/S</v>
          </cell>
          <cell r="D943" t="str">
            <v>05</v>
          </cell>
          <cell r="E943" t="str">
            <v>塗 工 紙</v>
          </cell>
          <cell r="F943">
            <v>1210</v>
          </cell>
          <cell r="G943" t="str">
            <v>アート</v>
          </cell>
        </row>
        <row r="944">
          <cell r="A944" t="str">
            <v>12032400</v>
          </cell>
          <cell r="B944" t="str">
            <v>ＯＫスーパーコート（輸出）</v>
          </cell>
          <cell r="C944" t="str">
            <v>OKｽｰﾊﾟｰｺｰﾄ(ﾕｼﾕﾂ</v>
          </cell>
          <cell r="D944" t="str">
            <v>05</v>
          </cell>
          <cell r="E944" t="str">
            <v>塗 工 紙</v>
          </cell>
          <cell r="F944">
            <v>1211</v>
          </cell>
          <cell r="G944" t="str">
            <v>上質コート</v>
          </cell>
        </row>
        <row r="945">
          <cell r="A945" t="str">
            <v>1203240R</v>
          </cell>
          <cell r="B945" t="str">
            <v>ＯＫスーパーコート（輸出）／Ｒ</v>
          </cell>
          <cell r="C945" t="str">
            <v>OKｽｰﾊﾟｰｺｰﾄ(ﾕｼﾕﾂ</v>
          </cell>
          <cell r="D945" t="str">
            <v>05</v>
          </cell>
          <cell r="E945" t="str">
            <v>塗 工 紙</v>
          </cell>
          <cell r="F945">
            <v>1211</v>
          </cell>
          <cell r="G945" t="str">
            <v>上質コート</v>
          </cell>
        </row>
        <row r="946">
          <cell r="A946" t="str">
            <v>1203240S</v>
          </cell>
          <cell r="B946" t="str">
            <v>ＯＫスーパーコート（輸出）／Ｓ</v>
          </cell>
          <cell r="C946" t="str">
            <v>OKｽｰﾊﾟｰｺｰﾄ(ﾕｼﾕﾂ</v>
          </cell>
          <cell r="D946" t="str">
            <v>05</v>
          </cell>
          <cell r="E946" t="str">
            <v>塗 工 紙</v>
          </cell>
          <cell r="F946">
            <v>1211</v>
          </cell>
          <cell r="G946" t="str">
            <v>上質コート</v>
          </cell>
        </row>
        <row r="947">
          <cell r="A947" t="str">
            <v>12032500</v>
          </cell>
          <cell r="B947" t="str">
            <v>ＯＫプリンス上質エコＧ１００（輸出）</v>
          </cell>
          <cell r="C947" t="str">
            <v>OKﾌﾟﾘﾝｽｴｺG100(ﾕｼﾕﾂ</v>
          </cell>
          <cell r="D947" t="str">
            <v>02</v>
          </cell>
          <cell r="E947" t="str">
            <v>上級紙</v>
          </cell>
          <cell r="F947">
            <v>1201</v>
          </cell>
          <cell r="G947" t="str">
            <v>上質紙</v>
          </cell>
        </row>
        <row r="948">
          <cell r="A948" t="str">
            <v>1203250L</v>
          </cell>
          <cell r="B948" t="str">
            <v>ＯＫプリンス上質エコＧ１００（輸出）／Ｌ</v>
          </cell>
          <cell r="C948" t="str">
            <v>OKﾌﾟﾘﾝｽｴｺG100(ﾕｼﾕﾂ</v>
          </cell>
          <cell r="D948" t="str">
            <v>02</v>
          </cell>
          <cell r="E948" t="str">
            <v>上級紙</v>
          </cell>
          <cell r="F948">
            <v>1201</v>
          </cell>
          <cell r="G948" t="str">
            <v>上質紙</v>
          </cell>
        </row>
        <row r="949">
          <cell r="A949" t="str">
            <v>1203250R</v>
          </cell>
          <cell r="B949" t="str">
            <v>ＯＫプリンス上質エコＧ１００（輸出）／Ｒ</v>
          </cell>
          <cell r="C949" t="str">
            <v>OKﾌﾟﾘﾝｽｴｺG100(ﾕｼﾕﾂ</v>
          </cell>
          <cell r="D949" t="str">
            <v>02</v>
          </cell>
          <cell r="E949" t="str">
            <v>上級紙</v>
          </cell>
          <cell r="F949">
            <v>1201</v>
          </cell>
          <cell r="G949" t="str">
            <v>上質紙</v>
          </cell>
        </row>
        <row r="950">
          <cell r="A950" t="str">
            <v>1203250S</v>
          </cell>
          <cell r="B950" t="str">
            <v>ＯＫプリンス上質エコＧ１００（輸出）／Ｓ</v>
          </cell>
          <cell r="C950" t="str">
            <v>OKﾌﾟﾘﾝｽｴｺG100(ﾕｼﾕﾂ</v>
          </cell>
          <cell r="D950" t="str">
            <v>02</v>
          </cell>
          <cell r="E950" t="str">
            <v>上級紙</v>
          </cell>
          <cell r="F950">
            <v>1201</v>
          </cell>
          <cell r="G950" t="str">
            <v>上質紙</v>
          </cell>
        </row>
        <row r="951">
          <cell r="A951" t="str">
            <v>12032600</v>
          </cell>
          <cell r="B951" t="str">
            <v>ＮＥＯＭＡＴカバー（輸出）</v>
          </cell>
          <cell r="C951" t="str">
            <v>NEOMATｶﾊﾞ-(ﾕｼﾕﾂ</v>
          </cell>
          <cell r="D951" t="str">
            <v>06</v>
          </cell>
          <cell r="E951" t="str">
            <v>高級白板</v>
          </cell>
          <cell r="F951">
            <v>1217</v>
          </cell>
          <cell r="G951" t="str">
            <v>ポスト</v>
          </cell>
        </row>
        <row r="952">
          <cell r="A952" t="str">
            <v>12032700</v>
          </cell>
          <cell r="B952" t="str">
            <v>ＯＫネオトップコート</v>
          </cell>
          <cell r="C952" t="str">
            <v>OK,ﾈｵﾄｯﾌﾟｺｰﾄ</v>
          </cell>
          <cell r="D952" t="str">
            <v>05</v>
          </cell>
          <cell r="E952" t="str">
            <v>塗 工 紙</v>
          </cell>
          <cell r="F952">
            <v>1211</v>
          </cell>
          <cell r="G952" t="str">
            <v>上質コート</v>
          </cell>
        </row>
        <row r="953">
          <cell r="A953" t="str">
            <v>1203270R</v>
          </cell>
          <cell r="B953" t="str">
            <v>ＯＫネオトップコート</v>
          </cell>
          <cell r="C953" t="str">
            <v>OK,ﾈｵﾄｯﾌﾟｺｰﾄ</v>
          </cell>
          <cell r="D953" t="str">
            <v>05</v>
          </cell>
          <cell r="E953" t="str">
            <v>塗 工 紙</v>
          </cell>
          <cell r="F953">
            <v>1211</v>
          </cell>
          <cell r="G953" t="str">
            <v>上質コート</v>
          </cell>
        </row>
        <row r="954">
          <cell r="A954" t="str">
            <v>1203270S</v>
          </cell>
          <cell r="B954" t="str">
            <v>ＯＫネオトップコート</v>
          </cell>
          <cell r="C954" t="str">
            <v>OK,ﾈｵﾄｯﾌﾟｺｰﾄ</v>
          </cell>
          <cell r="D954" t="str">
            <v>05</v>
          </cell>
          <cell r="E954" t="str">
            <v>塗 工 紙</v>
          </cell>
          <cell r="F954">
            <v>1211</v>
          </cell>
          <cell r="G954" t="str">
            <v>上質コート</v>
          </cell>
        </row>
        <row r="955">
          <cell r="A955" t="str">
            <v>12032800</v>
          </cell>
          <cell r="B955" t="str">
            <v>ＯＫフォームグリーン１００</v>
          </cell>
          <cell r="C955" t="str">
            <v>OKﾌｵ-ﾑｸﾞﾘｰﾝ100</v>
          </cell>
          <cell r="D955" t="str">
            <v>02</v>
          </cell>
          <cell r="E955" t="str">
            <v>上級紙</v>
          </cell>
          <cell r="F955">
            <v>1203</v>
          </cell>
          <cell r="G955" t="str">
            <v>フォーム用紙</v>
          </cell>
        </row>
        <row r="956">
          <cell r="A956" t="str">
            <v>12032900</v>
          </cell>
          <cell r="B956" t="str">
            <v>新ＭＰ用原紙</v>
          </cell>
          <cell r="C956" t="str">
            <v>ｼﾝMPﾖｳｹﾞﾝｼ</v>
          </cell>
          <cell r="D956" t="str">
            <v>04</v>
          </cell>
          <cell r="E956" t="str">
            <v>微塗工紙</v>
          </cell>
          <cell r="F956">
            <v>1209</v>
          </cell>
          <cell r="G956" t="str">
            <v>中質微塗工</v>
          </cell>
        </row>
        <row r="957">
          <cell r="A957" t="str">
            <v>12033000</v>
          </cell>
          <cell r="B957" t="str">
            <v>ＯＫプリンス上質２１</v>
          </cell>
          <cell r="C957" t="str">
            <v>OKﾌﾟﾘﾝｽｼﾞﾖｳｼﾂ21</v>
          </cell>
          <cell r="D957" t="str">
            <v>02</v>
          </cell>
          <cell r="E957" t="str">
            <v>上級紙</v>
          </cell>
          <cell r="F957">
            <v>1201</v>
          </cell>
          <cell r="G957" t="str">
            <v>上質紙</v>
          </cell>
        </row>
        <row r="958">
          <cell r="A958" t="str">
            <v>1203300L</v>
          </cell>
          <cell r="B958" t="str">
            <v>ＯＫプリンス上質２１／Ｌ</v>
          </cell>
          <cell r="C958" t="str">
            <v>OKﾌﾟﾘﾝｽｼﾞﾖｳｼﾂ21/L</v>
          </cell>
          <cell r="D958" t="str">
            <v>02</v>
          </cell>
          <cell r="E958" t="str">
            <v>上級紙</v>
          </cell>
          <cell r="F958">
            <v>1201</v>
          </cell>
          <cell r="G958" t="str">
            <v>上質紙</v>
          </cell>
        </row>
        <row r="959">
          <cell r="A959" t="str">
            <v>1203300R</v>
          </cell>
          <cell r="B959" t="str">
            <v>ＯＫプリンス上質２１／Ｒ</v>
          </cell>
          <cell r="C959" t="str">
            <v>OKﾌﾟﾘﾝｽｼﾞﾖｳｼﾂ21/R</v>
          </cell>
          <cell r="D959" t="str">
            <v>02</v>
          </cell>
          <cell r="E959" t="str">
            <v>上級紙</v>
          </cell>
          <cell r="F959">
            <v>1201</v>
          </cell>
          <cell r="G959" t="str">
            <v>上質紙</v>
          </cell>
        </row>
        <row r="960">
          <cell r="A960" t="str">
            <v>1203300S</v>
          </cell>
          <cell r="B960" t="str">
            <v>ＯＫプリンス上質２１／Ｓ</v>
          </cell>
          <cell r="C960" t="str">
            <v>OKﾌﾟﾘﾝｽｼﾞﾖｳｼﾂ21/S</v>
          </cell>
          <cell r="D960" t="str">
            <v>02</v>
          </cell>
          <cell r="E960" t="str">
            <v>上級紙</v>
          </cell>
          <cell r="F960">
            <v>1201</v>
          </cell>
          <cell r="G960" t="str">
            <v>上質紙</v>
          </cell>
        </row>
        <row r="961">
          <cell r="A961" t="str">
            <v>12033100</v>
          </cell>
          <cell r="B961" t="str">
            <v>ＧＮＣ／ミラーＬ／シカカリ</v>
          </cell>
          <cell r="C961" t="str">
            <v>GNC/ﾐﾗｰL/ｼｶｶﾘ</v>
          </cell>
          <cell r="D961" t="str">
            <v>20</v>
          </cell>
          <cell r="E961" t="str">
            <v>キャストコート</v>
          </cell>
          <cell r="F961">
            <v>1215</v>
          </cell>
          <cell r="G961" t="str">
            <v>キャストコート</v>
          </cell>
        </row>
        <row r="962">
          <cell r="A962" t="str">
            <v>12033200</v>
          </cell>
          <cell r="B962" t="str">
            <v>タック原紙上質（ウワガミ）</v>
          </cell>
          <cell r="C962" t="str">
            <v>ﾀﾂｸGｼﾞﾖｳｼﾂ(ｳﾜｶﾞﾐ</v>
          </cell>
          <cell r="D962" t="str">
            <v>02</v>
          </cell>
          <cell r="E962" t="str">
            <v>上級紙</v>
          </cell>
          <cell r="F962">
            <v>1201</v>
          </cell>
          <cell r="G962" t="str">
            <v>上質紙</v>
          </cell>
        </row>
        <row r="963">
          <cell r="A963" t="str">
            <v>1203320R</v>
          </cell>
          <cell r="B963" t="str">
            <v>タック原紙上質（ウワガミ）／Ｒ</v>
          </cell>
          <cell r="C963" t="str">
            <v>ﾀﾂｸGｼﾞﾖｳｼﾂ(ｳﾜｶﾞﾐ</v>
          </cell>
          <cell r="D963" t="str">
            <v>02</v>
          </cell>
          <cell r="E963" t="str">
            <v>上級紙</v>
          </cell>
          <cell r="F963">
            <v>1201</v>
          </cell>
          <cell r="G963" t="str">
            <v>上質紙</v>
          </cell>
        </row>
        <row r="964">
          <cell r="A964" t="str">
            <v>1203320S</v>
          </cell>
          <cell r="B964" t="str">
            <v>タック原紙上質（ウワガミ）／Ｓ</v>
          </cell>
          <cell r="C964" t="str">
            <v>ﾀﾂｸGｼﾞﾖｳｼﾂ(ｳﾜｶﾞﾐ</v>
          </cell>
          <cell r="D964" t="str">
            <v>02</v>
          </cell>
          <cell r="E964" t="str">
            <v>上級紙</v>
          </cell>
          <cell r="F964">
            <v>1201</v>
          </cell>
          <cell r="G964" t="str">
            <v>上質紙</v>
          </cell>
        </row>
        <row r="965">
          <cell r="A965" t="str">
            <v>12033300</v>
          </cell>
          <cell r="B965" t="str">
            <v>タック原紙上質（シタガミ）</v>
          </cell>
          <cell r="C965" t="str">
            <v>ﾀﾂｸGｼﾞﾖｳｼﾂ(ｼﾀｶﾞﾐ</v>
          </cell>
          <cell r="D965" t="str">
            <v>02</v>
          </cell>
          <cell r="E965" t="str">
            <v>上級紙</v>
          </cell>
          <cell r="F965">
            <v>1201</v>
          </cell>
          <cell r="G965" t="str">
            <v>上質紙</v>
          </cell>
        </row>
        <row r="966">
          <cell r="A966" t="str">
            <v>1203330R</v>
          </cell>
          <cell r="B966" t="str">
            <v>タック原紙上質（シタガミ）／Ｒ</v>
          </cell>
          <cell r="C966" t="str">
            <v>ﾀﾂｸGｼﾞﾖｳｼﾂ(ｼﾀｶﾞﾐ</v>
          </cell>
          <cell r="D966" t="str">
            <v>02</v>
          </cell>
          <cell r="E966" t="str">
            <v>上級紙</v>
          </cell>
          <cell r="F966">
            <v>1201</v>
          </cell>
          <cell r="G966" t="str">
            <v>上質紙</v>
          </cell>
        </row>
        <row r="967">
          <cell r="A967" t="str">
            <v>1203330S</v>
          </cell>
          <cell r="B967" t="str">
            <v>タック原紙上質（シタガミ）／Ｓ</v>
          </cell>
          <cell r="C967" t="str">
            <v>ﾀﾂｸGｼﾞﾖｳｼﾂ(ｼﾀｶﾞﾐ</v>
          </cell>
          <cell r="D967" t="str">
            <v>02</v>
          </cell>
          <cell r="E967" t="str">
            <v>上級紙</v>
          </cell>
          <cell r="F967">
            <v>1201</v>
          </cell>
          <cell r="G967" t="str">
            <v>上質紙</v>
          </cell>
        </row>
        <row r="968">
          <cell r="A968" t="str">
            <v>12033400</v>
          </cell>
          <cell r="B968" t="str">
            <v>Ｇ上アート</v>
          </cell>
          <cell r="C968" t="str">
            <v>Gｳｴｱｰﾄ</v>
          </cell>
          <cell r="D968" t="str">
            <v>05</v>
          </cell>
          <cell r="E968" t="str">
            <v>塗 工 紙</v>
          </cell>
          <cell r="F968">
            <v>1210</v>
          </cell>
          <cell r="G968" t="str">
            <v>アート</v>
          </cell>
        </row>
        <row r="969">
          <cell r="A969" t="str">
            <v>12033500</v>
          </cell>
          <cell r="B969" t="str">
            <v>Ｇ上ＮＡ</v>
          </cell>
          <cell r="C969" t="str">
            <v>GｳｴNA</v>
          </cell>
          <cell r="D969" t="str">
            <v>05</v>
          </cell>
          <cell r="E969" t="str">
            <v>塗 工 紙</v>
          </cell>
          <cell r="F969">
            <v>1211</v>
          </cell>
          <cell r="G969" t="str">
            <v>上質コート</v>
          </cell>
        </row>
        <row r="970">
          <cell r="A970" t="str">
            <v>12033600</v>
          </cell>
          <cell r="B970" t="str">
            <v>Ｌ－ＭＫＧ</v>
          </cell>
          <cell r="C970" t="str">
            <v>L-MKG</v>
          </cell>
          <cell r="D970" t="str">
            <v>20</v>
          </cell>
          <cell r="E970" t="str">
            <v>キャストコート</v>
          </cell>
          <cell r="F970">
            <v>1215</v>
          </cell>
          <cell r="G970" t="str">
            <v>キャストコート</v>
          </cell>
        </row>
        <row r="971">
          <cell r="A971" t="str">
            <v>12033700</v>
          </cell>
          <cell r="B971" t="str">
            <v>パステルミラー</v>
          </cell>
          <cell r="C971" t="str">
            <v>ﾊﾟｽﾃﾙﾐﾗｰ</v>
          </cell>
          <cell r="D971" t="str">
            <v>20</v>
          </cell>
          <cell r="E971" t="str">
            <v>キャストコート</v>
          </cell>
          <cell r="F971">
            <v>1215</v>
          </cell>
          <cell r="G971" t="str">
            <v>キャストコート</v>
          </cell>
        </row>
        <row r="972">
          <cell r="A972" t="str">
            <v>12033800</v>
          </cell>
          <cell r="B972" t="str">
            <v>キンカタ</v>
          </cell>
          <cell r="C972" t="str">
            <v>ｷﾝｶﾀ</v>
          </cell>
          <cell r="D972" t="str">
            <v>05</v>
          </cell>
          <cell r="E972" t="str">
            <v>塗 工 紙</v>
          </cell>
          <cell r="F972">
            <v>1210</v>
          </cell>
          <cell r="G972" t="str">
            <v>アート</v>
          </cell>
        </row>
        <row r="973">
          <cell r="A973" t="str">
            <v>12033900</v>
          </cell>
          <cell r="B973" t="str">
            <v>Ｌ－ＮＡ</v>
          </cell>
          <cell r="C973" t="str">
            <v>L-NA</v>
          </cell>
          <cell r="D973" t="str">
            <v>05</v>
          </cell>
          <cell r="E973" t="str">
            <v>塗 工 紙</v>
          </cell>
          <cell r="F973">
            <v>1211</v>
          </cell>
          <cell r="G973" t="str">
            <v>上質コート</v>
          </cell>
        </row>
        <row r="974">
          <cell r="A974" t="str">
            <v>12034000</v>
          </cell>
          <cell r="B974" t="str">
            <v>ＭＫＧ</v>
          </cell>
          <cell r="C974" t="str">
            <v>MKG</v>
          </cell>
          <cell r="D974" t="str">
            <v>20</v>
          </cell>
          <cell r="E974" t="str">
            <v>キャストコート</v>
          </cell>
          <cell r="F974">
            <v>1215</v>
          </cell>
          <cell r="G974" t="str">
            <v>キャストコート</v>
          </cell>
        </row>
        <row r="975">
          <cell r="A975" t="str">
            <v>1203400R</v>
          </cell>
          <cell r="B975" t="str">
            <v>ＭＫＧ／Ｒ</v>
          </cell>
          <cell r="C975" t="str">
            <v>MKG/R</v>
          </cell>
          <cell r="D975" t="str">
            <v>20</v>
          </cell>
          <cell r="E975" t="str">
            <v>キャストコート</v>
          </cell>
          <cell r="F975">
            <v>1215</v>
          </cell>
          <cell r="G975" t="str">
            <v>キャストコート</v>
          </cell>
        </row>
        <row r="976">
          <cell r="A976" t="str">
            <v>1203400S</v>
          </cell>
          <cell r="B976" t="str">
            <v>ＭＫＧ／Ｓ</v>
          </cell>
          <cell r="C976" t="str">
            <v>MKG/S</v>
          </cell>
          <cell r="D976" t="str">
            <v>20</v>
          </cell>
          <cell r="E976" t="str">
            <v>キャストコート</v>
          </cell>
          <cell r="F976">
            <v>1215</v>
          </cell>
          <cell r="G976" t="str">
            <v>キャストコート</v>
          </cell>
        </row>
        <row r="977">
          <cell r="A977" t="str">
            <v>12034100</v>
          </cell>
          <cell r="B977" t="str">
            <v>薄物本文用紙</v>
          </cell>
          <cell r="C977" t="str">
            <v>ｳｽﾓﾉﾎﾝﾓﾝﾖｳｼ</v>
          </cell>
          <cell r="D977" t="str">
            <v>02</v>
          </cell>
          <cell r="E977" t="str">
            <v>上級紙</v>
          </cell>
          <cell r="F977">
            <v>1201</v>
          </cell>
          <cell r="G977" t="str">
            <v>上質紙</v>
          </cell>
        </row>
        <row r="978">
          <cell r="A978" t="str">
            <v>1203410R</v>
          </cell>
          <cell r="B978" t="str">
            <v>薄物本文用紙／Ｒ</v>
          </cell>
          <cell r="C978" t="str">
            <v>ｳｽﾓﾉﾎﾝﾓﾝﾖｳｼ/R</v>
          </cell>
          <cell r="D978" t="str">
            <v>02</v>
          </cell>
          <cell r="E978" t="str">
            <v>上級紙</v>
          </cell>
          <cell r="F978">
            <v>1201</v>
          </cell>
          <cell r="G978" t="str">
            <v>上質紙</v>
          </cell>
        </row>
        <row r="979">
          <cell r="A979" t="str">
            <v>1203410S</v>
          </cell>
          <cell r="B979" t="str">
            <v>薄物本文用紙／Ｓ</v>
          </cell>
          <cell r="C979" t="str">
            <v>ｳｽﾓﾉﾎﾝﾓﾝﾖｳｼ/S</v>
          </cell>
          <cell r="D979" t="str">
            <v>02</v>
          </cell>
          <cell r="E979" t="str">
            <v>上級紙</v>
          </cell>
          <cell r="F979">
            <v>1201</v>
          </cell>
          <cell r="G979" t="str">
            <v>上質紙</v>
          </cell>
        </row>
        <row r="980">
          <cell r="A980" t="str">
            <v>12034200</v>
          </cell>
          <cell r="B980" t="str">
            <v>ＯＫネオトップコートマット</v>
          </cell>
          <cell r="C980" t="str">
            <v>OKﾈｵﾄｯﾌﾟｺｰﾄﾏﾂﾄ</v>
          </cell>
          <cell r="D980" t="str">
            <v>05</v>
          </cell>
          <cell r="E980" t="str">
            <v>塗 工 紙</v>
          </cell>
          <cell r="F980">
            <v>1211</v>
          </cell>
          <cell r="G980" t="str">
            <v>上質コート</v>
          </cell>
        </row>
        <row r="981">
          <cell r="A981" t="str">
            <v>1203420R</v>
          </cell>
          <cell r="B981" t="str">
            <v>ＯＫネオトップコートマット／Ｒ</v>
          </cell>
          <cell r="C981" t="str">
            <v>OKﾈｵﾄｯﾌﾟｺｰﾄﾏﾂﾄ/R</v>
          </cell>
          <cell r="D981" t="str">
            <v>05</v>
          </cell>
          <cell r="E981" t="str">
            <v>塗 工 紙</v>
          </cell>
          <cell r="F981">
            <v>1211</v>
          </cell>
          <cell r="G981" t="str">
            <v>上質コート</v>
          </cell>
        </row>
        <row r="982">
          <cell r="A982" t="str">
            <v>1203420S</v>
          </cell>
          <cell r="B982" t="str">
            <v>ＯＫネオトップコートマット／Ｓ</v>
          </cell>
          <cell r="C982" t="str">
            <v>OKﾈｵﾄｯﾌﾟｺｰﾄﾏﾂﾄ/S</v>
          </cell>
          <cell r="D982" t="str">
            <v>05</v>
          </cell>
          <cell r="E982" t="str">
            <v>塗 工 紙</v>
          </cell>
          <cell r="F982">
            <v>1211</v>
          </cell>
          <cell r="G982" t="str">
            <v>上質コート</v>
          </cell>
        </row>
        <row r="983">
          <cell r="A983" t="str">
            <v>12034300</v>
          </cell>
          <cell r="B983" t="str">
            <v>マットカードＲ</v>
          </cell>
          <cell r="C983" t="str">
            <v>ﾏﾂﾄｶ-ﾄﾞR</v>
          </cell>
          <cell r="D983" t="str">
            <v>06</v>
          </cell>
          <cell r="E983" t="str">
            <v>高級白板</v>
          </cell>
          <cell r="F983">
            <v>1216</v>
          </cell>
          <cell r="G983" t="str">
            <v>高級白板</v>
          </cell>
        </row>
        <row r="984">
          <cell r="A984" t="str">
            <v>12034400</v>
          </cell>
          <cell r="B984" t="str">
            <v>ＯＫリサイクルフオームＷ２０</v>
          </cell>
          <cell r="C984" t="str">
            <v>OKﾘｻｲｸﾙﾌｵｰﾑW20</v>
          </cell>
          <cell r="D984" t="str">
            <v>02</v>
          </cell>
          <cell r="E984" t="str">
            <v>上級紙</v>
          </cell>
          <cell r="F984">
            <v>1203</v>
          </cell>
          <cell r="G984" t="str">
            <v>フォーム用紙</v>
          </cell>
        </row>
        <row r="985">
          <cell r="A985" t="str">
            <v>12034500</v>
          </cell>
          <cell r="B985" t="str">
            <v>ＯＫム－ンライト／ホワイト</v>
          </cell>
          <cell r="C985" t="str">
            <v>OKﾑｰﾝﾗｲﾄ/ﾎﾜｲﾄ</v>
          </cell>
          <cell r="D985" t="str">
            <v>02</v>
          </cell>
          <cell r="E985" t="str">
            <v>上級紙</v>
          </cell>
          <cell r="F985">
            <v>1201</v>
          </cell>
          <cell r="G985" t="str">
            <v>上質紙</v>
          </cell>
        </row>
        <row r="986">
          <cell r="A986" t="str">
            <v>1203450R</v>
          </cell>
          <cell r="B986" t="str">
            <v>ＯＫム－ンライト／ホワイト／Ｒ</v>
          </cell>
          <cell r="C986" t="str">
            <v>OKﾑｰﾝﾗｲﾄ/ﾎﾜｲﾄ/R</v>
          </cell>
          <cell r="D986" t="str">
            <v>02</v>
          </cell>
          <cell r="E986" t="str">
            <v>上級紙</v>
          </cell>
          <cell r="F986">
            <v>1201</v>
          </cell>
          <cell r="G986" t="str">
            <v>上質紙</v>
          </cell>
        </row>
        <row r="987">
          <cell r="A987" t="str">
            <v>1203450S</v>
          </cell>
          <cell r="B987" t="str">
            <v>ＯＫム－ンライト／ホワイト／Ｓ</v>
          </cell>
          <cell r="C987" t="str">
            <v>OKﾑｰﾝﾗｲﾄ/ﾎﾜｲﾄ/S</v>
          </cell>
          <cell r="D987" t="str">
            <v>02</v>
          </cell>
          <cell r="E987" t="str">
            <v>上級紙</v>
          </cell>
          <cell r="F987">
            <v>1201</v>
          </cell>
          <cell r="G987" t="str">
            <v>上質紙</v>
          </cell>
        </row>
        <row r="988">
          <cell r="A988" t="str">
            <v>12034600</v>
          </cell>
          <cell r="B988" t="str">
            <v>ＯＫム－ンライト／ナチュラル</v>
          </cell>
          <cell r="C988" t="str">
            <v>OKﾑｰﾝﾗｲﾄ/ﾅﾁﾕﾗﾙ</v>
          </cell>
          <cell r="D988" t="str">
            <v>02</v>
          </cell>
          <cell r="E988" t="str">
            <v>上級紙</v>
          </cell>
          <cell r="F988">
            <v>1201</v>
          </cell>
          <cell r="G988" t="str">
            <v>上質紙</v>
          </cell>
        </row>
        <row r="989">
          <cell r="A989" t="str">
            <v>1203460R</v>
          </cell>
          <cell r="B989" t="str">
            <v>ＯＫム－ンライト／ナチュラル／Ｒ</v>
          </cell>
          <cell r="C989" t="str">
            <v>OKﾑｰﾝﾗｲﾄ/ﾅﾁﾕﾗﾙ/R</v>
          </cell>
          <cell r="D989" t="str">
            <v>02</v>
          </cell>
          <cell r="E989" t="str">
            <v>上級紙</v>
          </cell>
          <cell r="F989">
            <v>1201</v>
          </cell>
          <cell r="G989" t="str">
            <v>上質紙</v>
          </cell>
        </row>
        <row r="990">
          <cell r="A990" t="str">
            <v>1203460S</v>
          </cell>
          <cell r="B990" t="str">
            <v>ＯＫム－ンライト／ナチュラル／Ｓ</v>
          </cell>
          <cell r="C990" t="str">
            <v>OKﾑｰﾝﾗｲﾄ/ﾅﾁﾕﾗﾙ/S</v>
          </cell>
          <cell r="D990" t="str">
            <v>02</v>
          </cell>
          <cell r="E990" t="str">
            <v>上級紙</v>
          </cell>
          <cell r="F990">
            <v>1201</v>
          </cell>
          <cell r="G990" t="str">
            <v>上質紙</v>
          </cell>
        </row>
        <row r="991">
          <cell r="A991" t="str">
            <v>12034700</v>
          </cell>
          <cell r="B991" t="str">
            <v>ＯＫＨ－ＳＲ７０</v>
          </cell>
          <cell r="C991" t="str">
            <v>OKH-SR70</v>
          </cell>
          <cell r="D991" t="str">
            <v>02</v>
          </cell>
          <cell r="E991" t="str">
            <v>上級紙</v>
          </cell>
          <cell r="F991">
            <v>1203</v>
          </cell>
          <cell r="G991" t="str">
            <v>フォーム用紙</v>
          </cell>
        </row>
        <row r="992">
          <cell r="A992" t="str">
            <v>1203470L</v>
          </cell>
          <cell r="B992" t="str">
            <v>ＯＫＨ－ＳＲ７０／Ｌ</v>
          </cell>
          <cell r="C992" t="str">
            <v>OKH-SR70/L</v>
          </cell>
          <cell r="D992" t="str">
            <v>02</v>
          </cell>
          <cell r="E992" t="str">
            <v>上級紙</v>
          </cell>
          <cell r="F992">
            <v>1203</v>
          </cell>
          <cell r="G992" t="str">
            <v>フォーム用紙</v>
          </cell>
        </row>
        <row r="993">
          <cell r="A993" t="str">
            <v>1203470R</v>
          </cell>
          <cell r="B993" t="str">
            <v>ＯＫＨ－ＳＲ７０／Ｒ</v>
          </cell>
          <cell r="C993" t="str">
            <v>OKH-SR70/R</v>
          </cell>
          <cell r="D993" t="str">
            <v>02</v>
          </cell>
          <cell r="E993" t="str">
            <v>上級紙</v>
          </cell>
          <cell r="F993">
            <v>1203</v>
          </cell>
          <cell r="G993" t="str">
            <v>フォーム用紙</v>
          </cell>
        </row>
        <row r="994">
          <cell r="A994" t="str">
            <v>1203470S</v>
          </cell>
          <cell r="B994" t="str">
            <v>ＯＫＨ－ＳＲ７０／Ｓ</v>
          </cell>
          <cell r="C994" t="str">
            <v>OKH-SR70/S</v>
          </cell>
          <cell r="D994" t="str">
            <v>02</v>
          </cell>
          <cell r="E994" t="str">
            <v>上級紙</v>
          </cell>
          <cell r="F994">
            <v>1203</v>
          </cell>
          <cell r="G994" t="str">
            <v>フォーム用紙</v>
          </cell>
        </row>
        <row r="995">
          <cell r="A995" t="str">
            <v>12034800</v>
          </cell>
          <cell r="B995" t="str">
            <v>ＦＫ－ＴＶＧ</v>
          </cell>
          <cell r="C995" t="str">
            <v>ﾌｱｲﾝｺｰﾄTVG</v>
          </cell>
          <cell r="E995" t="str">
            <v>中質コート</v>
          </cell>
          <cell r="F995">
            <v>1213</v>
          </cell>
          <cell r="G995" t="str">
            <v>中質コート</v>
          </cell>
        </row>
        <row r="996">
          <cell r="A996" t="str">
            <v>1203480R</v>
          </cell>
          <cell r="B996" t="str">
            <v>ＦＫ－ＴＶＧ／Ｒ</v>
          </cell>
          <cell r="C996" t="str">
            <v>ﾌｱｲﾝｺｰﾄTVG/R</v>
          </cell>
          <cell r="E996" t="str">
            <v>中質コート</v>
          </cell>
          <cell r="F996">
            <v>1213</v>
          </cell>
          <cell r="G996" t="str">
            <v>中質コート</v>
          </cell>
        </row>
        <row r="997">
          <cell r="A997" t="str">
            <v>1203480S</v>
          </cell>
          <cell r="B997" t="str">
            <v>ＦＫ－ＴＶＧ／Ｓ</v>
          </cell>
          <cell r="C997" t="str">
            <v>ﾌｱｲﾝｺｰﾄTVG/S</v>
          </cell>
          <cell r="E997" t="str">
            <v>中質コート</v>
          </cell>
          <cell r="F997">
            <v>1213</v>
          </cell>
          <cell r="G997" t="str">
            <v>中質コート</v>
          </cell>
        </row>
        <row r="998">
          <cell r="A998" t="str">
            <v>12034900</v>
          </cell>
          <cell r="B998" t="str">
            <v>マットカード</v>
          </cell>
          <cell r="C998" t="str">
            <v>ﾏﾂﾄｶ-ﾄﾞ</v>
          </cell>
          <cell r="D998" t="str">
            <v>06</v>
          </cell>
          <cell r="E998" t="str">
            <v>高級白板</v>
          </cell>
          <cell r="F998">
            <v>1216</v>
          </cell>
          <cell r="G998" t="str">
            <v>高級白板</v>
          </cell>
        </row>
        <row r="999">
          <cell r="A999" t="str">
            <v>12035000</v>
          </cell>
          <cell r="B999" t="str">
            <v>標準用紙</v>
          </cell>
          <cell r="C999" t="str">
            <v>ﾋﾖｳｼﾞﾕﾝﾖｳｼ</v>
          </cell>
          <cell r="D999" t="str">
            <v>04</v>
          </cell>
          <cell r="E999" t="str">
            <v>微塗工紙</v>
          </cell>
          <cell r="F999">
            <v>1209</v>
          </cell>
          <cell r="G999" t="str">
            <v>中質微塗工</v>
          </cell>
        </row>
        <row r="1000">
          <cell r="A1000" t="str">
            <v>1203500R</v>
          </cell>
          <cell r="B1000" t="str">
            <v>標準用紙／Ｒ</v>
          </cell>
          <cell r="C1000" t="str">
            <v>ﾋﾖｳｼﾞﾕﾝﾖｳｼ/R</v>
          </cell>
          <cell r="D1000" t="str">
            <v>04</v>
          </cell>
          <cell r="E1000" t="str">
            <v>微塗工紙</v>
          </cell>
          <cell r="F1000">
            <v>1209</v>
          </cell>
          <cell r="G1000" t="str">
            <v>中質微塗工</v>
          </cell>
        </row>
        <row r="1001">
          <cell r="A1001" t="str">
            <v>1203500S</v>
          </cell>
          <cell r="B1001" t="str">
            <v>標準用紙／Ｓ</v>
          </cell>
          <cell r="C1001" t="str">
            <v>ﾋﾖｳｼﾞﾕﾝﾖｳｼ/S</v>
          </cell>
          <cell r="D1001" t="str">
            <v>04</v>
          </cell>
          <cell r="E1001" t="str">
            <v>微塗工紙</v>
          </cell>
          <cell r="F1001">
            <v>1209</v>
          </cell>
          <cell r="G1001" t="str">
            <v>中質微塗工</v>
          </cell>
        </row>
        <row r="1002">
          <cell r="A1002" t="str">
            <v>12035100</v>
          </cell>
          <cell r="B1002" t="str">
            <v>ＯＫパーマネンスグロス２１</v>
          </cell>
          <cell r="C1002" t="str">
            <v>OKﾊﾟｰﾏﾈﾝｽｸﾞﾛｽ21</v>
          </cell>
          <cell r="D1002" t="str">
            <v>05</v>
          </cell>
          <cell r="E1002" t="str">
            <v>塗 工 紙</v>
          </cell>
          <cell r="F1002">
            <v>1210</v>
          </cell>
          <cell r="G1002" t="str">
            <v>アート</v>
          </cell>
        </row>
        <row r="1003">
          <cell r="A1003" t="str">
            <v>1203510R</v>
          </cell>
          <cell r="B1003" t="str">
            <v>ＯＫパーマネンスグロス２１／Ｒ</v>
          </cell>
          <cell r="C1003" t="str">
            <v>OKﾊﾟｰﾏﾈﾝｽｸﾞﾛｽ21/R</v>
          </cell>
          <cell r="D1003" t="str">
            <v>05</v>
          </cell>
          <cell r="E1003" t="str">
            <v>塗 工 紙</v>
          </cell>
          <cell r="F1003">
            <v>1210</v>
          </cell>
          <cell r="G1003" t="str">
            <v>アート</v>
          </cell>
        </row>
        <row r="1004">
          <cell r="A1004" t="str">
            <v>1203510S</v>
          </cell>
          <cell r="B1004" t="str">
            <v>ＯＫパーマネンスグロス２１／Ｓ</v>
          </cell>
          <cell r="C1004" t="str">
            <v>OKﾊﾟｰﾏﾈﾝｽｸﾞﾛｽ21/S</v>
          </cell>
          <cell r="D1004" t="str">
            <v>05</v>
          </cell>
          <cell r="E1004" t="str">
            <v>塗 工 紙</v>
          </cell>
          <cell r="F1004">
            <v>1210</v>
          </cell>
          <cell r="G1004" t="str">
            <v>アート</v>
          </cell>
        </row>
        <row r="1005">
          <cell r="A1005" t="str">
            <v>12035200</v>
          </cell>
          <cell r="B1005" t="str">
            <v>ＯＫパーマネンスセミグロス２１</v>
          </cell>
          <cell r="C1005" t="str">
            <v>OKﾊﾟｰﾏﾈﾝｽｾﾐｸﾞﾛｽ21</v>
          </cell>
          <cell r="D1005" t="str">
            <v>05</v>
          </cell>
          <cell r="E1005" t="str">
            <v>塗 工 紙</v>
          </cell>
          <cell r="F1005">
            <v>1210</v>
          </cell>
          <cell r="G1005" t="str">
            <v>アート</v>
          </cell>
        </row>
        <row r="1006">
          <cell r="A1006" t="str">
            <v>1203520R</v>
          </cell>
          <cell r="B1006" t="str">
            <v>ＯＫパーマネンスセミグロス２１／Ｒ</v>
          </cell>
          <cell r="C1006" t="str">
            <v>OKﾊﾟｰﾏﾈﾝｽｾﾐｸﾞﾛｽ21/R</v>
          </cell>
          <cell r="D1006" t="str">
            <v>05</v>
          </cell>
          <cell r="E1006" t="str">
            <v>塗 工 紙</v>
          </cell>
          <cell r="F1006">
            <v>1210</v>
          </cell>
          <cell r="G1006" t="str">
            <v>アート</v>
          </cell>
        </row>
        <row r="1007">
          <cell r="A1007" t="str">
            <v>1203520S</v>
          </cell>
          <cell r="B1007" t="str">
            <v>ＯＫパーマネンスセミグロス２１／Ｓ</v>
          </cell>
          <cell r="C1007" t="str">
            <v>OKﾊﾟｰﾏﾈﾝｽｾﾐｸﾞﾛｽ21/S</v>
          </cell>
          <cell r="D1007" t="str">
            <v>05</v>
          </cell>
          <cell r="E1007" t="str">
            <v>塗 工 紙</v>
          </cell>
          <cell r="F1007">
            <v>1210</v>
          </cell>
          <cell r="G1007" t="str">
            <v>アート</v>
          </cell>
        </row>
        <row r="1008">
          <cell r="A1008" t="str">
            <v>12035300</v>
          </cell>
          <cell r="B1008" t="str">
            <v>あかり用紙Ｒ</v>
          </cell>
          <cell r="C1008" t="str">
            <v>ｱｶﾘﾖｳｼR</v>
          </cell>
          <cell r="D1008" t="str">
            <v>05</v>
          </cell>
          <cell r="E1008" t="str">
            <v>塗 工 紙</v>
          </cell>
          <cell r="F1008">
            <v>1211</v>
          </cell>
          <cell r="G1008" t="str">
            <v>上質コート</v>
          </cell>
        </row>
        <row r="1009">
          <cell r="A1009" t="str">
            <v>1203530R</v>
          </cell>
          <cell r="B1009" t="str">
            <v>あかり用紙Ｒ／Ｒ</v>
          </cell>
          <cell r="C1009" t="str">
            <v>ｱｶﾘﾖｳｼR/R</v>
          </cell>
          <cell r="D1009" t="str">
            <v>05</v>
          </cell>
          <cell r="E1009" t="str">
            <v>塗 工 紙</v>
          </cell>
          <cell r="F1009">
            <v>1211</v>
          </cell>
          <cell r="G1009" t="str">
            <v>上質コート</v>
          </cell>
        </row>
        <row r="1010">
          <cell r="A1010" t="str">
            <v>1203530S</v>
          </cell>
          <cell r="B1010" t="str">
            <v>あかり用紙Ｒ／Ｓ</v>
          </cell>
          <cell r="C1010" t="str">
            <v>ｱｶﾘﾖｳｼR/S</v>
          </cell>
          <cell r="D1010" t="str">
            <v>05</v>
          </cell>
          <cell r="E1010" t="str">
            <v>塗 工 紙</v>
          </cell>
          <cell r="F1010">
            <v>1211</v>
          </cell>
          <cell r="G1010" t="str">
            <v>上質コート</v>
          </cell>
        </row>
        <row r="1011">
          <cell r="A1011" t="str">
            <v>12035400</v>
          </cell>
          <cell r="B1011" t="str">
            <v>輸出ボンアイボリー（壁紙台紙）</v>
          </cell>
          <cell r="C1011" t="str">
            <v>ﾕｼﾕﾂﾎﾞﾝｱｲﾎﾞﾘｰ(ｶﾍﾞｶﾞﾐ</v>
          </cell>
          <cell r="D1011" t="str">
            <v>06</v>
          </cell>
          <cell r="E1011" t="str">
            <v>高級白板</v>
          </cell>
          <cell r="F1011">
            <v>1216</v>
          </cell>
          <cell r="G1011" t="str">
            <v>高級白板</v>
          </cell>
        </row>
        <row r="1012">
          <cell r="A1012" t="str">
            <v>12035500</v>
          </cell>
          <cell r="B1012" t="str">
            <v>ＥＸスノーマツトＤＸ</v>
          </cell>
          <cell r="C1012" t="str">
            <v>EXｽﾉｰﾏﾂﾄDX</v>
          </cell>
          <cell r="D1012" t="str">
            <v>04</v>
          </cell>
          <cell r="E1012" t="str">
            <v>微塗工紙</v>
          </cell>
          <cell r="F1012">
            <v>1209</v>
          </cell>
          <cell r="G1012" t="str">
            <v>中質微塗工</v>
          </cell>
        </row>
        <row r="1013">
          <cell r="A1013" t="str">
            <v>12035600</v>
          </cell>
          <cell r="B1013" t="str">
            <v>再生塗工紙原紙</v>
          </cell>
          <cell r="C1013" t="str">
            <v>ｻｲｾｲﾄｺｳｼｹﾞﾝｼ</v>
          </cell>
          <cell r="D1013" t="str">
            <v>15</v>
          </cell>
          <cell r="E1013" t="str">
            <v>塗工用原紙</v>
          </cell>
          <cell r="F1013">
            <v>1219</v>
          </cell>
          <cell r="G1013" t="str">
            <v>塗工紙原紙</v>
          </cell>
        </row>
        <row r="1014">
          <cell r="A1014" t="str">
            <v>1203560R</v>
          </cell>
          <cell r="B1014" t="str">
            <v>再生塗工紙原紙／Ｒ</v>
          </cell>
          <cell r="C1014" t="str">
            <v>ｻｲｾｲﾄｺｳｼｹﾞﾝｼ/R</v>
          </cell>
          <cell r="D1014" t="str">
            <v>15</v>
          </cell>
          <cell r="E1014" t="str">
            <v>塗工用原紙</v>
          </cell>
          <cell r="F1014">
            <v>1219</v>
          </cell>
          <cell r="G1014" t="str">
            <v>塗工紙原紙</v>
          </cell>
        </row>
        <row r="1015">
          <cell r="A1015" t="str">
            <v>1203560S</v>
          </cell>
          <cell r="B1015" t="str">
            <v>再生塗工紙原紙／Ｓ</v>
          </cell>
          <cell r="C1015" t="str">
            <v>ｻｲｾｲﾄｺｳｼｹﾞﾝｼ/S</v>
          </cell>
          <cell r="D1015" t="str">
            <v>15</v>
          </cell>
          <cell r="E1015" t="str">
            <v>塗工用原紙</v>
          </cell>
          <cell r="F1015">
            <v>1219</v>
          </cell>
          <cell r="G1015" t="str">
            <v>塗工紙原紙</v>
          </cell>
        </row>
        <row r="1016">
          <cell r="A1016" t="str">
            <v>12035700</v>
          </cell>
          <cell r="B1016" t="str">
            <v>ＯＫプリンス上質エコＧホワイト１００</v>
          </cell>
          <cell r="C1016" t="str">
            <v>OKﾌﾟﾘﾝｽｼﾞﾖｳｼﾂｴｺGﾎﾜｲﾄ</v>
          </cell>
          <cell r="D1016" t="str">
            <v>02</v>
          </cell>
          <cell r="E1016" t="str">
            <v>上級紙</v>
          </cell>
          <cell r="F1016">
            <v>1201</v>
          </cell>
          <cell r="G1016" t="str">
            <v>上質紙</v>
          </cell>
        </row>
        <row r="1017">
          <cell r="A1017" t="str">
            <v>12035800</v>
          </cell>
          <cell r="B1017" t="str">
            <v>ＥＸやまゆり</v>
          </cell>
          <cell r="C1017" t="str">
            <v>EXﾔﾏﾕﾘ</v>
          </cell>
          <cell r="D1017" t="str">
            <v>04</v>
          </cell>
          <cell r="E1017" t="str">
            <v>微塗工紙</v>
          </cell>
          <cell r="F1017">
            <v>1208</v>
          </cell>
          <cell r="G1017" t="str">
            <v>上級微塗工</v>
          </cell>
        </row>
        <row r="1018">
          <cell r="A1018" t="str">
            <v>12035900</v>
          </cell>
          <cell r="B1018" t="str">
            <v>色ゼロックス</v>
          </cell>
          <cell r="C1018" t="str">
            <v>ｲﾛｾﾞﾛﾂｸｽ</v>
          </cell>
          <cell r="D1018" t="str">
            <v>02</v>
          </cell>
          <cell r="E1018" t="str">
            <v>上級紙</v>
          </cell>
          <cell r="F1018">
            <v>1202</v>
          </cell>
          <cell r="G1018" t="str">
            <v>ＰＰＣ用紙</v>
          </cell>
        </row>
        <row r="1019">
          <cell r="A1019" t="str">
            <v>12036000</v>
          </cell>
          <cell r="B1019" t="str">
            <v>ＯＫノンリンクル</v>
          </cell>
          <cell r="C1019" t="str">
            <v>OKﾉﾝﾘﾝｸﾙ</v>
          </cell>
          <cell r="D1019" t="str">
            <v>05</v>
          </cell>
          <cell r="E1019" t="str">
            <v>塗 工 紙</v>
          </cell>
          <cell r="F1019">
            <v>1211</v>
          </cell>
          <cell r="G1019" t="str">
            <v>上質コート</v>
          </cell>
        </row>
        <row r="1020">
          <cell r="A1020" t="str">
            <v>12036100</v>
          </cell>
          <cell r="B1020" t="str">
            <v>シナールグロスコート</v>
          </cell>
          <cell r="C1020" t="str">
            <v>ｼﾅｰﾙｸﾞﾛｽｺｰﾄ</v>
          </cell>
          <cell r="D1020" t="str">
            <v>05</v>
          </cell>
          <cell r="E1020" t="str">
            <v>塗 工 紙</v>
          </cell>
          <cell r="F1020">
            <v>1211</v>
          </cell>
          <cell r="G1020" t="str">
            <v>上質コート</v>
          </cell>
        </row>
        <row r="1021">
          <cell r="A1021" t="str">
            <v>12036200</v>
          </cell>
          <cell r="B1021" t="str">
            <v>シナールマットコート</v>
          </cell>
          <cell r="C1021" t="str">
            <v>ｼﾅｰﾙﾏﾂﾄｺｰﾄ</v>
          </cell>
          <cell r="D1021" t="str">
            <v>05</v>
          </cell>
          <cell r="E1021" t="str">
            <v>塗 工 紙</v>
          </cell>
          <cell r="F1021">
            <v>1211</v>
          </cell>
          <cell r="G1021" t="str">
            <v>上質コート</v>
          </cell>
        </row>
        <row r="1022">
          <cell r="A1022" t="str">
            <v>12036300</v>
          </cell>
          <cell r="B1022" t="str">
            <v>輸入一般上質紙</v>
          </cell>
          <cell r="C1022" t="str">
            <v>ﾕﾆﾕｳｲﾂﾊﾟﾝｼﾞﾖｳｼﾂｼ</v>
          </cell>
          <cell r="D1022" t="str">
            <v>02</v>
          </cell>
          <cell r="E1022" t="str">
            <v>上級紙</v>
          </cell>
          <cell r="F1022">
            <v>1201</v>
          </cell>
          <cell r="G1022" t="str">
            <v>上質紙</v>
          </cell>
        </row>
        <row r="1023">
          <cell r="A1023" t="str">
            <v>12036400</v>
          </cell>
          <cell r="B1023" t="str">
            <v>輸入一般上質紙</v>
          </cell>
          <cell r="C1023" t="str">
            <v>ﾕﾆﾕｳｲﾂﾊﾟﾝｼﾞﾖｳｼﾂｼ</v>
          </cell>
          <cell r="D1023" t="str">
            <v>02</v>
          </cell>
          <cell r="E1023" t="str">
            <v>上級紙</v>
          </cell>
          <cell r="F1023">
            <v>1201</v>
          </cell>
          <cell r="G1023" t="str">
            <v>上質紙</v>
          </cell>
        </row>
        <row r="1024">
          <cell r="A1024" t="str">
            <v>12036500</v>
          </cell>
          <cell r="B1024" t="str">
            <v>ＯＫム－ンライト／クリーム</v>
          </cell>
          <cell r="C1024" t="str">
            <v>OKﾑｰﾝﾗｲﾄ/ｸﾘｰﾑ</v>
          </cell>
          <cell r="D1024" t="str">
            <v>02</v>
          </cell>
          <cell r="E1024" t="str">
            <v>上級紙</v>
          </cell>
          <cell r="F1024">
            <v>1201</v>
          </cell>
          <cell r="G1024" t="str">
            <v>上質紙</v>
          </cell>
        </row>
        <row r="1025">
          <cell r="A1025" t="str">
            <v>1203650R</v>
          </cell>
          <cell r="B1025" t="str">
            <v>ＯＫム－ンライト／クリーム／Ｒ</v>
          </cell>
          <cell r="C1025" t="str">
            <v>OKﾑｰﾝﾗｲﾄ/ｸﾘｰﾑ/R</v>
          </cell>
          <cell r="D1025" t="str">
            <v>02</v>
          </cell>
          <cell r="E1025" t="str">
            <v>上級紙</v>
          </cell>
          <cell r="F1025">
            <v>1201</v>
          </cell>
          <cell r="G1025" t="str">
            <v>上質紙</v>
          </cell>
        </row>
        <row r="1026">
          <cell r="A1026" t="str">
            <v>1203650S</v>
          </cell>
          <cell r="B1026" t="str">
            <v>ＯＫム－ンライト／クリーム／Ｓ</v>
          </cell>
          <cell r="C1026" t="str">
            <v>OKﾑｰﾝﾗｲﾄ/ｸﾘｰﾑ/S</v>
          </cell>
          <cell r="D1026" t="str">
            <v>02</v>
          </cell>
          <cell r="E1026" t="str">
            <v>上級紙</v>
          </cell>
          <cell r="F1026">
            <v>1201</v>
          </cell>
          <cell r="G1026" t="str">
            <v>上質紙</v>
          </cell>
        </row>
        <row r="1027">
          <cell r="A1027" t="str">
            <v>12036600</v>
          </cell>
          <cell r="B1027" t="str">
            <v>ＥＸＮＥＯＴＯＰカバー</v>
          </cell>
          <cell r="C1027" t="str">
            <v>EXNEOTOPｶﾊﾞｰ</v>
          </cell>
          <cell r="D1027" t="str">
            <v>05</v>
          </cell>
          <cell r="E1027" t="str">
            <v>塗 工 紙</v>
          </cell>
          <cell r="F1027">
            <v>1211</v>
          </cell>
          <cell r="G1027" t="str">
            <v>上質コート</v>
          </cell>
        </row>
        <row r="1028">
          <cell r="A1028" t="str">
            <v>12036700</v>
          </cell>
          <cell r="B1028" t="str">
            <v>ＥＸＮＥＯＭＡＴカバー</v>
          </cell>
          <cell r="C1028" t="str">
            <v>EXNEOMATｶﾊﾞｰ</v>
          </cell>
          <cell r="D1028" t="str">
            <v>05</v>
          </cell>
          <cell r="E1028" t="str">
            <v>塗 工 紙</v>
          </cell>
          <cell r="F1028">
            <v>1211</v>
          </cell>
          <cell r="G1028" t="str">
            <v>上質コート</v>
          </cell>
        </row>
        <row r="1029">
          <cell r="A1029" t="str">
            <v>1203920R</v>
          </cell>
          <cell r="B1029" t="str">
            <v>OKトップコートマットＮ／Ｒ</v>
          </cell>
          <cell r="C1029" t="str">
            <v>OKトップコートマットＮ／Ｒ</v>
          </cell>
          <cell r="D1029" t="str">
            <v>05</v>
          </cell>
          <cell r="E1029" t="str">
            <v>塗 工 紙</v>
          </cell>
          <cell r="F1029">
            <v>1211</v>
          </cell>
          <cell r="G1029" t="str">
            <v>上質コート</v>
          </cell>
        </row>
        <row r="1030">
          <cell r="A1030" t="str">
            <v>12036800</v>
          </cell>
          <cell r="B1030" t="str">
            <v>ＯＫアストログロス</v>
          </cell>
          <cell r="C1030" t="str">
            <v>OKｱｽﾄﾛｸﾞﾛｽ</v>
          </cell>
          <cell r="E1030" t="str">
            <v>中質コート</v>
          </cell>
          <cell r="F1030">
            <v>1213</v>
          </cell>
          <cell r="G1030" t="str">
            <v>中質コート</v>
          </cell>
        </row>
        <row r="1031">
          <cell r="A1031" t="str">
            <v>1203680R</v>
          </cell>
          <cell r="B1031" t="str">
            <v>ＯＫアストログロス／Ｒ</v>
          </cell>
          <cell r="C1031" t="str">
            <v>OKｱｽﾄﾛｸﾞﾛｽ/R</v>
          </cell>
          <cell r="E1031" t="str">
            <v>中質コート</v>
          </cell>
          <cell r="F1031">
            <v>1213</v>
          </cell>
          <cell r="G1031" t="str">
            <v>中質コート</v>
          </cell>
        </row>
        <row r="1032">
          <cell r="A1032" t="str">
            <v>1203680S</v>
          </cell>
          <cell r="B1032" t="str">
            <v>ＯＫアストログロス／Ｓ</v>
          </cell>
          <cell r="C1032" t="str">
            <v>OKｱｽﾄﾛｸﾞﾛｽ/S</v>
          </cell>
          <cell r="E1032" t="str">
            <v>中質コート</v>
          </cell>
          <cell r="F1032">
            <v>1213</v>
          </cell>
          <cell r="G1032" t="str">
            <v>中質コート</v>
          </cell>
        </row>
        <row r="1033">
          <cell r="A1033" t="str">
            <v>12036900</v>
          </cell>
          <cell r="B1033" t="str">
            <v>ＯＫアストロダル</v>
          </cell>
          <cell r="C1033" t="str">
            <v>OKｱｽﾄﾛﾀﾞﾙ</v>
          </cell>
          <cell r="E1033" t="str">
            <v>中質コート</v>
          </cell>
          <cell r="F1033">
            <v>1213</v>
          </cell>
          <cell r="G1033" t="str">
            <v>中質コート</v>
          </cell>
        </row>
        <row r="1034">
          <cell r="A1034" t="str">
            <v>1203690R</v>
          </cell>
          <cell r="B1034" t="str">
            <v>ＯＫアストロダル／Ｒ</v>
          </cell>
          <cell r="C1034" t="str">
            <v>OKｱｽﾄﾛﾀﾞﾙ/R</v>
          </cell>
          <cell r="E1034" t="str">
            <v>中質コート</v>
          </cell>
          <cell r="F1034">
            <v>1213</v>
          </cell>
          <cell r="G1034" t="str">
            <v>中質コート</v>
          </cell>
        </row>
        <row r="1035">
          <cell r="A1035" t="str">
            <v>1203690S</v>
          </cell>
          <cell r="B1035" t="str">
            <v>ＯＫアストロダル／Ｓ</v>
          </cell>
          <cell r="C1035" t="str">
            <v>OKｱｽﾄﾛﾀﾞﾙ/S</v>
          </cell>
          <cell r="E1035" t="str">
            <v>中質コート</v>
          </cell>
          <cell r="F1035">
            <v>1213</v>
          </cell>
          <cell r="G1035" t="str">
            <v>中質コート</v>
          </cell>
        </row>
        <row r="1036">
          <cell r="A1036" t="str">
            <v>12037000</v>
          </cell>
          <cell r="B1036" t="str">
            <v>ニューパル用紙</v>
          </cell>
          <cell r="C1036" t="str">
            <v>ﾆﾕｰﾊﾟﾙﾖｳｼ</v>
          </cell>
          <cell r="D1036" t="str">
            <v>04</v>
          </cell>
          <cell r="E1036" t="str">
            <v>微塗工紙</v>
          </cell>
          <cell r="F1036">
            <v>1209</v>
          </cell>
          <cell r="G1036" t="str">
            <v>中質微塗工</v>
          </cell>
        </row>
        <row r="1037">
          <cell r="A1037" t="str">
            <v>1203700R</v>
          </cell>
          <cell r="B1037" t="str">
            <v>ニューパル用紙／Ｒ</v>
          </cell>
          <cell r="C1037" t="str">
            <v>ﾆﾕｰﾊﾟﾙﾖｳｼ/R</v>
          </cell>
          <cell r="D1037" t="str">
            <v>04</v>
          </cell>
          <cell r="E1037" t="str">
            <v>微塗工紙</v>
          </cell>
          <cell r="F1037">
            <v>1209</v>
          </cell>
          <cell r="G1037" t="str">
            <v>中質微塗工</v>
          </cell>
        </row>
        <row r="1038">
          <cell r="A1038" t="str">
            <v>1203700S</v>
          </cell>
          <cell r="B1038" t="str">
            <v>ニューパル用紙／Ｓ</v>
          </cell>
          <cell r="C1038" t="str">
            <v>ﾆﾕｰﾊﾟﾙﾖｳｼ/S</v>
          </cell>
          <cell r="D1038" t="str">
            <v>04</v>
          </cell>
          <cell r="E1038" t="str">
            <v>微塗工紙</v>
          </cell>
          <cell r="F1038">
            <v>1209</v>
          </cell>
          <cell r="G1038" t="str">
            <v>中質微塗工</v>
          </cell>
        </row>
        <row r="1039">
          <cell r="A1039" t="str">
            <v>12037100</v>
          </cell>
          <cell r="B1039" t="str">
            <v>ＰＯＤフォーム</v>
          </cell>
          <cell r="C1039" t="str">
            <v>PODﾌｫｰﾑ</v>
          </cell>
          <cell r="D1039" t="str">
            <v>02</v>
          </cell>
          <cell r="E1039" t="str">
            <v>上級紙</v>
          </cell>
          <cell r="F1039">
            <v>1203</v>
          </cell>
          <cell r="G1039" t="str">
            <v>フォーム用紙</v>
          </cell>
        </row>
        <row r="1040">
          <cell r="A1040" t="str">
            <v>1203710R</v>
          </cell>
          <cell r="B1040" t="str">
            <v>ＰＯＤフォーム／Ｒ</v>
          </cell>
          <cell r="C1040" t="str">
            <v>PODﾌｫｰﾑ/R</v>
          </cell>
          <cell r="D1040" t="str">
            <v>02</v>
          </cell>
          <cell r="E1040" t="str">
            <v>上級紙</v>
          </cell>
          <cell r="F1040">
            <v>1203</v>
          </cell>
          <cell r="G1040" t="str">
            <v>フォーム用紙</v>
          </cell>
        </row>
        <row r="1041">
          <cell r="A1041" t="str">
            <v>1203710S</v>
          </cell>
          <cell r="B1041" t="str">
            <v>ＰＯＤフォーム／Ｓ</v>
          </cell>
          <cell r="C1041" t="str">
            <v>PODﾌｫｰﾑ/S</v>
          </cell>
          <cell r="D1041" t="str">
            <v>02</v>
          </cell>
          <cell r="E1041" t="str">
            <v>上級紙</v>
          </cell>
          <cell r="F1041">
            <v>1203</v>
          </cell>
          <cell r="G1041" t="str">
            <v>フォーム用紙</v>
          </cell>
        </row>
        <row r="1042">
          <cell r="A1042" t="str">
            <v>12037200</v>
          </cell>
          <cell r="B1042" t="str">
            <v>ＥＸスノーマット</v>
          </cell>
          <cell r="C1042" t="str">
            <v>EXｽﾉ-ﾏﾂﾄ</v>
          </cell>
          <cell r="D1042" t="str">
            <v>04</v>
          </cell>
          <cell r="E1042" t="str">
            <v>微塗工紙</v>
          </cell>
          <cell r="F1042">
            <v>1209</v>
          </cell>
          <cell r="G1042" t="str">
            <v>中質微塗工</v>
          </cell>
        </row>
        <row r="1043">
          <cell r="A1043" t="str">
            <v>12037300</v>
          </cell>
          <cell r="B1043" t="str">
            <v>ＲＣハイブラン</v>
          </cell>
          <cell r="C1043" t="str">
            <v>RCﾊｲﾌﾞﾗﾝ</v>
          </cell>
          <cell r="D1043" t="str">
            <v>02</v>
          </cell>
          <cell r="E1043" t="str">
            <v>上級紙</v>
          </cell>
          <cell r="F1043">
            <v>1201</v>
          </cell>
          <cell r="G1043" t="str">
            <v>上質紙</v>
          </cell>
        </row>
        <row r="1044">
          <cell r="A1044" t="str">
            <v>1203730R</v>
          </cell>
          <cell r="B1044" t="str">
            <v>ＲＣハイブラン／Ｒ</v>
          </cell>
          <cell r="C1044" t="str">
            <v>RCﾊｲﾌﾞﾗﾝ/R</v>
          </cell>
          <cell r="D1044" t="str">
            <v>02</v>
          </cell>
          <cell r="E1044" t="str">
            <v>上級紙</v>
          </cell>
          <cell r="F1044">
            <v>1201</v>
          </cell>
          <cell r="G1044" t="str">
            <v>上質紙</v>
          </cell>
        </row>
        <row r="1045">
          <cell r="A1045" t="str">
            <v>1203730S</v>
          </cell>
          <cell r="B1045" t="str">
            <v>ＲＣハイブラン／Ｓ</v>
          </cell>
          <cell r="C1045" t="str">
            <v>RCﾊｲﾌﾞﾗﾝ/S</v>
          </cell>
          <cell r="D1045" t="str">
            <v>02</v>
          </cell>
          <cell r="E1045" t="str">
            <v>上級紙</v>
          </cell>
          <cell r="F1045">
            <v>1201</v>
          </cell>
          <cell r="G1045" t="str">
            <v>上質紙</v>
          </cell>
        </row>
        <row r="1046">
          <cell r="A1046" t="str">
            <v>12037400</v>
          </cell>
          <cell r="B1046" t="str">
            <v>ＯＣＲフォーム</v>
          </cell>
          <cell r="C1046" t="str">
            <v>OCRﾌｵ-ﾑ</v>
          </cell>
          <cell r="D1046" t="str">
            <v>02</v>
          </cell>
          <cell r="E1046" t="str">
            <v>上級紙</v>
          </cell>
          <cell r="F1046">
            <v>1203</v>
          </cell>
          <cell r="G1046" t="str">
            <v>フォーム用紙</v>
          </cell>
        </row>
        <row r="1047">
          <cell r="A1047" t="str">
            <v>1203740R</v>
          </cell>
          <cell r="B1047" t="str">
            <v>ＯＣＲフォーム／Ｒ</v>
          </cell>
          <cell r="C1047" t="str">
            <v>OCRﾌｵ-ﾑ/R</v>
          </cell>
          <cell r="D1047" t="str">
            <v>02</v>
          </cell>
          <cell r="E1047" t="str">
            <v>上級紙</v>
          </cell>
          <cell r="F1047">
            <v>1203</v>
          </cell>
          <cell r="G1047" t="str">
            <v>フォーム用紙</v>
          </cell>
        </row>
        <row r="1048">
          <cell r="A1048" t="str">
            <v>1203740S</v>
          </cell>
          <cell r="B1048" t="str">
            <v>ＯＣＲフォーム／Ｓ</v>
          </cell>
          <cell r="C1048" t="str">
            <v>OCRﾌｵ-ﾑ/S</v>
          </cell>
          <cell r="D1048" t="str">
            <v>02</v>
          </cell>
          <cell r="E1048" t="str">
            <v>上級紙</v>
          </cell>
          <cell r="F1048">
            <v>1203</v>
          </cell>
          <cell r="G1048" t="str">
            <v>フォーム用紙</v>
          </cell>
        </row>
        <row r="1049">
          <cell r="A1049" t="str">
            <v>12037500</v>
          </cell>
          <cell r="B1049" t="str">
            <v>ＯＣＲ－ＩＪフォーム</v>
          </cell>
          <cell r="C1049" t="str">
            <v>OCR-IJﾌｵ-ﾑ</v>
          </cell>
          <cell r="D1049" t="str">
            <v>02</v>
          </cell>
          <cell r="E1049" t="str">
            <v>上級紙</v>
          </cell>
          <cell r="F1049">
            <v>1203</v>
          </cell>
          <cell r="G1049" t="str">
            <v>フォーム用紙</v>
          </cell>
        </row>
        <row r="1050">
          <cell r="A1050" t="str">
            <v>1203750R</v>
          </cell>
          <cell r="B1050" t="str">
            <v>ＯＣＲ－ＩＪフォーム／Ｒ</v>
          </cell>
          <cell r="C1050" t="str">
            <v>OCR-IJﾌｵ-ﾑ/R</v>
          </cell>
          <cell r="D1050" t="str">
            <v>02</v>
          </cell>
          <cell r="E1050" t="str">
            <v>上級紙</v>
          </cell>
          <cell r="F1050">
            <v>1203</v>
          </cell>
          <cell r="G1050" t="str">
            <v>フォーム用紙</v>
          </cell>
        </row>
        <row r="1051">
          <cell r="A1051" t="str">
            <v>1203750S</v>
          </cell>
          <cell r="B1051" t="str">
            <v>ＯＣＲ－ＩＪフォーム／Ｓ</v>
          </cell>
          <cell r="C1051" t="str">
            <v>OCR-IJﾌｵ-ﾑ/S</v>
          </cell>
          <cell r="D1051" t="str">
            <v>02</v>
          </cell>
          <cell r="E1051" t="str">
            <v>上級紙</v>
          </cell>
          <cell r="F1051">
            <v>1203</v>
          </cell>
          <cell r="G1051" t="str">
            <v>フォーム用紙</v>
          </cell>
        </row>
        <row r="1052">
          <cell r="A1052" t="str">
            <v>12037600</v>
          </cell>
          <cell r="B1052" t="str">
            <v>ＮＥＯＴＯＰカバー</v>
          </cell>
          <cell r="C1052" t="str">
            <v>NEOTOPｶﾊﾞｰ</v>
          </cell>
          <cell r="D1052" t="str">
            <v>05</v>
          </cell>
          <cell r="E1052" t="str">
            <v>塗 工 紙</v>
          </cell>
          <cell r="F1052">
            <v>1211</v>
          </cell>
          <cell r="G1052" t="str">
            <v>上質コート</v>
          </cell>
        </row>
        <row r="1053">
          <cell r="A1053" t="str">
            <v>12037700</v>
          </cell>
          <cell r="B1053" t="str">
            <v>ＮＥＯＭＡＴカバー</v>
          </cell>
          <cell r="C1053" t="str">
            <v>NEOMATｶﾊﾞｰ</v>
          </cell>
          <cell r="D1053" t="str">
            <v>05</v>
          </cell>
          <cell r="E1053" t="str">
            <v>塗 工 紙</v>
          </cell>
          <cell r="F1053">
            <v>1211</v>
          </cell>
          <cell r="G1053" t="str">
            <v>上質コート</v>
          </cell>
        </row>
        <row r="1054">
          <cell r="A1054" t="str">
            <v>12037800</v>
          </cell>
          <cell r="B1054" t="str">
            <v>ニュ－エイジグリーン１００</v>
          </cell>
          <cell r="C1054" t="str">
            <v>ﾆﾕ-ｴｲｼﾞｸﾞﾘｰﾝ100</v>
          </cell>
          <cell r="D1054" t="str">
            <v>05</v>
          </cell>
          <cell r="E1054" t="str">
            <v>塗 工 紙</v>
          </cell>
          <cell r="F1054">
            <v>1227</v>
          </cell>
          <cell r="G1054" t="str">
            <v>ニューエイジ</v>
          </cell>
        </row>
        <row r="1055">
          <cell r="A1055" t="str">
            <v>1203780R</v>
          </cell>
          <cell r="B1055" t="str">
            <v>ニュ－エイジグリーン１００／Ｒ</v>
          </cell>
          <cell r="C1055" t="str">
            <v>ﾆﾕ-ｴｲｼﾞｸﾞﾘｰﾝ100/R</v>
          </cell>
          <cell r="D1055" t="str">
            <v>05</v>
          </cell>
          <cell r="E1055" t="str">
            <v>塗 工 紙</v>
          </cell>
          <cell r="F1055">
            <v>1227</v>
          </cell>
          <cell r="G1055" t="str">
            <v>ニューエイジ</v>
          </cell>
        </row>
        <row r="1056">
          <cell r="A1056" t="str">
            <v>1203780S</v>
          </cell>
          <cell r="B1056" t="str">
            <v>ニュ－エイジグリーン１００／Ｓ</v>
          </cell>
          <cell r="C1056" t="str">
            <v>ﾆﾕ-ｴｲｼﾞｸﾞﾘｰﾝ100/S</v>
          </cell>
          <cell r="D1056" t="str">
            <v>05</v>
          </cell>
          <cell r="E1056" t="str">
            <v>塗 工 紙</v>
          </cell>
          <cell r="F1056">
            <v>1227</v>
          </cell>
          <cell r="G1056" t="str">
            <v>ニューエイジ</v>
          </cell>
        </row>
        <row r="1057">
          <cell r="A1057" t="str">
            <v>12037900</v>
          </cell>
          <cell r="B1057" t="str">
            <v>Ｚコ－トグリーン１００</v>
          </cell>
          <cell r="C1057" t="str">
            <v>Zｺ-ﾄｸﾞﾘｰﾝ100</v>
          </cell>
          <cell r="D1057" t="str">
            <v>05</v>
          </cell>
          <cell r="E1057" t="str">
            <v>塗 工 紙</v>
          </cell>
          <cell r="F1057">
            <v>1211</v>
          </cell>
          <cell r="G1057" t="str">
            <v>上質コート</v>
          </cell>
        </row>
        <row r="1058">
          <cell r="A1058" t="str">
            <v>1203790R</v>
          </cell>
          <cell r="B1058" t="str">
            <v>Ｚコ－トグリーン１００／Ｒ</v>
          </cell>
          <cell r="C1058" t="str">
            <v>Zｺ-ﾄｸﾞﾘｰﾝ100/R</v>
          </cell>
          <cell r="D1058" t="str">
            <v>05</v>
          </cell>
          <cell r="E1058" t="str">
            <v>塗 工 紙</v>
          </cell>
          <cell r="F1058">
            <v>1211</v>
          </cell>
          <cell r="G1058" t="str">
            <v>上質コート</v>
          </cell>
        </row>
        <row r="1059">
          <cell r="A1059" t="str">
            <v>1203790S</v>
          </cell>
          <cell r="B1059" t="str">
            <v>Ｚコ－トグリーン１００／Ｓ</v>
          </cell>
          <cell r="C1059" t="str">
            <v>Zｺ-ﾄｸﾞﾘｰﾝ100/S</v>
          </cell>
          <cell r="D1059" t="str">
            <v>05</v>
          </cell>
          <cell r="E1059" t="str">
            <v>塗 工 紙</v>
          </cell>
          <cell r="F1059">
            <v>1211</v>
          </cell>
          <cell r="G1059" t="str">
            <v>上質コート</v>
          </cell>
        </row>
        <row r="1060">
          <cell r="A1060" t="str">
            <v>12038000</v>
          </cell>
          <cell r="B1060" t="str">
            <v>ハガキ用紙</v>
          </cell>
          <cell r="C1060" t="str">
            <v>ﾊｶﾞｷﾖｳｼ</v>
          </cell>
          <cell r="D1060" t="str">
            <v>02</v>
          </cell>
          <cell r="E1060" t="str">
            <v>上級紙</v>
          </cell>
          <cell r="F1060">
            <v>1201</v>
          </cell>
          <cell r="G1060" t="str">
            <v>上質紙</v>
          </cell>
        </row>
        <row r="1061">
          <cell r="A1061" t="str">
            <v>1203800R</v>
          </cell>
          <cell r="B1061" t="str">
            <v>ハガキ用紙／Ｒ</v>
          </cell>
          <cell r="C1061" t="str">
            <v>ﾊｶﾞｷﾖｳｼ/R</v>
          </cell>
          <cell r="D1061" t="str">
            <v>02</v>
          </cell>
          <cell r="E1061" t="str">
            <v>上級紙</v>
          </cell>
          <cell r="F1061">
            <v>1201</v>
          </cell>
          <cell r="G1061" t="str">
            <v>上質紙</v>
          </cell>
        </row>
        <row r="1062">
          <cell r="A1062" t="str">
            <v>1203800S</v>
          </cell>
          <cell r="B1062" t="str">
            <v>ハガキ用紙／Ｓ</v>
          </cell>
          <cell r="C1062" t="str">
            <v>ﾊｶﾞｷﾖｳｼ/S</v>
          </cell>
          <cell r="D1062" t="str">
            <v>02</v>
          </cell>
          <cell r="E1062" t="str">
            <v>上級紙</v>
          </cell>
          <cell r="F1062">
            <v>1201</v>
          </cell>
          <cell r="G1062" t="str">
            <v>上質紙</v>
          </cell>
        </row>
        <row r="1063">
          <cell r="A1063" t="str">
            <v>12038100</v>
          </cell>
          <cell r="B1063" t="str">
            <v>ＩＪハガキ用原紙</v>
          </cell>
          <cell r="C1063" t="str">
            <v>IJﾊｶﾞｷﾖｳｹﾞﾝｼ</v>
          </cell>
          <cell r="D1063" t="str">
            <v>02</v>
          </cell>
          <cell r="E1063" t="str">
            <v>上級紙</v>
          </cell>
          <cell r="F1063">
            <v>1201</v>
          </cell>
          <cell r="G1063" t="str">
            <v>上質紙</v>
          </cell>
        </row>
        <row r="1064">
          <cell r="A1064" t="str">
            <v>1203810R</v>
          </cell>
          <cell r="B1064" t="str">
            <v>ＩＪハガキ用原紙／Ｒ</v>
          </cell>
          <cell r="C1064" t="str">
            <v>IJﾊｶﾞｷﾖｳｹﾞﾝｼ/R</v>
          </cell>
          <cell r="D1064" t="str">
            <v>02</v>
          </cell>
          <cell r="E1064" t="str">
            <v>上級紙</v>
          </cell>
          <cell r="F1064">
            <v>1201</v>
          </cell>
          <cell r="G1064" t="str">
            <v>上質紙</v>
          </cell>
        </row>
        <row r="1065">
          <cell r="A1065" t="str">
            <v>1203810S</v>
          </cell>
          <cell r="B1065" t="str">
            <v>ＩＪハガキ用原紙／Ｓ</v>
          </cell>
          <cell r="C1065" t="str">
            <v>IJﾊｶﾞｷﾖｳｹﾞﾝｼ/S</v>
          </cell>
          <cell r="D1065" t="str">
            <v>02</v>
          </cell>
          <cell r="E1065" t="str">
            <v>上級紙</v>
          </cell>
          <cell r="F1065">
            <v>1201</v>
          </cell>
          <cell r="G1065" t="str">
            <v>上質紙</v>
          </cell>
        </row>
        <row r="1066">
          <cell r="A1066" t="str">
            <v>12038200</v>
          </cell>
          <cell r="B1066" t="str">
            <v>ＥＸエバーライトコート</v>
          </cell>
          <cell r="C1066" t="str">
            <v>EXｴﾊﾞ-ﾗｲﾄｺ-ﾄ</v>
          </cell>
          <cell r="D1066" t="str">
            <v>04</v>
          </cell>
          <cell r="E1066" t="str">
            <v>微塗工紙</v>
          </cell>
          <cell r="F1066">
            <v>1209</v>
          </cell>
          <cell r="G1066" t="str">
            <v>中質微塗工</v>
          </cell>
        </row>
        <row r="1067">
          <cell r="A1067" t="str">
            <v>12038300</v>
          </cell>
          <cell r="B1067" t="str">
            <v>ＰＯＤ書籍</v>
          </cell>
          <cell r="C1067" t="str">
            <v>PODｼﾖｾｷ</v>
          </cell>
          <cell r="D1067" t="str">
            <v>02</v>
          </cell>
          <cell r="E1067" t="str">
            <v>上級紙</v>
          </cell>
          <cell r="F1067">
            <v>1203</v>
          </cell>
          <cell r="G1067" t="str">
            <v>フォーム用紙</v>
          </cell>
        </row>
        <row r="1068">
          <cell r="A1068" t="str">
            <v>1203830R</v>
          </cell>
          <cell r="B1068" t="str">
            <v>ＰＯＤ書籍／Ｒ</v>
          </cell>
          <cell r="C1068" t="str">
            <v>PODｼﾖｾｷ/R</v>
          </cell>
          <cell r="D1068" t="str">
            <v>02</v>
          </cell>
          <cell r="E1068" t="str">
            <v>上級紙</v>
          </cell>
          <cell r="F1068">
            <v>1203</v>
          </cell>
          <cell r="G1068" t="str">
            <v>フォーム用紙</v>
          </cell>
        </row>
        <row r="1069">
          <cell r="A1069" t="str">
            <v>1203830S</v>
          </cell>
          <cell r="B1069" t="str">
            <v>ＰＯＤ書籍／Ｓ</v>
          </cell>
          <cell r="C1069" t="str">
            <v>PODｼﾖｾｷ/S</v>
          </cell>
          <cell r="D1069" t="str">
            <v>02</v>
          </cell>
          <cell r="E1069" t="str">
            <v>上級紙</v>
          </cell>
          <cell r="F1069">
            <v>1203</v>
          </cell>
          <cell r="G1069" t="str">
            <v>フォーム用紙</v>
          </cell>
        </row>
        <row r="1070">
          <cell r="A1070" t="str">
            <v>12038500</v>
          </cell>
          <cell r="B1070" t="str">
            <v>輸出．レジ用紙</v>
          </cell>
          <cell r="C1070" t="str">
            <v>ﾕｼﾕﾂ.ﾚｼﾞﾖｳｼ</v>
          </cell>
          <cell r="D1070" t="str">
            <v>02</v>
          </cell>
          <cell r="E1070" t="str">
            <v>上級紙</v>
          </cell>
          <cell r="F1070">
            <v>1201</v>
          </cell>
          <cell r="G1070" t="str">
            <v>上質紙</v>
          </cell>
        </row>
        <row r="1071">
          <cell r="A1071" t="str">
            <v>1203850R</v>
          </cell>
          <cell r="B1071" t="str">
            <v>輸出．レジ用紙／Ｒ</v>
          </cell>
          <cell r="C1071" t="str">
            <v>ﾕｼﾕﾂ.ﾚｼﾞﾖｳｼ/R</v>
          </cell>
          <cell r="D1071" t="str">
            <v>02</v>
          </cell>
          <cell r="E1071" t="str">
            <v>上級紙</v>
          </cell>
          <cell r="F1071">
            <v>1201</v>
          </cell>
          <cell r="G1071" t="str">
            <v>上質紙</v>
          </cell>
        </row>
        <row r="1072">
          <cell r="A1072" t="str">
            <v>1203850S</v>
          </cell>
          <cell r="B1072" t="str">
            <v>輸出．レジ用紙／Ｓ</v>
          </cell>
          <cell r="C1072" t="str">
            <v>ﾕｼﾕﾂ.ﾚｼﾞﾖｳｼ/S</v>
          </cell>
          <cell r="D1072" t="str">
            <v>02</v>
          </cell>
          <cell r="E1072" t="str">
            <v>上級紙</v>
          </cell>
          <cell r="F1072">
            <v>1201</v>
          </cell>
          <cell r="G1072" t="str">
            <v>上質紙</v>
          </cell>
        </row>
        <row r="1073">
          <cell r="A1073" t="str">
            <v>12038600</v>
          </cell>
          <cell r="B1073" t="str">
            <v>ＥＸ苫更（ラフ）</v>
          </cell>
          <cell r="C1073" t="str">
            <v>EXﾄﾏｻﾞﾗ(ﾗﾌ</v>
          </cell>
          <cell r="D1073" t="str">
            <v>03</v>
          </cell>
          <cell r="E1073" t="str">
            <v>中下級紙</v>
          </cell>
          <cell r="F1073">
            <v>1206</v>
          </cell>
          <cell r="G1073" t="str">
            <v>印刷Ｄ</v>
          </cell>
        </row>
        <row r="1074">
          <cell r="A1074" t="str">
            <v>1203860R</v>
          </cell>
          <cell r="B1074" t="str">
            <v>ＥＸ苫更（ラフ）／Ｒ</v>
          </cell>
          <cell r="C1074" t="str">
            <v>EXﾄﾏｻﾞﾗ(ﾗﾌ</v>
          </cell>
          <cell r="D1074" t="str">
            <v>03</v>
          </cell>
          <cell r="E1074" t="str">
            <v>中下級紙</v>
          </cell>
          <cell r="F1074">
            <v>1206</v>
          </cell>
          <cell r="G1074" t="str">
            <v>印刷Ｄ</v>
          </cell>
        </row>
        <row r="1075">
          <cell r="A1075" t="str">
            <v>1203860S</v>
          </cell>
          <cell r="B1075" t="str">
            <v>ＥＸ苫更（ラフ）／Ｓ</v>
          </cell>
          <cell r="C1075" t="str">
            <v>EXﾄﾏｻﾞﾗ(ﾗﾌ</v>
          </cell>
          <cell r="D1075" t="str">
            <v>03</v>
          </cell>
          <cell r="E1075" t="str">
            <v>中下級紙</v>
          </cell>
          <cell r="F1075">
            <v>1206</v>
          </cell>
          <cell r="G1075" t="str">
            <v>印刷Ｄ</v>
          </cell>
        </row>
        <row r="1076">
          <cell r="A1076" t="str">
            <v>12038700</v>
          </cell>
          <cell r="B1076" t="str">
            <v>輸出スタ－ライト</v>
          </cell>
          <cell r="C1076" t="str">
            <v>ﾕｼﾕﾂｽﾀ-ﾗｲﾄ</v>
          </cell>
          <cell r="D1076" t="str">
            <v>03</v>
          </cell>
          <cell r="E1076" t="str">
            <v>中下級紙</v>
          </cell>
          <cell r="F1076">
            <v>1204</v>
          </cell>
          <cell r="G1076" t="str">
            <v>中質紙</v>
          </cell>
        </row>
        <row r="1077">
          <cell r="A1077" t="str">
            <v>12038800</v>
          </cell>
          <cell r="B1077" t="str">
            <v>ＯＫトリニテイ</v>
          </cell>
          <cell r="C1077" t="str">
            <v>OKﾄﾘﾆﾃｲ</v>
          </cell>
          <cell r="D1077" t="str">
            <v>05</v>
          </cell>
          <cell r="E1077" t="str">
            <v>塗 工 紙</v>
          </cell>
          <cell r="F1077">
            <v>1211</v>
          </cell>
          <cell r="G1077" t="str">
            <v>上質コート</v>
          </cell>
        </row>
        <row r="1078">
          <cell r="A1078" t="str">
            <v>1203880R</v>
          </cell>
          <cell r="B1078" t="str">
            <v>ＯＫトリニテイ／Ｒ</v>
          </cell>
          <cell r="C1078" t="str">
            <v>OKﾄﾘﾆﾃｲ/R</v>
          </cell>
          <cell r="D1078" t="str">
            <v>05</v>
          </cell>
          <cell r="E1078" t="str">
            <v>塗 工 紙</v>
          </cell>
          <cell r="F1078">
            <v>1211</v>
          </cell>
          <cell r="G1078" t="str">
            <v>上質コート</v>
          </cell>
        </row>
        <row r="1079">
          <cell r="A1079" t="str">
            <v>1203880S</v>
          </cell>
          <cell r="B1079" t="str">
            <v>ＯＫトリニテイ／Ｓ</v>
          </cell>
          <cell r="C1079" t="str">
            <v>OKﾄﾘﾆﾃｲ/S</v>
          </cell>
          <cell r="D1079" t="str">
            <v>05</v>
          </cell>
          <cell r="E1079" t="str">
            <v>塗 工 紙</v>
          </cell>
          <cell r="F1079">
            <v>1211</v>
          </cell>
          <cell r="G1079" t="str">
            <v>上質コート</v>
          </cell>
        </row>
        <row r="1080">
          <cell r="A1080" t="str">
            <v>12038900</v>
          </cell>
          <cell r="B1080" t="str">
            <v>ＯＫアクアライトコート</v>
          </cell>
          <cell r="C1080" t="str">
            <v>OKｱｸｱﾗｲﾄｺｰﾄ</v>
          </cell>
          <cell r="D1080" t="str">
            <v>04</v>
          </cell>
          <cell r="E1080" t="str">
            <v>微塗工紙</v>
          </cell>
          <cell r="F1080">
            <v>1209</v>
          </cell>
          <cell r="G1080" t="str">
            <v>中質微塗工</v>
          </cell>
        </row>
        <row r="1081">
          <cell r="A1081" t="str">
            <v>1204090R</v>
          </cell>
          <cell r="B1081" t="str">
            <v>10 ＯＫトリニテイNaVi/R</v>
          </cell>
          <cell r="E1081" t="str">
            <v>塗 工 紙</v>
          </cell>
          <cell r="G1081" t="str">
            <v>上質コート</v>
          </cell>
        </row>
        <row r="1082">
          <cell r="A1082" t="str">
            <v>1204120R</v>
          </cell>
          <cell r="B1082" t="str">
            <v>ﾐﾗｰｺｰﾄﾌﾟﾗﾁﾅ（輸出）／R</v>
          </cell>
          <cell r="C1082" t="str">
            <v>OKｱｸｱﾗｲﾄｺｰﾄ</v>
          </cell>
          <cell r="D1082" t="str">
            <v>20</v>
          </cell>
          <cell r="E1082" t="str">
            <v>キャストコート</v>
          </cell>
          <cell r="G1082" t="str">
            <v>キャストコート</v>
          </cell>
        </row>
        <row r="1083">
          <cell r="A1083" t="str">
            <v>1204150R</v>
          </cell>
          <cell r="B1083" t="str">
            <v>03 Gｳｴﾑｰﾝﾗｲﾄ　N/R</v>
          </cell>
          <cell r="E1083" t="str">
            <v>塗工用原紙</v>
          </cell>
          <cell r="G1083" t="str">
            <v>タック上原紙</v>
          </cell>
        </row>
        <row r="1084">
          <cell r="A1084" t="str">
            <v>1204160R</v>
          </cell>
          <cell r="B1084" t="str">
            <v>03  ＧウエムーンライトＮ（タック）／Ｒ</v>
          </cell>
          <cell r="E1084" t="str">
            <v>上級紙</v>
          </cell>
          <cell r="G1084" t="str">
            <v>上質紙</v>
          </cell>
        </row>
        <row r="1085">
          <cell r="A1085" t="str">
            <v>13000100</v>
          </cell>
          <cell r="B1085" t="str">
            <v>重包装</v>
          </cell>
          <cell r="C1085" t="str">
            <v>ｼﾞﾕｳﾎｳｿｳ</v>
          </cell>
          <cell r="D1085" t="str">
            <v>07</v>
          </cell>
          <cell r="E1085" t="str">
            <v>未晒クラフト</v>
          </cell>
          <cell r="F1085">
            <v>1301</v>
          </cell>
          <cell r="G1085" t="str">
            <v>重包装紙</v>
          </cell>
        </row>
        <row r="1086">
          <cell r="A1086" t="str">
            <v>1300010R</v>
          </cell>
          <cell r="B1086" t="str">
            <v>重包装／Ｒ</v>
          </cell>
          <cell r="C1086" t="str">
            <v>ｼﾞﾕｳﾎｳｿｳ/R</v>
          </cell>
          <cell r="D1086" t="str">
            <v>07</v>
          </cell>
          <cell r="E1086" t="str">
            <v>未晒クラフト</v>
          </cell>
          <cell r="F1086">
            <v>1301</v>
          </cell>
          <cell r="G1086" t="str">
            <v>重包装紙</v>
          </cell>
        </row>
        <row r="1087">
          <cell r="A1087" t="str">
            <v>1300010S</v>
          </cell>
          <cell r="B1087" t="str">
            <v>重包装／Ｓ</v>
          </cell>
          <cell r="C1087" t="str">
            <v>ｼﾞﾕｳﾎｳｿｳ/S</v>
          </cell>
          <cell r="D1087" t="str">
            <v>07</v>
          </cell>
          <cell r="E1087" t="str">
            <v>未晒クラフト</v>
          </cell>
          <cell r="F1087">
            <v>1301</v>
          </cell>
          <cell r="G1087" t="str">
            <v>重包装紙</v>
          </cell>
        </row>
        <row r="1088">
          <cell r="A1088" t="str">
            <v>13000200</v>
          </cell>
          <cell r="B1088" t="str">
            <v>米麦</v>
          </cell>
          <cell r="C1088" t="str">
            <v>ﾍﾞｲﾊﾞｸ</v>
          </cell>
          <cell r="D1088" t="str">
            <v>07</v>
          </cell>
          <cell r="E1088" t="str">
            <v>未晒クラフト</v>
          </cell>
          <cell r="F1088">
            <v>1301</v>
          </cell>
          <cell r="G1088" t="str">
            <v>重包装紙</v>
          </cell>
        </row>
        <row r="1089">
          <cell r="A1089" t="str">
            <v>1300020R</v>
          </cell>
          <cell r="B1089" t="str">
            <v>米麦／Ｒ</v>
          </cell>
          <cell r="C1089" t="str">
            <v>ﾍﾞｲﾊﾞｸ/R</v>
          </cell>
          <cell r="D1089" t="str">
            <v>07</v>
          </cell>
          <cell r="E1089" t="str">
            <v>未晒クラフト</v>
          </cell>
          <cell r="F1089">
            <v>1301</v>
          </cell>
          <cell r="G1089" t="str">
            <v>重包装紙</v>
          </cell>
        </row>
        <row r="1090">
          <cell r="A1090" t="str">
            <v>1300020S</v>
          </cell>
          <cell r="B1090" t="str">
            <v>米麦／Ｓ</v>
          </cell>
          <cell r="C1090" t="str">
            <v>ﾍﾞｲﾊﾞｸ/S</v>
          </cell>
          <cell r="D1090" t="str">
            <v>07</v>
          </cell>
          <cell r="E1090" t="str">
            <v>未晒クラフト</v>
          </cell>
          <cell r="F1090">
            <v>1301</v>
          </cell>
          <cell r="G1090" t="str">
            <v>重包装紙</v>
          </cell>
        </row>
        <row r="1091">
          <cell r="A1091" t="str">
            <v>13000300</v>
          </cell>
          <cell r="B1091" t="str">
            <v>粘着テープ</v>
          </cell>
          <cell r="C1091" t="str">
            <v>ﾈﾝﾁﾔｸﾃ-ﾌﾟ</v>
          </cell>
          <cell r="D1091" t="str">
            <v>07</v>
          </cell>
          <cell r="E1091" t="str">
            <v>未晒クラフト</v>
          </cell>
          <cell r="F1091">
            <v>1301</v>
          </cell>
          <cell r="G1091" t="str">
            <v>重包装紙</v>
          </cell>
        </row>
        <row r="1092">
          <cell r="A1092" t="str">
            <v>1300030R</v>
          </cell>
          <cell r="B1092" t="str">
            <v>粘着テープ／Ｒ</v>
          </cell>
          <cell r="C1092" t="str">
            <v>ﾈﾝﾁﾔｸﾃ-ﾌﾟ/R</v>
          </cell>
          <cell r="D1092" t="str">
            <v>07</v>
          </cell>
          <cell r="E1092" t="str">
            <v>未晒クラフト</v>
          </cell>
          <cell r="F1092">
            <v>1301</v>
          </cell>
          <cell r="G1092" t="str">
            <v>重包装紙</v>
          </cell>
        </row>
        <row r="1093">
          <cell r="A1093" t="str">
            <v>1300030S</v>
          </cell>
          <cell r="B1093" t="str">
            <v>粘着テープ／Ｓ</v>
          </cell>
          <cell r="C1093" t="str">
            <v>ﾈﾝﾁﾔｸﾃ-ﾌﾟ/S</v>
          </cell>
          <cell r="D1093" t="str">
            <v>07</v>
          </cell>
          <cell r="E1093" t="str">
            <v>未晒クラフト</v>
          </cell>
          <cell r="F1093">
            <v>1301</v>
          </cell>
          <cell r="G1093" t="str">
            <v>重包装紙</v>
          </cell>
        </row>
        <row r="1094">
          <cell r="A1094" t="str">
            <v>13000400</v>
          </cell>
          <cell r="B1094" t="str">
            <v>含浸紙</v>
          </cell>
          <cell r="C1094" t="str">
            <v>ｶﾞﾝｼﾝｼ</v>
          </cell>
          <cell r="D1094" t="str">
            <v>07</v>
          </cell>
          <cell r="E1094" t="str">
            <v>未晒クラフト</v>
          </cell>
          <cell r="F1094">
            <v>1301</v>
          </cell>
          <cell r="G1094" t="str">
            <v>重包装紙</v>
          </cell>
        </row>
        <row r="1095">
          <cell r="A1095" t="str">
            <v>1300040R</v>
          </cell>
          <cell r="B1095" t="str">
            <v>含浸紙／Ｒ</v>
          </cell>
          <cell r="C1095" t="str">
            <v>ｶﾞﾝｼﾝｼ/R</v>
          </cell>
          <cell r="D1095" t="str">
            <v>07</v>
          </cell>
          <cell r="E1095" t="str">
            <v>未晒クラフト</v>
          </cell>
          <cell r="F1095">
            <v>1301</v>
          </cell>
          <cell r="G1095" t="str">
            <v>重包装紙</v>
          </cell>
        </row>
        <row r="1096">
          <cell r="A1096" t="str">
            <v>1300040S</v>
          </cell>
          <cell r="B1096" t="str">
            <v>含浸紙／Ｓ</v>
          </cell>
          <cell r="C1096" t="str">
            <v>ｶﾞﾝｼﾝｼ/S</v>
          </cell>
          <cell r="D1096" t="str">
            <v>07</v>
          </cell>
          <cell r="E1096" t="str">
            <v>未晒クラフト</v>
          </cell>
          <cell r="F1096">
            <v>1301</v>
          </cell>
          <cell r="G1096" t="str">
            <v>重包装紙</v>
          </cell>
        </row>
        <row r="1097">
          <cell r="A1097" t="str">
            <v>13000500</v>
          </cell>
          <cell r="B1097" t="str">
            <v>重包装（輸出）</v>
          </cell>
          <cell r="C1097" t="str">
            <v>ｼﾞﾕｳﾎｳｿｳ(ﾕｼﾕﾂ</v>
          </cell>
          <cell r="D1097" t="str">
            <v>07</v>
          </cell>
          <cell r="E1097" t="str">
            <v>未晒クラフト</v>
          </cell>
          <cell r="F1097">
            <v>1301</v>
          </cell>
          <cell r="G1097" t="str">
            <v>重包装紙</v>
          </cell>
        </row>
        <row r="1098">
          <cell r="A1098" t="str">
            <v>1300050R</v>
          </cell>
          <cell r="B1098" t="str">
            <v>重包装（輸出）／Ｒ</v>
          </cell>
          <cell r="C1098" t="str">
            <v>ｼﾞﾕｳﾎｳｿｳ(ﾕｼﾕﾂ</v>
          </cell>
          <cell r="D1098" t="str">
            <v>07</v>
          </cell>
          <cell r="E1098" t="str">
            <v>未晒クラフト</v>
          </cell>
          <cell r="F1098">
            <v>1301</v>
          </cell>
          <cell r="G1098" t="str">
            <v>重包装紙</v>
          </cell>
        </row>
        <row r="1099">
          <cell r="A1099" t="str">
            <v>1300050S</v>
          </cell>
          <cell r="B1099" t="str">
            <v>重包装（輸出）／Ｓ</v>
          </cell>
          <cell r="C1099" t="str">
            <v>ｼﾞﾕｳﾎｳｿｳ(ﾕｼﾕﾂ</v>
          </cell>
          <cell r="D1099" t="str">
            <v>07</v>
          </cell>
          <cell r="E1099" t="str">
            <v>未晒クラフト</v>
          </cell>
          <cell r="F1099">
            <v>1301</v>
          </cell>
          <cell r="G1099" t="str">
            <v>重包装紙</v>
          </cell>
        </row>
        <row r="1100">
          <cell r="A1100" t="str">
            <v>13000600</v>
          </cell>
          <cell r="B1100" t="str">
            <v>未晒軽包装</v>
          </cell>
          <cell r="C1100" t="str">
            <v>ﾐｻﾞﾗｼｹｲﾎｳｿｳ</v>
          </cell>
          <cell r="D1100" t="str">
            <v>07</v>
          </cell>
          <cell r="E1100" t="str">
            <v>未晒クラフト</v>
          </cell>
          <cell r="F1100">
            <v>1302</v>
          </cell>
          <cell r="G1100" t="str">
            <v>軽包装紙</v>
          </cell>
        </row>
        <row r="1101">
          <cell r="A1101" t="str">
            <v>1300060R</v>
          </cell>
          <cell r="B1101" t="str">
            <v>未晒軽包装／Ｒ</v>
          </cell>
          <cell r="C1101" t="str">
            <v>ﾐｻﾞﾗｼｹｲﾎｳｿｳ/R</v>
          </cell>
          <cell r="D1101" t="str">
            <v>07</v>
          </cell>
          <cell r="E1101" t="str">
            <v>未晒クラフト</v>
          </cell>
          <cell r="F1101">
            <v>1302</v>
          </cell>
          <cell r="G1101" t="str">
            <v>軽包装紙</v>
          </cell>
        </row>
        <row r="1102">
          <cell r="A1102" t="str">
            <v>1300060S</v>
          </cell>
          <cell r="B1102" t="str">
            <v>未晒軽包装／Ｓ</v>
          </cell>
          <cell r="C1102" t="str">
            <v>ﾐｻﾞﾗｼｹｲﾎｳｿｳ/S</v>
          </cell>
          <cell r="D1102" t="str">
            <v>07</v>
          </cell>
          <cell r="E1102" t="str">
            <v>未晒クラフト</v>
          </cell>
          <cell r="F1102">
            <v>1302</v>
          </cell>
          <cell r="G1102" t="str">
            <v>軽包装紙</v>
          </cell>
        </row>
        <row r="1103">
          <cell r="A1103" t="str">
            <v>13000700</v>
          </cell>
          <cell r="B1103" t="str">
            <v>ＲＣ未晒軽包装</v>
          </cell>
          <cell r="C1103" t="str">
            <v>RCﾐｻﾞﾗｼｹｲﾎｳｿｳ</v>
          </cell>
          <cell r="D1103" t="str">
            <v>07</v>
          </cell>
          <cell r="E1103" t="str">
            <v>未晒クラフト</v>
          </cell>
          <cell r="F1103">
            <v>1302</v>
          </cell>
          <cell r="G1103" t="str">
            <v>軽包装紙</v>
          </cell>
        </row>
        <row r="1104">
          <cell r="A1104" t="str">
            <v>1300070R</v>
          </cell>
          <cell r="B1104" t="str">
            <v>ＲＣ未晒軽包装／Ｒ</v>
          </cell>
          <cell r="C1104" t="str">
            <v>RCﾐｻﾞﾗｼｹｲﾎｳｿｳ/R</v>
          </cell>
          <cell r="D1104" t="str">
            <v>07</v>
          </cell>
          <cell r="E1104" t="str">
            <v>未晒クラフト</v>
          </cell>
          <cell r="F1104">
            <v>1302</v>
          </cell>
          <cell r="G1104" t="str">
            <v>軽包装紙</v>
          </cell>
        </row>
        <row r="1105">
          <cell r="A1105" t="str">
            <v>1300070S</v>
          </cell>
          <cell r="B1105" t="str">
            <v>ＲＣ未晒軽包装／Ｓ</v>
          </cell>
          <cell r="C1105" t="str">
            <v>RCﾐｻﾞﾗｼｹｲﾎｳｿｳ/S</v>
          </cell>
          <cell r="D1105" t="str">
            <v>07</v>
          </cell>
          <cell r="E1105" t="str">
            <v>未晒クラフト</v>
          </cell>
          <cell r="F1105">
            <v>1302</v>
          </cell>
          <cell r="G1105" t="str">
            <v>軽包装紙</v>
          </cell>
        </row>
        <row r="1106">
          <cell r="A1106" t="str">
            <v>13000800</v>
          </cell>
          <cell r="B1106" t="str">
            <v>未晒中性</v>
          </cell>
          <cell r="C1106" t="str">
            <v>ﾐｻﾞﾗｼﾁﾕｳｾｲ</v>
          </cell>
          <cell r="D1106" t="str">
            <v>07</v>
          </cell>
          <cell r="E1106" t="str">
            <v>未晒クラフト</v>
          </cell>
          <cell r="F1106">
            <v>1302</v>
          </cell>
          <cell r="G1106" t="str">
            <v>軽包装紙</v>
          </cell>
        </row>
        <row r="1107">
          <cell r="A1107" t="str">
            <v>1300080R</v>
          </cell>
          <cell r="B1107" t="str">
            <v>未晒中性／Ｒ</v>
          </cell>
          <cell r="C1107" t="str">
            <v>ﾐｻﾞﾗｼﾁﾕｳｾｲ/R</v>
          </cell>
          <cell r="D1107" t="str">
            <v>07</v>
          </cell>
          <cell r="E1107" t="str">
            <v>未晒クラフト</v>
          </cell>
          <cell r="F1107">
            <v>1302</v>
          </cell>
          <cell r="G1107" t="str">
            <v>軽包装紙</v>
          </cell>
        </row>
        <row r="1108">
          <cell r="A1108" t="str">
            <v>1300080S</v>
          </cell>
          <cell r="B1108" t="str">
            <v>未晒中性／Ｓ</v>
          </cell>
          <cell r="C1108" t="str">
            <v>ﾐｻﾞﾗｼﾁﾕｳｾｲ/S</v>
          </cell>
          <cell r="D1108" t="str">
            <v>07</v>
          </cell>
          <cell r="E1108" t="str">
            <v>未晒クラフト</v>
          </cell>
          <cell r="F1108">
            <v>1302</v>
          </cell>
          <cell r="G1108" t="str">
            <v>軽包装紙</v>
          </cell>
        </row>
        <row r="1109">
          <cell r="A1109" t="str">
            <v>13000900</v>
          </cell>
          <cell r="B1109" t="str">
            <v>半晒</v>
          </cell>
          <cell r="C1109" t="str">
            <v>ﾊﾝｻﾞﾗ</v>
          </cell>
          <cell r="D1109" t="str">
            <v>54</v>
          </cell>
          <cell r="E1109" t="str">
            <v>半晒クラフト</v>
          </cell>
          <cell r="F1109">
            <v>1303</v>
          </cell>
          <cell r="G1109" t="str">
            <v>半晒クラフト</v>
          </cell>
        </row>
        <row r="1110">
          <cell r="A1110" t="str">
            <v>1300090R</v>
          </cell>
          <cell r="B1110" t="str">
            <v>半晒／Ｒ</v>
          </cell>
          <cell r="C1110" t="str">
            <v>ﾊﾝｻﾞﾗ/R</v>
          </cell>
          <cell r="D1110" t="str">
            <v>54</v>
          </cell>
          <cell r="E1110" t="str">
            <v>半晒クラフト</v>
          </cell>
          <cell r="F1110">
            <v>1303</v>
          </cell>
          <cell r="G1110" t="str">
            <v>半晒クラフト</v>
          </cell>
        </row>
        <row r="1111">
          <cell r="A1111" t="str">
            <v>1300090S</v>
          </cell>
          <cell r="B1111" t="str">
            <v>半晒／Ｓ</v>
          </cell>
          <cell r="C1111" t="str">
            <v>ﾊﾝｻﾞﾗ/S</v>
          </cell>
          <cell r="D1111" t="str">
            <v>54</v>
          </cell>
          <cell r="E1111" t="str">
            <v>半晒クラフト</v>
          </cell>
          <cell r="F1111">
            <v>1303</v>
          </cell>
          <cell r="G1111" t="str">
            <v>半晒クラフト</v>
          </cell>
        </row>
        <row r="1112">
          <cell r="A1112" t="str">
            <v>13001000</v>
          </cell>
          <cell r="B1112" t="str">
            <v>両更晒</v>
          </cell>
          <cell r="C1112" t="str">
            <v>ﾘﾖｳｻﾞﾗｻﾗｼ</v>
          </cell>
          <cell r="D1112" t="str">
            <v>08</v>
          </cell>
          <cell r="E1112" t="str">
            <v>晒クラフト</v>
          </cell>
          <cell r="F1112">
            <v>1304</v>
          </cell>
          <cell r="G1112" t="str">
            <v>両更晒クラフト</v>
          </cell>
        </row>
        <row r="1113">
          <cell r="A1113" t="str">
            <v>1300100R</v>
          </cell>
          <cell r="B1113" t="str">
            <v>両更晒／Ｒ</v>
          </cell>
          <cell r="C1113" t="str">
            <v>ﾘﾖｳｻﾞﾗｻﾗｼ/R</v>
          </cell>
          <cell r="D1113" t="str">
            <v>08</v>
          </cell>
          <cell r="E1113" t="str">
            <v>晒クラフト</v>
          </cell>
          <cell r="F1113">
            <v>1304</v>
          </cell>
          <cell r="G1113" t="str">
            <v>両更晒クラフト</v>
          </cell>
        </row>
        <row r="1114">
          <cell r="A1114" t="str">
            <v>1300100S</v>
          </cell>
          <cell r="B1114" t="str">
            <v>両更晒／Ｓ</v>
          </cell>
          <cell r="C1114" t="str">
            <v>ﾘﾖｳｻﾞﾗｻﾗｼ/S</v>
          </cell>
          <cell r="D1114" t="str">
            <v>08</v>
          </cell>
          <cell r="E1114" t="str">
            <v>晒クラフト</v>
          </cell>
          <cell r="F1114">
            <v>1304</v>
          </cell>
          <cell r="G1114" t="str">
            <v>両更晒クラフト</v>
          </cell>
        </row>
        <row r="1115">
          <cell r="A1115" t="str">
            <v>13001100</v>
          </cell>
          <cell r="B1115" t="str">
            <v>ＲＣ晒</v>
          </cell>
          <cell r="C1115" t="str">
            <v>RCｻﾗｼ</v>
          </cell>
          <cell r="D1115" t="str">
            <v>08</v>
          </cell>
          <cell r="E1115" t="str">
            <v>晒クラフト</v>
          </cell>
          <cell r="F1115">
            <v>1304</v>
          </cell>
          <cell r="G1115" t="str">
            <v>両更晒クラフト</v>
          </cell>
        </row>
        <row r="1116">
          <cell r="A1116" t="str">
            <v>1300110R</v>
          </cell>
          <cell r="B1116" t="str">
            <v>ＲＣ晒／Ｒ</v>
          </cell>
          <cell r="C1116" t="str">
            <v>RCｻﾗｼ/R</v>
          </cell>
          <cell r="D1116" t="str">
            <v>08</v>
          </cell>
          <cell r="E1116" t="str">
            <v>晒クラフト</v>
          </cell>
          <cell r="F1116">
            <v>1304</v>
          </cell>
          <cell r="G1116" t="str">
            <v>両更晒クラフト</v>
          </cell>
        </row>
        <row r="1117">
          <cell r="A1117" t="str">
            <v>1300110S</v>
          </cell>
          <cell r="B1117" t="str">
            <v>ＲＣ晒／Ｓ</v>
          </cell>
          <cell r="C1117" t="str">
            <v>RCｻﾗｼ/S</v>
          </cell>
          <cell r="D1117" t="str">
            <v>08</v>
          </cell>
          <cell r="E1117" t="str">
            <v>晒クラフト</v>
          </cell>
          <cell r="F1117">
            <v>1304</v>
          </cell>
          <cell r="G1117" t="str">
            <v>両更晒クラフト</v>
          </cell>
        </row>
        <row r="1118">
          <cell r="A1118" t="str">
            <v>13001200</v>
          </cell>
          <cell r="B1118" t="str">
            <v>晒クルパック</v>
          </cell>
          <cell r="C1118" t="str">
            <v>ｻﾗｼｸﾙﾊﾟﾂｸ</v>
          </cell>
          <cell r="D1118" t="str">
            <v>08</v>
          </cell>
          <cell r="E1118" t="str">
            <v>晒クラフト</v>
          </cell>
          <cell r="F1118">
            <v>1304</v>
          </cell>
          <cell r="G1118" t="str">
            <v>両更晒クラフト</v>
          </cell>
        </row>
        <row r="1119">
          <cell r="A1119" t="str">
            <v>1300120R</v>
          </cell>
          <cell r="B1119" t="str">
            <v>晒クルパック／Ｒ</v>
          </cell>
          <cell r="C1119" t="str">
            <v>ｻﾗｼｸﾙﾊﾟﾂｸ/R</v>
          </cell>
          <cell r="D1119" t="str">
            <v>08</v>
          </cell>
          <cell r="E1119" t="str">
            <v>晒クラフト</v>
          </cell>
          <cell r="F1119">
            <v>1304</v>
          </cell>
          <cell r="G1119" t="str">
            <v>両更晒クラフト</v>
          </cell>
        </row>
        <row r="1120">
          <cell r="A1120" t="str">
            <v>1300120S</v>
          </cell>
          <cell r="B1120" t="str">
            <v>晒クルパック／Ｓ</v>
          </cell>
          <cell r="C1120" t="str">
            <v>ｻﾗｼｸﾙﾊﾟﾂｸ/S</v>
          </cell>
          <cell r="D1120" t="str">
            <v>08</v>
          </cell>
          <cell r="E1120" t="str">
            <v>晒クラフト</v>
          </cell>
          <cell r="F1120">
            <v>1304</v>
          </cell>
          <cell r="G1120" t="str">
            <v>両更晒クラフト</v>
          </cell>
        </row>
        <row r="1121">
          <cell r="A1121" t="str">
            <v>13001300</v>
          </cell>
          <cell r="B1121" t="str">
            <v>アカシヤ（輸出）</v>
          </cell>
          <cell r="C1121" t="str">
            <v>ｱｶｼﾔ(ﾕｼﾕﾂ</v>
          </cell>
          <cell r="D1121" t="str">
            <v>08</v>
          </cell>
          <cell r="E1121" t="str">
            <v>晒クラフト</v>
          </cell>
          <cell r="F1121">
            <v>1304</v>
          </cell>
          <cell r="G1121" t="str">
            <v>両更晒クラフト</v>
          </cell>
        </row>
        <row r="1122">
          <cell r="A1122" t="str">
            <v>1300130R</v>
          </cell>
          <cell r="B1122" t="str">
            <v>アカシヤ（輸出）／Ｒ</v>
          </cell>
          <cell r="C1122" t="str">
            <v>ｱｶｼﾔ(ﾕｼﾕﾂ</v>
          </cell>
          <cell r="D1122" t="str">
            <v>08</v>
          </cell>
          <cell r="E1122" t="str">
            <v>晒クラフト</v>
          </cell>
          <cell r="F1122">
            <v>1304</v>
          </cell>
          <cell r="G1122" t="str">
            <v>両更晒クラフト</v>
          </cell>
        </row>
        <row r="1123">
          <cell r="A1123" t="str">
            <v>1300130S</v>
          </cell>
          <cell r="B1123" t="str">
            <v>アカシヤ（輸出）／Ｓ</v>
          </cell>
          <cell r="C1123" t="str">
            <v>ｱｶｼﾔ(ﾕｼﾕﾂ</v>
          </cell>
          <cell r="D1123" t="str">
            <v>08</v>
          </cell>
          <cell r="E1123" t="str">
            <v>晒クラフト</v>
          </cell>
          <cell r="F1123">
            <v>1304</v>
          </cell>
          <cell r="G1123" t="str">
            <v>両更晒クラフト</v>
          </cell>
        </row>
        <row r="1124">
          <cell r="A1124" t="str">
            <v>13001400</v>
          </cell>
          <cell r="B1124" t="str">
            <v>片艶</v>
          </cell>
          <cell r="C1124" t="str">
            <v>ｶﾀﾂﾔ</v>
          </cell>
          <cell r="D1124" t="str">
            <v>08</v>
          </cell>
          <cell r="E1124" t="str">
            <v>晒クラフト</v>
          </cell>
          <cell r="F1124">
            <v>1305</v>
          </cell>
          <cell r="G1124" t="str">
            <v>片艶晒クラフト</v>
          </cell>
        </row>
        <row r="1125">
          <cell r="A1125" t="str">
            <v>1300140R</v>
          </cell>
          <cell r="B1125" t="str">
            <v>片艶／Ｒ</v>
          </cell>
          <cell r="C1125" t="str">
            <v>ｶﾀﾂﾔ/R</v>
          </cell>
          <cell r="D1125" t="str">
            <v>08</v>
          </cell>
          <cell r="E1125" t="str">
            <v>晒クラフト</v>
          </cell>
          <cell r="F1125">
            <v>1305</v>
          </cell>
          <cell r="G1125" t="str">
            <v>片艶晒クラフト</v>
          </cell>
        </row>
        <row r="1126">
          <cell r="A1126" t="str">
            <v>1300140S</v>
          </cell>
          <cell r="B1126" t="str">
            <v>片艶／Ｓ</v>
          </cell>
          <cell r="C1126" t="str">
            <v>ｶﾀﾂﾔ/S</v>
          </cell>
          <cell r="D1126" t="str">
            <v>08</v>
          </cell>
          <cell r="E1126" t="str">
            <v>晒クラフト</v>
          </cell>
          <cell r="F1126">
            <v>1305</v>
          </cell>
          <cell r="G1126" t="str">
            <v>片艶晒クラフト</v>
          </cell>
        </row>
        <row r="1127">
          <cell r="A1127" t="str">
            <v>13001500</v>
          </cell>
          <cell r="B1127" t="str">
            <v>ＲＣ片艶</v>
          </cell>
          <cell r="C1127" t="str">
            <v>RCｶﾀﾂﾔ</v>
          </cell>
          <cell r="D1127" t="str">
            <v>08</v>
          </cell>
          <cell r="E1127" t="str">
            <v>晒クラフト</v>
          </cell>
          <cell r="F1127">
            <v>1305</v>
          </cell>
          <cell r="G1127" t="str">
            <v>片艶晒クラフト</v>
          </cell>
        </row>
        <row r="1128">
          <cell r="A1128" t="str">
            <v>1300150R</v>
          </cell>
          <cell r="B1128" t="str">
            <v>ＲＣ片艶／Ｒ</v>
          </cell>
          <cell r="C1128" t="str">
            <v>RCｶﾀﾂﾔ/R</v>
          </cell>
          <cell r="D1128" t="str">
            <v>08</v>
          </cell>
          <cell r="E1128" t="str">
            <v>晒クラフト</v>
          </cell>
          <cell r="F1128">
            <v>1305</v>
          </cell>
          <cell r="G1128" t="str">
            <v>片艶晒クラフト</v>
          </cell>
        </row>
        <row r="1129">
          <cell r="A1129" t="str">
            <v>1300150S</v>
          </cell>
          <cell r="B1129" t="str">
            <v>ＲＣ片艶／Ｓ</v>
          </cell>
          <cell r="C1129" t="str">
            <v>RCｶﾀﾂﾔ/S</v>
          </cell>
          <cell r="D1129" t="str">
            <v>08</v>
          </cell>
          <cell r="E1129" t="str">
            <v>晒クラフト</v>
          </cell>
          <cell r="F1129">
            <v>1305</v>
          </cell>
          <cell r="G1129" t="str">
            <v>片艶晒クラフト</v>
          </cell>
        </row>
        <row r="1130">
          <cell r="A1130" t="str">
            <v>13001600</v>
          </cell>
          <cell r="B1130" t="str">
            <v>片艶（輸出）</v>
          </cell>
          <cell r="C1130" t="str">
            <v>ｶﾀﾂﾔ(ﾕｼﾕﾂ</v>
          </cell>
          <cell r="D1130" t="str">
            <v>08</v>
          </cell>
          <cell r="E1130" t="str">
            <v>晒クラフト</v>
          </cell>
          <cell r="F1130">
            <v>1305</v>
          </cell>
          <cell r="G1130" t="str">
            <v>片艶晒クラフト</v>
          </cell>
        </row>
        <row r="1131">
          <cell r="A1131" t="str">
            <v>1300160R</v>
          </cell>
          <cell r="B1131" t="str">
            <v>片艶（輸出）／Ｒ</v>
          </cell>
          <cell r="C1131" t="str">
            <v>ｶﾀﾂﾔ(ﾕｼﾕﾂ</v>
          </cell>
          <cell r="D1131" t="str">
            <v>08</v>
          </cell>
          <cell r="E1131" t="str">
            <v>晒クラフト</v>
          </cell>
          <cell r="F1131">
            <v>1305</v>
          </cell>
          <cell r="G1131" t="str">
            <v>片艶晒クラフト</v>
          </cell>
        </row>
        <row r="1132">
          <cell r="A1132" t="str">
            <v>1300160S</v>
          </cell>
          <cell r="B1132" t="str">
            <v>片艶（輸出）／Ｓ</v>
          </cell>
          <cell r="C1132" t="str">
            <v>ｶﾀﾂﾔ(ﾕｼﾕﾂ</v>
          </cell>
          <cell r="D1132" t="str">
            <v>08</v>
          </cell>
          <cell r="E1132" t="str">
            <v>晒クラフト</v>
          </cell>
          <cell r="F1132">
            <v>1305</v>
          </cell>
          <cell r="G1132" t="str">
            <v>片艶晒クラフト</v>
          </cell>
        </row>
        <row r="1133">
          <cell r="A1133" t="str">
            <v>13001700</v>
          </cell>
          <cell r="B1133" t="str">
            <v>純白ロ－ル</v>
          </cell>
          <cell r="C1133" t="str">
            <v>ｼﾞﾕﾝﾊﾟｸﾛ-ﾙ</v>
          </cell>
          <cell r="D1133" t="str">
            <v>08</v>
          </cell>
          <cell r="E1133" t="str">
            <v>晒クラフト</v>
          </cell>
          <cell r="F1133">
            <v>1306</v>
          </cell>
          <cell r="G1133" t="str">
            <v>純白ロール</v>
          </cell>
        </row>
        <row r="1134">
          <cell r="A1134" t="str">
            <v>1300170R</v>
          </cell>
          <cell r="B1134" t="str">
            <v>純白ロ－ル／Ｒ</v>
          </cell>
          <cell r="C1134" t="str">
            <v>ｼﾞﾕﾝﾊﾟｸﾛ-ﾙ/R</v>
          </cell>
          <cell r="D1134" t="str">
            <v>08</v>
          </cell>
          <cell r="E1134" t="str">
            <v>晒クラフト</v>
          </cell>
          <cell r="F1134">
            <v>1306</v>
          </cell>
          <cell r="G1134" t="str">
            <v>純白ロール</v>
          </cell>
        </row>
        <row r="1135">
          <cell r="A1135" t="str">
            <v>1300170S</v>
          </cell>
          <cell r="B1135" t="str">
            <v>純白ロ－ル／Ｓ</v>
          </cell>
          <cell r="C1135" t="str">
            <v>ｼﾞﾕﾝﾊﾟｸﾛ-ﾙ/S</v>
          </cell>
          <cell r="D1135" t="str">
            <v>08</v>
          </cell>
          <cell r="E1135" t="str">
            <v>晒クラフト</v>
          </cell>
          <cell r="F1135">
            <v>1306</v>
          </cell>
          <cell r="G1135" t="str">
            <v>純白ロール</v>
          </cell>
        </row>
        <row r="1136">
          <cell r="A1136" t="str">
            <v>13001800</v>
          </cell>
          <cell r="B1136" t="str">
            <v>ＲＣ純白ロ－ル</v>
          </cell>
          <cell r="C1136" t="str">
            <v>RCｼﾞﾕﾝﾊﾟｸﾛ-ﾙ</v>
          </cell>
          <cell r="D1136" t="str">
            <v>08</v>
          </cell>
          <cell r="E1136" t="str">
            <v>晒クラフト</v>
          </cell>
          <cell r="F1136">
            <v>1306</v>
          </cell>
          <cell r="G1136" t="str">
            <v>純白ロール</v>
          </cell>
        </row>
        <row r="1137">
          <cell r="A1137" t="str">
            <v>1300180R</v>
          </cell>
          <cell r="B1137" t="str">
            <v>ＲＣ純白ロ－ル／Ｒ</v>
          </cell>
          <cell r="C1137" t="str">
            <v>RCｼﾞﾕﾝﾊﾟｸﾛ-ﾙ/R</v>
          </cell>
          <cell r="D1137" t="str">
            <v>08</v>
          </cell>
          <cell r="E1137" t="str">
            <v>晒クラフト</v>
          </cell>
          <cell r="F1137">
            <v>1306</v>
          </cell>
          <cell r="G1137" t="str">
            <v>純白ロール</v>
          </cell>
        </row>
        <row r="1138">
          <cell r="A1138" t="str">
            <v>1300180S</v>
          </cell>
          <cell r="B1138" t="str">
            <v>ＲＣ純白ロ－ル／Ｓ</v>
          </cell>
          <cell r="C1138" t="str">
            <v>RCｼﾞﾕﾝﾊﾟｸﾛ-ﾙ/S</v>
          </cell>
          <cell r="D1138" t="str">
            <v>08</v>
          </cell>
          <cell r="E1138" t="str">
            <v>晒クラフト</v>
          </cell>
          <cell r="F1138">
            <v>1306</v>
          </cell>
          <cell r="G1138" t="str">
            <v>純白ロール</v>
          </cell>
        </row>
        <row r="1139">
          <cell r="A1139" t="str">
            <v>13001900</v>
          </cell>
          <cell r="B1139" t="str">
            <v>純白ロ－ル（輸出）</v>
          </cell>
          <cell r="C1139" t="str">
            <v>ｼﾞﾕﾝﾊﾟｸﾛ-ﾙ(ﾕｼﾕﾂ</v>
          </cell>
          <cell r="D1139" t="str">
            <v>08</v>
          </cell>
          <cell r="E1139" t="str">
            <v>晒クラフト</v>
          </cell>
          <cell r="F1139">
            <v>1306</v>
          </cell>
          <cell r="G1139" t="str">
            <v>純白ロール</v>
          </cell>
        </row>
        <row r="1140">
          <cell r="A1140" t="str">
            <v>1300190R</v>
          </cell>
          <cell r="B1140" t="str">
            <v>純白ロ－ル（輸出）／Ｒ</v>
          </cell>
          <cell r="C1140" t="str">
            <v>ｼﾞﾕﾝﾊﾟｸﾛ-ﾙ(ﾕｼﾕﾂ</v>
          </cell>
          <cell r="D1140" t="str">
            <v>08</v>
          </cell>
          <cell r="E1140" t="str">
            <v>晒クラフト</v>
          </cell>
          <cell r="F1140">
            <v>1306</v>
          </cell>
          <cell r="G1140" t="str">
            <v>純白ロール</v>
          </cell>
        </row>
        <row r="1141">
          <cell r="A1141" t="str">
            <v>1300190S</v>
          </cell>
          <cell r="B1141" t="str">
            <v>純白ロ－ル（輸出）／Ｓ</v>
          </cell>
          <cell r="C1141" t="str">
            <v>ｼﾞﾕﾝﾊﾟｸﾛ-ﾙ(ﾕｼﾕﾂ</v>
          </cell>
          <cell r="D1141" t="str">
            <v>08</v>
          </cell>
          <cell r="E1141" t="str">
            <v>晒クラフト</v>
          </cell>
          <cell r="F1141">
            <v>1306</v>
          </cell>
          <cell r="G1141" t="str">
            <v>純白ロール</v>
          </cell>
        </row>
        <row r="1142">
          <cell r="A1142" t="str">
            <v>13002000</v>
          </cell>
          <cell r="B1142" t="str">
            <v>未晒ノンラミ防湿紙</v>
          </cell>
          <cell r="C1142" t="str">
            <v>ﾐｻﾞﾗｼﾉﾝﾗﾐﾎﾞｳｼﾂｼ</v>
          </cell>
          <cell r="D1142" t="str">
            <v>09</v>
          </cell>
          <cell r="E1142" t="str">
            <v>ﾉﾝﾗﾐ防湿紙</v>
          </cell>
          <cell r="F1142">
            <v>1307</v>
          </cell>
          <cell r="G1142" t="str">
            <v>ノンラミ防湿紙</v>
          </cell>
        </row>
        <row r="1143">
          <cell r="A1143" t="str">
            <v>13002100</v>
          </cell>
          <cell r="B1143" t="str">
            <v>ＲＣ未晒ノンラミ防湿紙</v>
          </cell>
          <cell r="C1143" t="str">
            <v>RCﾐｻﾞﾗｼﾉﾝﾗﾐﾎﾞｳｼﾂｼ</v>
          </cell>
          <cell r="D1143" t="str">
            <v>09</v>
          </cell>
          <cell r="E1143" t="str">
            <v>ﾉﾝﾗﾐ防湿紙</v>
          </cell>
          <cell r="F1143">
            <v>1307</v>
          </cell>
          <cell r="G1143" t="str">
            <v>ノンラミ防湿紙</v>
          </cell>
        </row>
        <row r="1144">
          <cell r="A1144" t="str">
            <v>13002200</v>
          </cell>
          <cell r="B1144" t="str">
            <v>晒ノンラミ防湿紙</v>
          </cell>
          <cell r="C1144" t="str">
            <v>ｻﾗｼﾉﾝﾗﾐﾎﾞｳｼﾂｼ</v>
          </cell>
          <cell r="D1144" t="str">
            <v>09</v>
          </cell>
          <cell r="E1144" t="str">
            <v>ﾉﾝﾗﾐ防湿紙</v>
          </cell>
          <cell r="F1144">
            <v>1307</v>
          </cell>
          <cell r="G1144" t="str">
            <v>ノンラミ防湿紙</v>
          </cell>
        </row>
        <row r="1145">
          <cell r="A1145" t="str">
            <v>13002300</v>
          </cell>
          <cell r="B1145" t="str">
            <v>未晒軽包装（輸出）</v>
          </cell>
          <cell r="C1145" t="str">
            <v>ﾐｻﾞﾗｼｹｲﾎｳｿｳ(ﾕｼﾕﾂ</v>
          </cell>
          <cell r="D1145" t="str">
            <v>07</v>
          </cell>
          <cell r="E1145" t="str">
            <v>未晒クラフト</v>
          </cell>
          <cell r="F1145">
            <v>1302</v>
          </cell>
          <cell r="G1145" t="str">
            <v>軽包装紙</v>
          </cell>
        </row>
        <row r="1146">
          <cell r="A1146" t="str">
            <v>1300230R</v>
          </cell>
          <cell r="B1146" t="str">
            <v>未晒軽包装（輸出）／Ｒ</v>
          </cell>
          <cell r="C1146" t="str">
            <v>ﾐｻﾞﾗｼｹｲﾎｳｿｳ(ﾕｼﾕﾂ</v>
          </cell>
          <cell r="D1146" t="str">
            <v>07</v>
          </cell>
          <cell r="E1146" t="str">
            <v>未晒クラフト</v>
          </cell>
          <cell r="F1146">
            <v>1302</v>
          </cell>
          <cell r="G1146" t="str">
            <v>軽包装紙</v>
          </cell>
        </row>
        <row r="1147">
          <cell r="A1147" t="str">
            <v>1300230S</v>
          </cell>
          <cell r="B1147" t="str">
            <v>未晒軽包装（輸出）／Ｓ</v>
          </cell>
          <cell r="C1147" t="str">
            <v>ﾐｻﾞﾗｼｹｲﾎｳｿｳ(ﾕｼﾕﾂ</v>
          </cell>
          <cell r="D1147" t="str">
            <v>07</v>
          </cell>
          <cell r="E1147" t="str">
            <v>未晒クラフト</v>
          </cell>
          <cell r="F1147">
            <v>1302</v>
          </cell>
          <cell r="G1147" t="str">
            <v>軽包装紙</v>
          </cell>
        </row>
        <row r="1148">
          <cell r="A1148" t="str">
            <v>13002400</v>
          </cell>
          <cell r="B1148" t="str">
            <v>塗工片艶紙</v>
          </cell>
          <cell r="C1148" t="str">
            <v>ﾄｺｳｶﾀﾂﾔｼ</v>
          </cell>
          <cell r="D1148" t="str">
            <v>53</v>
          </cell>
          <cell r="E1148" t="str">
            <v>塗工片艶紙</v>
          </cell>
          <cell r="F1148">
            <v>1308</v>
          </cell>
          <cell r="G1148" t="str">
            <v>塗工片艶紙</v>
          </cell>
        </row>
        <row r="1149">
          <cell r="A1149" t="str">
            <v>1300240R</v>
          </cell>
          <cell r="B1149" t="str">
            <v>塗工片艶紙／Ｒ</v>
          </cell>
          <cell r="C1149" t="str">
            <v>ﾄｺｳｶﾀﾂﾔｼ/R</v>
          </cell>
          <cell r="D1149" t="str">
            <v>53</v>
          </cell>
          <cell r="E1149" t="str">
            <v>塗工片艶紙</v>
          </cell>
          <cell r="F1149">
            <v>1308</v>
          </cell>
          <cell r="G1149" t="str">
            <v>塗工片艶紙</v>
          </cell>
        </row>
        <row r="1150">
          <cell r="A1150" t="str">
            <v>1300240S</v>
          </cell>
          <cell r="B1150" t="str">
            <v>塗工片艶紙／Ｓ</v>
          </cell>
          <cell r="C1150" t="str">
            <v>ﾄｺｳｶﾀﾂﾔｼ/S</v>
          </cell>
          <cell r="D1150" t="str">
            <v>53</v>
          </cell>
          <cell r="E1150" t="str">
            <v>塗工片艶紙</v>
          </cell>
          <cell r="F1150">
            <v>1308</v>
          </cell>
          <cell r="G1150" t="str">
            <v>塗工片艶紙</v>
          </cell>
        </row>
        <row r="1151">
          <cell r="A1151" t="str">
            <v>13002500</v>
          </cell>
          <cell r="B1151" t="str">
            <v>含浸紙（輸出）</v>
          </cell>
          <cell r="C1151" t="str">
            <v>ｶﾞﾝｼﾝｼ(ﾕｼﾕﾂ</v>
          </cell>
          <cell r="D1151" t="str">
            <v>07</v>
          </cell>
          <cell r="E1151" t="str">
            <v>未晒クラフト</v>
          </cell>
          <cell r="F1151">
            <v>1301</v>
          </cell>
          <cell r="G1151" t="str">
            <v>重包装紙</v>
          </cell>
        </row>
        <row r="1152">
          <cell r="A1152" t="str">
            <v>1300250R</v>
          </cell>
          <cell r="B1152" t="str">
            <v>含浸紙（輸出）／R</v>
          </cell>
          <cell r="C1152" t="str">
            <v>ｶﾞﾝｼﾝｼ/R</v>
          </cell>
          <cell r="D1152" t="str">
            <v>07</v>
          </cell>
          <cell r="E1152" t="str">
            <v>未晒クラフト</v>
          </cell>
          <cell r="F1152">
            <v>1301</v>
          </cell>
          <cell r="G1152" t="str">
            <v>重包装紙</v>
          </cell>
        </row>
        <row r="1153">
          <cell r="A1153" t="str">
            <v>1300250S</v>
          </cell>
          <cell r="B1153" t="str">
            <v>含浸紙（輸出）／S</v>
          </cell>
          <cell r="C1153" t="str">
            <v>ｶﾞﾝｼﾝｼ/S</v>
          </cell>
          <cell r="D1153" t="str">
            <v>07</v>
          </cell>
          <cell r="E1153" t="str">
            <v>未晒クラフト</v>
          </cell>
          <cell r="F1153">
            <v>1301</v>
          </cell>
          <cell r="G1153" t="str">
            <v>重包装紙</v>
          </cell>
        </row>
        <row r="1154">
          <cell r="A1154" t="str">
            <v>13002600</v>
          </cell>
          <cell r="B1154" t="str">
            <v>未晒中性（輸出）</v>
          </cell>
          <cell r="C1154" t="str">
            <v>ﾐｻﾞﾗｼﾁﾕｳｾｲ(ﾕｼﾕﾂ</v>
          </cell>
          <cell r="D1154" t="str">
            <v>07</v>
          </cell>
          <cell r="E1154" t="str">
            <v>未晒クラフト</v>
          </cell>
          <cell r="F1154">
            <v>1302</v>
          </cell>
          <cell r="G1154" t="str">
            <v>軽包装紙</v>
          </cell>
        </row>
        <row r="1155">
          <cell r="A1155" t="str">
            <v>1300260R</v>
          </cell>
          <cell r="B1155" t="str">
            <v>未晒中性（輸出）／Ｒ</v>
          </cell>
          <cell r="C1155" t="str">
            <v>ﾐｻﾞﾗｼﾁﾕｳｾｲ(ﾕｼﾕﾂ</v>
          </cell>
          <cell r="D1155" t="str">
            <v>07</v>
          </cell>
          <cell r="E1155" t="str">
            <v>未晒クラフト</v>
          </cell>
          <cell r="F1155">
            <v>1302</v>
          </cell>
          <cell r="G1155" t="str">
            <v>軽包装紙</v>
          </cell>
        </row>
        <row r="1156">
          <cell r="A1156" t="str">
            <v>1300260S</v>
          </cell>
          <cell r="B1156" t="str">
            <v>未晒中性（輸出）／Ｓ</v>
          </cell>
          <cell r="C1156" t="str">
            <v>ﾐｻﾞﾗｼﾁﾕｳｾｲ(ﾕｼﾕﾂ</v>
          </cell>
          <cell r="D1156" t="str">
            <v>07</v>
          </cell>
          <cell r="E1156" t="str">
            <v>未晒クラフト</v>
          </cell>
          <cell r="F1156">
            <v>1302</v>
          </cell>
          <cell r="G1156" t="str">
            <v>軽包装紙</v>
          </cell>
        </row>
        <row r="1157">
          <cell r="A1157" t="str">
            <v>13002700</v>
          </cell>
          <cell r="B1157" t="str">
            <v>ＲＣ晒ノンラミ防湿紙</v>
          </cell>
          <cell r="C1157" t="str">
            <v>RCｻﾗｼﾉﾝﾗﾐﾎﾞｳｼﾂｼ</v>
          </cell>
          <cell r="D1157" t="str">
            <v>09</v>
          </cell>
          <cell r="E1157" t="str">
            <v>ﾉﾝﾗﾐ防湿紙</v>
          </cell>
          <cell r="F1157">
            <v>1307</v>
          </cell>
          <cell r="G1157" t="str">
            <v>ノンラミ防湿紙</v>
          </cell>
        </row>
        <row r="1158">
          <cell r="A1158" t="str">
            <v>13002800</v>
          </cell>
          <cell r="B1158" t="str">
            <v>アカシヤ</v>
          </cell>
          <cell r="C1158" t="str">
            <v>ｱｶｼﾔ</v>
          </cell>
          <cell r="D1158" t="str">
            <v>08</v>
          </cell>
          <cell r="E1158" t="str">
            <v>晒クラフト</v>
          </cell>
          <cell r="F1158">
            <v>1304</v>
          </cell>
          <cell r="G1158" t="str">
            <v>両更晒クラフト</v>
          </cell>
        </row>
        <row r="1159">
          <cell r="A1159" t="str">
            <v>1300280R</v>
          </cell>
          <cell r="B1159" t="str">
            <v>アカシヤ／Ｒ</v>
          </cell>
          <cell r="C1159" t="str">
            <v>ｱｶｼﾔ/R</v>
          </cell>
          <cell r="D1159" t="str">
            <v>08</v>
          </cell>
          <cell r="E1159" t="str">
            <v>晒クラフト</v>
          </cell>
          <cell r="F1159">
            <v>1304</v>
          </cell>
          <cell r="G1159" t="str">
            <v>両更晒クラフト</v>
          </cell>
        </row>
        <row r="1160">
          <cell r="A1160" t="str">
            <v>1300280S</v>
          </cell>
          <cell r="B1160" t="str">
            <v>アカシヤ／Ｓ</v>
          </cell>
          <cell r="C1160" t="str">
            <v>ｱｶｼﾔ/S</v>
          </cell>
          <cell r="D1160" t="str">
            <v>08</v>
          </cell>
          <cell r="E1160" t="str">
            <v>晒クラフト</v>
          </cell>
          <cell r="F1160">
            <v>1304</v>
          </cell>
          <cell r="G1160" t="str">
            <v>両更晒クラフト</v>
          </cell>
        </row>
        <row r="1161">
          <cell r="A1161" t="str">
            <v>13002900</v>
          </cell>
          <cell r="B1161" t="str">
            <v>クジラ</v>
          </cell>
          <cell r="C1161" t="str">
            <v>ｸｼﾞﾗ</v>
          </cell>
          <cell r="D1161" t="str">
            <v>08</v>
          </cell>
          <cell r="E1161" t="str">
            <v>晒クラフト</v>
          </cell>
          <cell r="F1161">
            <v>1304</v>
          </cell>
          <cell r="G1161" t="str">
            <v>両更晒クラフト</v>
          </cell>
        </row>
        <row r="1162">
          <cell r="A1162" t="str">
            <v>1300290R</v>
          </cell>
          <cell r="B1162" t="str">
            <v>クジラ／Ｒ</v>
          </cell>
          <cell r="C1162" t="str">
            <v>ｸｼﾞﾗ/R</v>
          </cell>
          <cell r="D1162" t="str">
            <v>08</v>
          </cell>
          <cell r="E1162" t="str">
            <v>晒クラフト</v>
          </cell>
          <cell r="F1162">
            <v>1304</v>
          </cell>
          <cell r="G1162" t="str">
            <v>両更晒クラフト</v>
          </cell>
        </row>
        <row r="1163">
          <cell r="A1163" t="str">
            <v>1300290S</v>
          </cell>
          <cell r="B1163" t="str">
            <v>クジラ／Ｓ</v>
          </cell>
          <cell r="C1163" t="str">
            <v>ｸｼﾞﾗ/S</v>
          </cell>
          <cell r="D1163" t="str">
            <v>08</v>
          </cell>
          <cell r="E1163" t="str">
            <v>晒クラフト</v>
          </cell>
          <cell r="F1163">
            <v>1304</v>
          </cell>
          <cell r="G1163" t="str">
            <v>両更晒クラフト</v>
          </cell>
        </row>
        <row r="1164">
          <cell r="A1164" t="str">
            <v>13003000</v>
          </cell>
          <cell r="B1164" t="str">
            <v>クジラ（輸出）</v>
          </cell>
          <cell r="C1164" t="str">
            <v>ｸｼﾞﾗ(ﾕｼﾕﾂ</v>
          </cell>
          <cell r="D1164" t="str">
            <v>08</v>
          </cell>
          <cell r="E1164" t="str">
            <v>晒クラフト</v>
          </cell>
          <cell r="F1164">
            <v>1304</v>
          </cell>
          <cell r="G1164" t="str">
            <v>両更晒クラフト</v>
          </cell>
        </row>
        <row r="1165">
          <cell r="A1165" t="str">
            <v>1300300R</v>
          </cell>
          <cell r="B1165" t="str">
            <v>クジラ（輸出）／Ｒ</v>
          </cell>
          <cell r="C1165" t="str">
            <v>ｸｼﾞﾗ(ﾕｼﾕﾂ</v>
          </cell>
          <cell r="D1165" t="str">
            <v>08</v>
          </cell>
          <cell r="E1165" t="str">
            <v>晒クラフト</v>
          </cell>
          <cell r="F1165">
            <v>1304</v>
          </cell>
          <cell r="G1165" t="str">
            <v>両更晒クラフト</v>
          </cell>
        </row>
        <row r="1166">
          <cell r="A1166" t="str">
            <v>1300300S</v>
          </cell>
          <cell r="B1166" t="str">
            <v>クジラ（輸出）／Ｓ</v>
          </cell>
          <cell r="C1166" t="str">
            <v>ｸｼﾞﾗ(ﾕｼﾕﾂ</v>
          </cell>
          <cell r="D1166" t="str">
            <v>08</v>
          </cell>
          <cell r="E1166" t="str">
            <v>晒クラフト</v>
          </cell>
          <cell r="F1166">
            <v>1304</v>
          </cell>
          <cell r="G1166" t="str">
            <v>両更晒クラフト</v>
          </cell>
        </row>
        <row r="1167">
          <cell r="A1167" t="str">
            <v>13003100</v>
          </cell>
          <cell r="B1167" t="str">
            <v>ＵＳＰＣ２８０ｇＤ</v>
          </cell>
          <cell r="C1167" t="str">
            <v>USPC280gD</v>
          </cell>
          <cell r="D1167" t="str">
            <v>09</v>
          </cell>
          <cell r="E1167" t="str">
            <v>ﾉﾝﾗﾐ防湿紙</v>
          </cell>
          <cell r="F1167">
            <v>1307</v>
          </cell>
          <cell r="G1167" t="str">
            <v>ノンラミ防湿紙</v>
          </cell>
        </row>
        <row r="1168">
          <cell r="A1168" t="str">
            <v>13003200</v>
          </cell>
          <cell r="B1168" t="str">
            <v>機能性段ボール</v>
          </cell>
          <cell r="C1168" t="str">
            <v>ｷﾉｳｾｲﾀﾞﾝﾎﾞｰﾙ</v>
          </cell>
          <cell r="D1168" t="str">
            <v>09</v>
          </cell>
          <cell r="E1168" t="str">
            <v>ﾉﾝﾗﾐ防湿紙</v>
          </cell>
          <cell r="F1168">
            <v>1307</v>
          </cell>
          <cell r="G1168" t="str">
            <v>ノンラミ防湿紙</v>
          </cell>
        </row>
        <row r="1169">
          <cell r="A1169" t="str">
            <v>13003300</v>
          </cell>
          <cell r="B1169" t="str">
            <v>グリーンラツプＷ（ワンプ）</v>
          </cell>
          <cell r="C1169" t="str">
            <v>ｸﾞﾘｰﾝﾗﾂﾌﾟW(ﾜﾝﾌﾟ</v>
          </cell>
          <cell r="D1169" t="str">
            <v>09</v>
          </cell>
          <cell r="E1169" t="str">
            <v>ﾉﾝﾗﾐ防湿紙</v>
          </cell>
          <cell r="F1169">
            <v>1307</v>
          </cell>
          <cell r="G1169" t="str">
            <v>ノンラミ防湿紙</v>
          </cell>
        </row>
        <row r="1170">
          <cell r="A1170" t="str">
            <v>14000100</v>
          </cell>
          <cell r="B1170" t="str">
            <v>プロッタヨウシＧＰ－６０６</v>
          </cell>
          <cell r="C1170" t="str">
            <v>ﾌﾟﾛﾂﾀﾖｳｼ</v>
          </cell>
          <cell r="D1170" t="str">
            <v>11</v>
          </cell>
          <cell r="E1170" t="str">
            <v>特殊紙（情報）</v>
          </cell>
          <cell r="F1170">
            <v>1403</v>
          </cell>
          <cell r="G1170" t="str">
            <v>特殊紙（情報）</v>
          </cell>
        </row>
        <row r="1171">
          <cell r="A1171" t="str">
            <v>1400010L</v>
          </cell>
          <cell r="B1171" t="str">
            <v>プロッタヨウシＧＰ－６０６／Ｌ</v>
          </cell>
          <cell r="C1171" t="str">
            <v>ﾌﾟﾛﾂﾀﾖｳｼ/L</v>
          </cell>
          <cell r="D1171" t="str">
            <v>11</v>
          </cell>
          <cell r="E1171" t="str">
            <v>特殊紙（情報）</v>
          </cell>
          <cell r="F1171">
            <v>1403</v>
          </cell>
          <cell r="G1171" t="str">
            <v>特殊紙（情報）</v>
          </cell>
        </row>
        <row r="1172">
          <cell r="A1172" t="str">
            <v>1400010R</v>
          </cell>
          <cell r="B1172" t="str">
            <v>プロッタヨウシＧＰ－６０６／Ｒ</v>
          </cell>
          <cell r="C1172" t="str">
            <v>ﾌﾟﾛﾂﾀﾖｳｼ/R</v>
          </cell>
          <cell r="D1172" t="str">
            <v>11</v>
          </cell>
          <cell r="E1172" t="str">
            <v>特殊紙（情報）</v>
          </cell>
          <cell r="F1172">
            <v>1403</v>
          </cell>
          <cell r="G1172" t="str">
            <v>特殊紙（情報）</v>
          </cell>
        </row>
        <row r="1173">
          <cell r="A1173" t="str">
            <v>1400010S</v>
          </cell>
          <cell r="B1173" t="str">
            <v>プロッタヨウシＧＰ－６０６／Ｓ</v>
          </cell>
          <cell r="C1173" t="str">
            <v>ﾌﾟﾛﾂﾀﾖｳｼ/S</v>
          </cell>
          <cell r="D1173" t="str">
            <v>11</v>
          </cell>
          <cell r="E1173" t="str">
            <v>特殊紙（情報）</v>
          </cell>
          <cell r="F1173">
            <v>1403</v>
          </cell>
          <cell r="G1173" t="str">
            <v>特殊紙（情報）</v>
          </cell>
        </row>
        <row r="1174">
          <cell r="A1174" t="str">
            <v>14000200</v>
          </cell>
          <cell r="B1174" t="str">
            <v>プリンタ－ヨウシ</v>
          </cell>
          <cell r="C1174" t="str">
            <v>ﾌﾟﾘﾝﾀ-ﾖｳｼ</v>
          </cell>
          <cell r="D1174" t="str">
            <v>11</v>
          </cell>
          <cell r="E1174" t="str">
            <v>特殊紙（情報）</v>
          </cell>
          <cell r="F1174">
            <v>1403</v>
          </cell>
          <cell r="G1174" t="str">
            <v>特殊紙（情報）</v>
          </cell>
        </row>
        <row r="1175">
          <cell r="A1175" t="str">
            <v>1400020L</v>
          </cell>
          <cell r="B1175" t="str">
            <v>プリンタ－ヨウシ／Ｌ</v>
          </cell>
          <cell r="C1175" t="str">
            <v>ﾌﾟﾘﾝﾀ-ﾖｳｼ/L</v>
          </cell>
          <cell r="D1175" t="str">
            <v>11</v>
          </cell>
          <cell r="E1175" t="str">
            <v>特殊紙（情報）</v>
          </cell>
          <cell r="F1175">
            <v>1403</v>
          </cell>
          <cell r="G1175" t="str">
            <v>特殊紙（情報）</v>
          </cell>
        </row>
        <row r="1176">
          <cell r="A1176" t="str">
            <v>1400020R</v>
          </cell>
          <cell r="B1176" t="str">
            <v>プリンタ－ヨウシ／Ｒ</v>
          </cell>
          <cell r="C1176" t="str">
            <v>ﾌﾟﾘﾝﾀ-ﾖｳｼ/R</v>
          </cell>
          <cell r="D1176" t="str">
            <v>11</v>
          </cell>
          <cell r="E1176" t="str">
            <v>特殊紙（情報）</v>
          </cell>
          <cell r="F1176">
            <v>1403</v>
          </cell>
          <cell r="G1176" t="str">
            <v>特殊紙（情報）</v>
          </cell>
        </row>
        <row r="1177">
          <cell r="A1177" t="str">
            <v>1400020S</v>
          </cell>
          <cell r="B1177" t="str">
            <v>プリンタ－ヨウシ／Ｓ</v>
          </cell>
          <cell r="C1177" t="str">
            <v>ﾌﾟﾘﾝﾀ-ﾖｳｼ/S</v>
          </cell>
          <cell r="D1177" t="str">
            <v>11</v>
          </cell>
          <cell r="E1177" t="str">
            <v>特殊紙（情報）</v>
          </cell>
          <cell r="F1177">
            <v>1403</v>
          </cell>
          <cell r="G1177" t="str">
            <v>特殊紙（情報）</v>
          </cell>
        </row>
        <row r="1178">
          <cell r="A1178" t="str">
            <v>14000300</v>
          </cell>
          <cell r="B1178" t="str">
            <v>磁気記録用紙</v>
          </cell>
          <cell r="C1178" t="str">
            <v>ｼﾞｷｷﾛｸﾖｳｼ</v>
          </cell>
          <cell r="D1178" t="str">
            <v>12</v>
          </cell>
          <cell r="E1178" t="str">
            <v>特殊用紙</v>
          </cell>
          <cell r="F1178">
            <v>1404</v>
          </cell>
          <cell r="G1178" t="str">
            <v>事務・情報用紙原紙</v>
          </cell>
        </row>
        <row r="1179">
          <cell r="A1179" t="str">
            <v>1400030L</v>
          </cell>
          <cell r="B1179" t="str">
            <v>磁気記録用紙／Ｌ</v>
          </cell>
          <cell r="C1179" t="str">
            <v>ｼﾞｷｷﾛｸﾖｳｼ/L</v>
          </cell>
          <cell r="D1179" t="str">
            <v>12</v>
          </cell>
          <cell r="E1179" t="str">
            <v>特殊用紙</v>
          </cell>
          <cell r="F1179">
            <v>1404</v>
          </cell>
          <cell r="G1179" t="str">
            <v>事務・情報用紙原紙</v>
          </cell>
        </row>
        <row r="1180">
          <cell r="A1180" t="str">
            <v>1400030R</v>
          </cell>
          <cell r="B1180" t="str">
            <v>磁気記録用紙／Ｒ</v>
          </cell>
          <cell r="C1180" t="str">
            <v>ｼﾞｷｷﾛｸﾖｳｼ/R</v>
          </cell>
          <cell r="D1180" t="str">
            <v>12</v>
          </cell>
          <cell r="E1180" t="str">
            <v>特殊用紙</v>
          </cell>
          <cell r="F1180">
            <v>1404</v>
          </cell>
          <cell r="G1180" t="str">
            <v>事務・情報用紙原紙</v>
          </cell>
        </row>
        <row r="1181">
          <cell r="A1181" t="str">
            <v>1400030S</v>
          </cell>
          <cell r="B1181" t="str">
            <v>磁気記録用紙／Ｓ</v>
          </cell>
          <cell r="C1181" t="str">
            <v>ｼﾞｷｷﾛｸﾖｳｼ/S</v>
          </cell>
          <cell r="D1181" t="str">
            <v>12</v>
          </cell>
          <cell r="E1181" t="str">
            <v>特殊用紙</v>
          </cell>
          <cell r="F1181">
            <v>1404</v>
          </cell>
          <cell r="G1181" t="str">
            <v>事務・情報用紙原紙</v>
          </cell>
        </row>
        <row r="1182">
          <cell r="A1182" t="str">
            <v>14000400</v>
          </cell>
          <cell r="B1182" t="str">
            <v>投票券用紙</v>
          </cell>
          <cell r="C1182" t="str">
            <v>ﾄｳﾋﾖｳｹﾝﾖｳｼ</v>
          </cell>
          <cell r="D1182" t="str">
            <v>12</v>
          </cell>
          <cell r="E1182" t="str">
            <v>特殊用紙</v>
          </cell>
          <cell r="F1182">
            <v>1404</v>
          </cell>
          <cell r="G1182" t="str">
            <v>事務・情報用紙原紙</v>
          </cell>
        </row>
        <row r="1183">
          <cell r="A1183" t="str">
            <v>1400040L</v>
          </cell>
          <cell r="B1183" t="str">
            <v>投票券用紙／Ｌ</v>
          </cell>
          <cell r="C1183" t="str">
            <v>ﾄｳﾋﾖｳｹﾝﾖｳｼ/L</v>
          </cell>
          <cell r="D1183" t="str">
            <v>12</v>
          </cell>
          <cell r="E1183" t="str">
            <v>特殊用紙</v>
          </cell>
          <cell r="F1183">
            <v>1404</v>
          </cell>
          <cell r="G1183" t="str">
            <v>事務・情報用紙原紙</v>
          </cell>
        </row>
        <row r="1184">
          <cell r="A1184" t="str">
            <v>1400040R</v>
          </cell>
          <cell r="B1184" t="str">
            <v>投票券用紙／Ｒ</v>
          </cell>
          <cell r="C1184" t="str">
            <v>ﾄｳﾋﾖｳｹﾝﾖｳｼ/R</v>
          </cell>
          <cell r="D1184" t="str">
            <v>12</v>
          </cell>
          <cell r="E1184" t="str">
            <v>特殊用紙</v>
          </cell>
          <cell r="F1184">
            <v>1404</v>
          </cell>
          <cell r="G1184" t="str">
            <v>事務・情報用紙原紙</v>
          </cell>
        </row>
        <row r="1185">
          <cell r="A1185" t="str">
            <v>1400040S</v>
          </cell>
          <cell r="B1185" t="str">
            <v>投票券用紙／Ｓ</v>
          </cell>
          <cell r="C1185" t="str">
            <v>ﾄｳﾋﾖｳｹﾝﾖｳｼ/S</v>
          </cell>
          <cell r="D1185" t="str">
            <v>12</v>
          </cell>
          <cell r="E1185" t="str">
            <v>特殊用紙</v>
          </cell>
          <cell r="F1185">
            <v>1404</v>
          </cell>
          <cell r="G1185" t="str">
            <v>事務・情報用紙原紙</v>
          </cell>
        </row>
        <row r="1186">
          <cell r="A1186" t="str">
            <v>14000500</v>
          </cell>
          <cell r="B1186" t="str">
            <v>記録用紙</v>
          </cell>
          <cell r="C1186" t="str">
            <v>ｷﾛｸﾖｳｼ</v>
          </cell>
          <cell r="D1186" t="str">
            <v>12</v>
          </cell>
          <cell r="E1186" t="str">
            <v>特殊用紙</v>
          </cell>
          <cell r="F1186">
            <v>1404</v>
          </cell>
          <cell r="G1186" t="str">
            <v>事務・情報用紙原紙</v>
          </cell>
        </row>
        <row r="1187">
          <cell r="A1187" t="str">
            <v>1400050L</v>
          </cell>
          <cell r="B1187" t="str">
            <v>記録用紙／Ｌ</v>
          </cell>
          <cell r="C1187" t="str">
            <v>ｷﾛｸﾖｳｼ/L</v>
          </cell>
          <cell r="D1187" t="str">
            <v>12</v>
          </cell>
          <cell r="E1187" t="str">
            <v>特殊用紙</v>
          </cell>
          <cell r="F1187">
            <v>1404</v>
          </cell>
          <cell r="G1187" t="str">
            <v>事務・情報用紙原紙</v>
          </cell>
        </row>
        <row r="1188">
          <cell r="A1188" t="str">
            <v>1400050R</v>
          </cell>
          <cell r="B1188" t="str">
            <v>記録用紙／Ｒ</v>
          </cell>
          <cell r="C1188" t="str">
            <v>ｷﾛｸﾖｳｼ/R</v>
          </cell>
          <cell r="D1188" t="str">
            <v>12</v>
          </cell>
          <cell r="E1188" t="str">
            <v>特殊用紙</v>
          </cell>
          <cell r="F1188">
            <v>1404</v>
          </cell>
          <cell r="G1188" t="str">
            <v>事務・情報用紙原紙</v>
          </cell>
        </row>
        <row r="1189">
          <cell r="A1189" t="str">
            <v>1400050S</v>
          </cell>
          <cell r="B1189" t="str">
            <v>記録用紙／Ｓ</v>
          </cell>
          <cell r="C1189" t="str">
            <v>ｷﾛｸﾖｳｼ/S</v>
          </cell>
          <cell r="D1189" t="str">
            <v>12</v>
          </cell>
          <cell r="E1189" t="str">
            <v>特殊用紙</v>
          </cell>
          <cell r="F1189">
            <v>1404</v>
          </cell>
          <cell r="G1189" t="str">
            <v>事務・情報用紙原紙</v>
          </cell>
        </row>
        <row r="1190">
          <cell r="A1190" t="str">
            <v>14000600</v>
          </cell>
          <cell r="B1190" t="str">
            <v>高速道路通行券</v>
          </cell>
          <cell r="C1190" t="str">
            <v>ｺｳｿｸﾄﾞｳﾛﾂｳｺｳｹﾝ</v>
          </cell>
          <cell r="D1190" t="str">
            <v>12</v>
          </cell>
          <cell r="E1190" t="str">
            <v>特殊用紙</v>
          </cell>
          <cell r="F1190">
            <v>1404</v>
          </cell>
          <cell r="G1190" t="str">
            <v>事務・情報用紙原紙</v>
          </cell>
        </row>
        <row r="1191">
          <cell r="A1191" t="str">
            <v>1400060L</v>
          </cell>
          <cell r="B1191" t="str">
            <v>高速道路通行券／Ｌ</v>
          </cell>
          <cell r="C1191" t="str">
            <v>ｺｳｿｸﾄﾞｳﾛﾂｳｺｳｹﾝ/L</v>
          </cell>
          <cell r="D1191" t="str">
            <v>12</v>
          </cell>
          <cell r="E1191" t="str">
            <v>特殊用紙</v>
          </cell>
          <cell r="F1191">
            <v>1404</v>
          </cell>
          <cell r="G1191" t="str">
            <v>事務・情報用紙原紙</v>
          </cell>
        </row>
        <row r="1192">
          <cell r="A1192" t="str">
            <v>1400060R</v>
          </cell>
          <cell r="B1192" t="str">
            <v>高速道路通行券／Ｒ</v>
          </cell>
          <cell r="C1192" t="str">
            <v>ｺｳｿｸﾄﾞｳﾛﾂｳｺｳｹﾝ/R</v>
          </cell>
          <cell r="D1192" t="str">
            <v>12</v>
          </cell>
          <cell r="E1192" t="str">
            <v>特殊用紙</v>
          </cell>
          <cell r="F1192">
            <v>1404</v>
          </cell>
          <cell r="G1192" t="str">
            <v>事務・情報用紙原紙</v>
          </cell>
        </row>
        <row r="1193">
          <cell r="A1193" t="str">
            <v>1400060S</v>
          </cell>
          <cell r="B1193" t="str">
            <v>高速道路通行券／Ｓ</v>
          </cell>
          <cell r="C1193" t="str">
            <v>ｺｳｿｸﾄﾞｳﾛﾂｳｺｳｹﾝ/S</v>
          </cell>
          <cell r="D1193" t="str">
            <v>12</v>
          </cell>
          <cell r="E1193" t="str">
            <v>特殊用紙</v>
          </cell>
          <cell r="F1193">
            <v>1404</v>
          </cell>
          <cell r="G1193" t="str">
            <v>事務・情報用紙原紙</v>
          </cell>
        </row>
        <row r="1194">
          <cell r="A1194" t="str">
            <v>14000700</v>
          </cell>
          <cell r="B1194" t="str">
            <v>コロナ複写</v>
          </cell>
          <cell r="C1194" t="str">
            <v>ｺﾛﾅﾌｸｼﾔ</v>
          </cell>
          <cell r="D1194" t="str">
            <v>12</v>
          </cell>
          <cell r="E1194" t="str">
            <v>特殊用紙</v>
          </cell>
          <cell r="F1194">
            <v>1404</v>
          </cell>
          <cell r="G1194" t="str">
            <v>事務・情報用紙原紙</v>
          </cell>
        </row>
        <row r="1195">
          <cell r="A1195" t="str">
            <v>1400070L</v>
          </cell>
          <cell r="B1195" t="str">
            <v>コロナ複写／Ｌ</v>
          </cell>
          <cell r="C1195" t="str">
            <v>ｺﾛﾅﾌｸｼﾔ/L</v>
          </cell>
          <cell r="D1195" t="str">
            <v>12</v>
          </cell>
          <cell r="E1195" t="str">
            <v>特殊用紙</v>
          </cell>
          <cell r="F1195">
            <v>1404</v>
          </cell>
          <cell r="G1195" t="str">
            <v>事務・情報用紙原紙</v>
          </cell>
        </row>
        <row r="1196">
          <cell r="A1196" t="str">
            <v>1400070R</v>
          </cell>
          <cell r="B1196" t="str">
            <v>コロナ複写／Ｒ</v>
          </cell>
          <cell r="C1196" t="str">
            <v>ｺﾛﾅﾌｸｼﾔ/R</v>
          </cell>
          <cell r="D1196" t="str">
            <v>12</v>
          </cell>
          <cell r="E1196" t="str">
            <v>特殊用紙</v>
          </cell>
          <cell r="F1196">
            <v>1404</v>
          </cell>
          <cell r="G1196" t="str">
            <v>事務・情報用紙原紙</v>
          </cell>
        </row>
        <row r="1197">
          <cell r="A1197" t="str">
            <v>1400070S</v>
          </cell>
          <cell r="B1197" t="str">
            <v>コロナ複写／Ｓ</v>
          </cell>
          <cell r="C1197" t="str">
            <v>ｺﾛﾅﾌｸｼﾔ/S</v>
          </cell>
          <cell r="D1197" t="str">
            <v>12</v>
          </cell>
          <cell r="E1197" t="str">
            <v>特殊用紙</v>
          </cell>
          <cell r="F1197">
            <v>1404</v>
          </cell>
          <cell r="G1197" t="str">
            <v>事務・情報用紙原紙</v>
          </cell>
        </row>
        <row r="1198">
          <cell r="A1198" t="str">
            <v>14000800</v>
          </cell>
          <cell r="B1198" t="str">
            <v>コロナ複写（色）</v>
          </cell>
          <cell r="C1198" t="str">
            <v>ｺﾛﾅﾌｸｼﾔ(ｲﾛ</v>
          </cell>
          <cell r="D1198" t="str">
            <v>12</v>
          </cell>
          <cell r="E1198" t="str">
            <v>特殊用紙</v>
          </cell>
          <cell r="F1198">
            <v>1404</v>
          </cell>
          <cell r="G1198" t="str">
            <v>事務・情報用紙原紙</v>
          </cell>
        </row>
        <row r="1199">
          <cell r="A1199" t="str">
            <v>1400080L</v>
          </cell>
          <cell r="B1199" t="str">
            <v>コロナ複写（色）／Ｌ</v>
          </cell>
          <cell r="C1199" t="str">
            <v>ｺﾛﾅﾌｸｼﾔ(ｲﾛ</v>
          </cell>
          <cell r="D1199" t="str">
            <v>12</v>
          </cell>
          <cell r="E1199" t="str">
            <v>特殊用紙</v>
          </cell>
          <cell r="F1199">
            <v>1404</v>
          </cell>
          <cell r="G1199" t="str">
            <v>事務・情報用紙原紙</v>
          </cell>
        </row>
        <row r="1200">
          <cell r="A1200" t="str">
            <v>1400080R</v>
          </cell>
          <cell r="B1200" t="str">
            <v>コロナ複写（色）／Ｒ</v>
          </cell>
          <cell r="C1200" t="str">
            <v>ｺﾛﾅﾌｸｼﾔ(ｲﾛ</v>
          </cell>
          <cell r="D1200" t="str">
            <v>12</v>
          </cell>
          <cell r="E1200" t="str">
            <v>特殊用紙</v>
          </cell>
          <cell r="F1200">
            <v>1404</v>
          </cell>
          <cell r="G1200" t="str">
            <v>事務・情報用紙原紙</v>
          </cell>
        </row>
        <row r="1201">
          <cell r="A1201" t="str">
            <v>1400080S</v>
          </cell>
          <cell r="B1201" t="str">
            <v>コロナ複写（色）／Ｓ</v>
          </cell>
          <cell r="C1201" t="str">
            <v>ｺﾛﾅﾌｸｼﾔ(ｲﾛ</v>
          </cell>
          <cell r="D1201" t="str">
            <v>12</v>
          </cell>
          <cell r="E1201" t="str">
            <v>特殊用紙</v>
          </cell>
          <cell r="F1201">
            <v>1404</v>
          </cell>
          <cell r="G1201" t="str">
            <v>事務・情報用紙原紙</v>
          </cell>
        </row>
        <row r="1202">
          <cell r="A1202" t="str">
            <v>14000900</v>
          </cell>
          <cell r="B1202" t="str">
            <v>ＪＣＲ</v>
          </cell>
          <cell r="C1202" t="str">
            <v>JCR</v>
          </cell>
          <cell r="D1202" t="str">
            <v>12</v>
          </cell>
          <cell r="E1202" t="str">
            <v>特殊用紙</v>
          </cell>
          <cell r="F1202">
            <v>1404</v>
          </cell>
          <cell r="G1202" t="str">
            <v>事務・情報用紙原紙</v>
          </cell>
        </row>
        <row r="1203">
          <cell r="A1203" t="str">
            <v>1400090L</v>
          </cell>
          <cell r="B1203" t="str">
            <v>ＪＣＲ／Ｌ</v>
          </cell>
          <cell r="C1203" t="str">
            <v>JCR/L</v>
          </cell>
          <cell r="D1203" t="str">
            <v>12</v>
          </cell>
          <cell r="E1203" t="str">
            <v>特殊用紙</v>
          </cell>
          <cell r="F1203">
            <v>1404</v>
          </cell>
          <cell r="G1203" t="str">
            <v>事務・情報用紙原紙</v>
          </cell>
        </row>
        <row r="1204">
          <cell r="A1204" t="str">
            <v>1400090R</v>
          </cell>
          <cell r="B1204" t="str">
            <v>ＪＣＲ／Ｒ</v>
          </cell>
          <cell r="C1204" t="str">
            <v>JCR/R</v>
          </cell>
          <cell r="D1204" t="str">
            <v>12</v>
          </cell>
          <cell r="E1204" t="str">
            <v>特殊用紙</v>
          </cell>
          <cell r="F1204">
            <v>1404</v>
          </cell>
          <cell r="G1204" t="str">
            <v>事務・情報用紙原紙</v>
          </cell>
        </row>
        <row r="1205">
          <cell r="A1205" t="str">
            <v>1400090S</v>
          </cell>
          <cell r="B1205" t="str">
            <v>ＪＣＲ／Ｓ</v>
          </cell>
          <cell r="C1205" t="str">
            <v>JCR/S</v>
          </cell>
          <cell r="D1205" t="str">
            <v>12</v>
          </cell>
          <cell r="E1205" t="str">
            <v>特殊用紙</v>
          </cell>
          <cell r="F1205">
            <v>1404</v>
          </cell>
          <cell r="G1205" t="str">
            <v>事務・情報用紙原紙</v>
          </cell>
        </row>
        <row r="1206">
          <cell r="A1206" t="str">
            <v>14001000</v>
          </cell>
          <cell r="B1206" t="str">
            <v>コロナフォーム</v>
          </cell>
          <cell r="C1206" t="str">
            <v>ｺﾛﾅﾌｵ-ﾑ</v>
          </cell>
          <cell r="D1206" t="str">
            <v>12</v>
          </cell>
          <cell r="E1206" t="str">
            <v>特殊用紙</v>
          </cell>
          <cell r="F1206">
            <v>1404</v>
          </cell>
          <cell r="G1206" t="str">
            <v>事務・情報用紙原紙</v>
          </cell>
        </row>
        <row r="1207">
          <cell r="A1207" t="str">
            <v>1400100L</v>
          </cell>
          <cell r="B1207" t="str">
            <v>コロナフォーム／Ｌ</v>
          </cell>
          <cell r="C1207" t="str">
            <v>ｺﾛﾅﾌｵ-ﾑ/L</v>
          </cell>
          <cell r="D1207" t="str">
            <v>12</v>
          </cell>
          <cell r="E1207" t="str">
            <v>特殊用紙</v>
          </cell>
          <cell r="F1207">
            <v>1404</v>
          </cell>
          <cell r="G1207" t="str">
            <v>事務・情報用紙原紙</v>
          </cell>
        </row>
        <row r="1208">
          <cell r="A1208" t="str">
            <v>1400100R</v>
          </cell>
          <cell r="B1208" t="str">
            <v>コロナフォーム／Ｒ</v>
          </cell>
          <cell r="C1208" t="str">
            <v>ｺﾛﾅﾌｵ-ﾑ/R</v>
          </cell>
          <cell r="D1208" t="str">
            <v>12</v>
          </cell>
          <cell r="E1208" t="str">
            <v>特殊用紙</v>
          </cell>
          <cell r="F1208">
            <v>1404</v>
          </cell>
          <cell r="G1208" t="str">
            <v>事務・情報用紙原紙</v>
          </cell>
        </row>
        <row r="1209">
          <cell r="A1209" t="str">
            <v>1400100S</v>
          </cell>
          <cell r="B1209" t="str">
            <v>コロナフォーム／Ｓ</v>
          </cell>
          <cell r="C1209" t="str">
            <v>ｺﾛﾅﾌｵ-ﾑ/S</v>
          </cell>
          <cell r="D1209" t="str">
            <v>12</v>
          </cell>
          <cell r="E1209" t="str">
            <v>特殊用紙</v>
          </cell>
          <cell r="F1209">
            <v>1404</v>
          </cell>
          <cell r="G1209" t="str">
            <v>事務・情報用紙原紙</v>
          </cell>
        </row>
        <row r="1210">
          <cell r="A1210" t="str">
            <v>14001100</v>
          </cell>
          <cell r="B1210" t="str">
            <v>コロナフォーム（色）</v>
          </cell>
          <cell r="C1210" t="str">
            <v>ｺﾛﾅﾌｵ-ﾑ(ｲﾛ</v>
          </cell>
          <cell r="D1210" t="str">
            <v>12</v>
          </cell>
          <cell r="E1210" t="str">
            <v>特殊用紙</v>
          </cell>
          <cell r="F1210">
            <v>1404</v>
          </cell>
          <cell r="G1210" t="str">
            <v>事務・情報用紙原紙</v>
          </cell>
        </row>
        <row r="1211">
          <cell r="A1211" t="str">
            <v>1400110L</v>
          </cell>
          <cell r="B1211" t="str">
            <v>コロナフォーム（色）／Ｌ</v>
          </cell>
          <cell r="C1211" t="str">
            <v>ｺﾛﾅﾌｵ-ﾑ(ｲﾛ</v>
          </cell>
          <cell r="D1211" t="str">
            <v>12</v>
          </cell>
          <cell r="E1211" t="str">
            <v>特殊用紙</v>
          </cell>
          <cell r="F1211">
            <v>1404</v>
          </cell>
          <cell r="G1211" t="str">
            <v>事務・情報用紙原紙</v>
          </cell>
        </row>
        <row r="1212">
          <cell r="A1212" t="str">
            <v>1400110R</v>
          </cell>
          <cell r="B1212" t="str">
            <v>コロナフォーム（色）／Ｒ</v>
          </cell>
          <cell r="C1212" t="str">
            <v>ｺﾛﾅﾌｵ-ﾑ(ｲﾛ</v>
          </cell>
          <cell r="D1212" t="str">
            <v>12</v>
          </cell>
          <cell r="E1212" t="str">
            <v>特殊用紙</v>
          </cell>
          <cell r="F1212">
            <v>1404</v>
          </cell>
          <cell r="G1212" t="str">
            <v>事務・情報用紙原紙</v>
          </cell>
        </row>
        <row r="1213">
          <cell r="A1213" t="str">
            <v>1400110S</v>
          </cell>
          <cell r="B1213" t="str">
            <v>コロナフォーム（色）／Ｓ</v>
          </cell>
          <cell r="C1213" t="str">
            <v>ｺﾛﾅﾌｵ-ﾑ(ｲﾛ</v>
          </cell>
          <cell r="D1213" t="str">
            <v>12</v>
          </cell>
          <cell r="E1213" t="str">
            <v>特殊用紙</v>
          </cell>
          <cell r="F1213">
            <v>1404</v>
          </cell>
          <cell r="G1213" t="str">
            <v>事務・情報用紙原紙</v>
          </cell>
        </row>
        <row r="1214">
          <cell r="A1214" t="str">
            <v>14001200</v>
          </cell>
          <cell r="B1214" t="str">
            <v>やまゆりコロナ複写．フォーム</v>
          </cell>
          <cell r="C1214" t="str">
            <v>ﾔﾏﾕﾘｺﾛﾅﾌｸｼﾔ.ﾌｵ-ﾑ</v>
          </cell>
          <cell r="D1214" t="str">
            <v>12</v>
          </cell>
          <cell r="E1214" t="str">
            <v>特殊用紙</v>
          </cell>
          <cell r="F1214">
            <v>1404</v>
          </cell>
          <cell r="G1214" t="str">
            <v>事務・情報用紙原紙</v>
          </cell>
        </row>
        <row r="1215">
          <cell r="A1215" t="str">
            <v>1400120L</v>
          </cell>
          <cell r="B1215" t="str">
            <v>やまゆりコロナ複写．フォーム／Ｌ</v>
          </cell>
          <cell r="C1215" t="str">
            <v>ﾔﾏﾕﾘｺﾛﾅﾌｸｼﾔ.ﾌｵ-ﾑ/L</v>
          </cell>
          <cell r="D1215" t="str">
            <v>12</v>
          </cell>
          <cell r="E1215" t="str">
            <v>特殊用紙</v>
          </cell>
          <cell r="F1215">
            <v>1404</v>
          </cell>
          <cell r="G1215" t="str">
            <v>事務・情報用紙原紙</v>
          </cell>
        </row>
        <row r="1216">
          <cell r="A1216" t="str">
            <v>1400120R</v>
          </cell>
          <cell r="B1216" t="str">
            <v>やまゆりコロナ複写．フォーム／Ｒ</v>
          </cell>
          <cell r="C1216" t="str">
            <v>ﾔﾏﾕﾘｺﾛﾅﾌｸｼﾔ.ﾌｵ-ﾑ/R</v>
          </cell>
          <cell r="D1216" t="str">
            <v>12</v>
          </cell>
          <cell r="E1216" t="str">
            <v>特殊用紙</v>
          </cell>
          <cell r="F1216">
            <v>1404</v>
          </cell>
          <cell r="G1216" t="str">
            <v>事務・情報用紙原紙</v>
          </cell>
        </row>
        <row r="1217">
          <cell r="A1217" t="str">
            <v>1400120S</v>
          </cell>
          <cell r="B1217" t="str">
            <v>やまゆりコロナ複写．フォーム／Ｓ</v>
          </cell>
          <cell r="C1217" t="str">
            <v>ﾔﾏﾕﾘｺﾛﾅﾌｸｼﾔ.ﾌｵ-ﾑ/S</v>
          </cell>
          <cell r="D1217" t="str">
            <v>12</v>
          </cell>
          <cell r="E1217" t="str">
            <v>特殊用紙</v>
          </cell>
          <cell r="F1217">
            <v>1404</v>
          </cell>
          <cell r="G1217" t="str">
            <v>事務・情報用紙原紙</v>
          </cell>
        </row>
        <row r="1218">
          <cell r="A1218" t="str">
            <v>14001300</v>
          </cell>
          <cell r="B1218" t="str">
            <v>ＡＳＲ用紙</v>
          </cell>
          <cell r="C1218" t="str">
            <v>ASRﾖｳｼ</v>
          </cell>
          <cell r="D1218" t="str">
            <v>12</v>
          </cell>
          <cell r="E1218" t="str">
            <v>特殊用紙</v>
          </cell>
          <cell r="F1218">
            <v>1404</v>
          </cell>
          <cell r="G1218" t="str">
            <v>事務・情報用紙原紙</v>
          </cell>
        </row>
        <row r="1219">
          <cell r="A1219" t="str">
            <v>1400130L</v>
          </cell>
          <cell r="B1219" t="str">
            <v>ＡＳＲ用紙／Ｌ</v>
          </cell>
          <cell r="C1219" t="str">
            <v>ASRﾖｳｼ/L</v>
          </cell>
          <cell r="D1219" t="str">
            <v>12</v>
          </cell>
          <cell r="E1219" t="str">
            <v>特殊用紙</v>
          </cell>
          <cell r="F1219">
            <v>1404</v>
          </cell>
          <cell r="G1219" t="str">
            <v>事務・情報用紙原紙</v>
          </cell>
        </row>
        <row r="1220">
          <cell r="A1220" t="str">
            <v>1400130R</v>
          </cell>
          <cell r="B1220" t="str">
            <v>ＡＳＲ用紙／Ｒ</v>
          </cell>
          <cell r="C1220" t="str">
            <v>ASRﾖｳｼ/R</v>
          </cell>
          <cell r="D1220" t="str">
            <v>12</v>
          </cell>
          <cell r="E1220" t="str">
            <v>特殊用紙</v>
          </cell>
          <cell r="F1220">
            <v>1404</v>
          </cell>
          <cell r="G1220" t="str">
            <v>事務・情報用紙原紙</v>
          </cell>
        </row>
        <row r="1221">
          <cell r="A1221" t="str">
            <v>1400130S</v>
          </cell>
          <cell r="B1221" t="str">
            <v>ＡＳＲ用紙／Ｓ</v>
          </cell>
          <cell r="C1221" t="str">
            <v>ASRﾖｳｼ/S</v>
          </cell>
          <cell r="D1221" t="str">
            <v>12</v>
          </cell>
          <cell r="E1221" t="str">
            <v>特殊用紙</v>
          </cell>
          <cell r="F1221">
            <v>1404</v>
          </cell>
          <cell r="G1221" t="str">
            <v>事務・情報用紙原紙</v>
          </cell>
        </row>
        <row r="1222">
          <cell r="A1222" t="str">
            <v>14001400</v>
          </cell>
          <cell r="B1222" t="str">
            <v>ＨＳ用紙</v>
          </cell>
          <cell r="C1222" t="str">
            <v>HSﾖｳｼ</v>
          </cell>
          <cell r="D1222" t="str">
            <v>12</v>
          </cell>
          <cell r="E1222" t="str">
            <v>特殊用紙</v>
          </cell>
          <cell r="F1222">
            <v>1404</v>
          </cell>
          <cell r="G1222" t="str">
            <v>事務・情報用紙原紙</v>
          </cell>
        </row>
        <row r="1223">
          <cell r="A1223" t="str">
            <v>1400140L</v>
          </cell>
          <cell r="B1223" t="str">
            <v>ＨＳ用紙／Ｌ</v>
          </cell>
          <cell r="C1223" t="str">
            <v>HSﾖｳｼ/L</v>
          </cell>
          <cell r="D1223" t="str">
            <v>12</v>
          </cell>
          <cell r="E1223" t="str">
            <v>特殊用紙</v>
          </cell>
          <cell r="F1223">
            <v>1404</v>
          </cell>
          <cell r="G1223" t="str">
            <v>事務・情報用紙原紙</v>
          </cell>
        </row>
        <row r="1224">
          <cell r="A1224" t="str">
            <v>1400140R</v>
          </cell>
          <cell r="B1224" t="str">
            <v>ＨＳ用紙／Ｒ</v>
          </cell>
          <cell r="C1224" t="str">
            <v>HSﾖｳｼ/R</v>
          </cell>
          <cell r="D1224" t="str">
            <v>12</v>
          </cell>
          <cell r="E1224" t="str">
            <v>特殊用紙</v>
          </cell>
          <cell r="F1224">
            <v>1404</v>
          </cell>
          <cell r="G1224" t="str">
            <v>事務・情報用紙原紙</v>
          </cell>
        </row>
        <row r="1225">
          <cell r="A1225" t="str">
            <v>1400140S</v>
          </cell>
          <cell r="B1225" t="str">
            <v>ＨＳ用紙／Ｓ</v>
          </cell>
          <cell r="C1225" t="str">
            <v>HSﾖｳｼ/S</v>
          </cell>
          <cell r="D1225" t="str">
            <v>12</v>
          </cell>
          <cell r="E1225" t="str">
            <v>特殊用紙</v>
          </cell>
          <cell r="F1225">
            <v>1404</v>
          </cell>
          <cell r="G1225" t="str">
            <v>事務・情報用紙原紙</v>
          </cell>
        </row>
        <row r="1226">
          <cell r="A1226" t="str">
            <v>14001500</v>
          </cell>
          <cell r="B1226" t="str">
            <v>ＤＣ－３２</v>
          </cell>
          <cell r="C1226" t="str">
            <v>DC-32</v>
          </cell>
          <cell r="D1226" t="str">
            <v>12</v>
          </cell>
          <cell r="E1226" t="str">
            <v>特殊用紙</v>
          </cell>
          <cell r="F1226">
            <v>1404</v>
          </cell>
          <cell r="G1226" t="str">
            <v>事務・情報用紙原紙</v>
          </cell>
        </row>
        <row r="1227">
          <cell r="A1227" t="str">
            <v>1400150L</v>
          </cell>
          <cell r="B1227" t="str">
            <v>ＤＣ－３２／Ｌ</v>
          </cell>
          <cell r="C1227" t="str">
            <v>DC-32/L</v>
          </cell>
          <cell r="D1227" t="str">
            <v>12</v>
          </cell>
          <cell r="E1227" t="str">
            <v>特殊用紙</v>
          </cell>
          <cell r="F1227">
            <v>1404</v>
          </cell>
          <cell r="G1227" t="str">
            <v>事務・情報用紙原紙</v>
          </cell>
        </row>
        <row r="1228">
          <cell r="A1228" t="str">
            <v>1400150R</v>
          </cell>
          <cell r="B1228" t="str">
            <v>ＤＣ－３２／Ｒ</v>
          </cell>
          <cell r="C1228" t="str">
            <v>DC-32/R</v>
          </cell>
          <cell r="D1228" t="str">
            <v>12</v>
          </cell>
          <cell r="E1228" t="str">
            <v>特殊用紙</v>
          </cell>
          <cell r="F1228">
            <v>1404</v>
          </cell>
          <cell r="G1228" t="str">
            <v>事務・情報用紙原紙</v>
          </cell>
        </row>
        <row r="1229">
          <cell r="A1229" t="str">
            <v>1400150S</v>
          </cell>
          <cell r="B1229" t="str">
            <v>ＤＣ－３２／Ｓ</v>
          </cell>
          <cell r="C1229" t="str">
            <v>DC-32/S</v>
          </cell>
          <cell r="D1229" t="str">
            <v>12</v>
          </cell>
          <cell r="E1229" t="str">
            <v>特殊用紙</v>
          </cell>
          <cell r="F1229">
            <v>1404</v>
          </cell>
          <cell r="G1229" t="str">
            <v>事務・情報用紙原紙</v>
          </cell>
        </row>
        <row r="1230">
          <cell r="A1230" t="str">
            <v>14001600</v>
          </cell>
          <cell r="B1230" t="str">
            <v>ＦＮ５０ＬＢ</v>
          </cell>
          <cell r="C1230" t="str">
            <v>FN50LB</v>
          </cell>
          <cell r="D1230" t="str">
            <v>12</v>
          </cell>
          <cell r="E1230" t="str">
            <v>特殊用紙</v>
          </cell>
          <cell r="F1230">
            <v>1404</v>
          </cell>
          <cell r="G1230" t="str">
            <v>事務・情報用紙原紙</v>
          </cell>
        </row>
        <row r="1231">
          <cell r="A1231" t="str">
            <v>1400160L</v>
          </cell>
          <cell r="B1231" t="str">
            <v>ＦＮ５０ＬＢ／Ｌ</v>
          </cell>
          <cell r="C1231" t="str">
            <v>FN50LB/L</v>
          </cell>
          <cell r="D1231" t="str">
            <v>12</v>
          </cell>
          <cell r="E1231" t="str">
            <v>特殊用紙</v>
          </cell>
          <cell r="F1231">
            <v>1404</v>
          </cell>
          <cell r="G1231" t="str">
            <v>事務・情報用紙原紙</v>
          </cell>
        </row>
        <row r="1232">
          <cell r="A1232" t="str">
            <v>1400160R</v>
          </cell>
          <cell r="B1232" t="str">
            <v>ＦＮ５０ＬＢ／Ｒ</v>
          </cell>
          <cell r="C1232" t="str">
            <v>FN50LB/R</v>
          </cell>
          <cell r="D1232" t="str">
            <v>12</v>
          </cell>
          <cell r="E1232" t="str">
            <v>特殊用紙</v>
          </cell>
          <cell r="F1232">
            <v>1404</v>
          </cell>
          <cell r="G1232" t="str">
            <v>事務・情報用紙原紙</v>
          </cell>
        </row>
        <row r="1233">
          <cell r="A1233" t="str">
            <v>1400160S</v>
          </cell>
          <cell r="B1233" t="str">
            <v>ＦＮ５０ＬＢ／Ｓ</v>
          </cell>
          <cell r="C1233" t="str">
            <v>FN50LB/S</v>
          </cell>
          <cell r="D1233" t="str">
            <v>12</v>
          </cell>
          <cell r="E1233" t="str">
            <v>特殊用紙</v>
          </cell>
          <cell r="F1233">
            <v>1404</v>
          </cell>
          <cell r="G1233" t="str">
            <v>事務・情報用紙原紙</v>
          </cell>
        </row>
        <row r="1234">
          <cell r="A1234" t="str">
            <v>14001700</v>
          </cell>
          <cell r="B1234" t="str">
            <v>ＦＮＳーＷ</v>
          </cell>
          <cell r="C1234" t="str">
            <v>FNS-W</v>
          </cell>
          <cell r="D1234" t="str">
            <v>12</v>
          </cell>
          <cell r="E1234" t="str">
            <v>特殊用紙</v>
          </cell>
          <cell r="F1234">
            <v>1404</v>
          </cell>
          <cell r="G1234" t="str">
            <v>事務・情報用紙原紙</v>
          </cell>
        </row>
        <row r="1235">
          <cell r="A1235" t="str">
            <v>1400170L</v>
          </cell>
          <cell r="B1235" t="str">
            <v>ＦＮＳーＷ／Ｌ</v>
          </cell>
          <cell r="C1235" t="str">
            <v>FNS-W/L</v>
          </cell>
          <cell r="D1235" t="str">
            <v>12</v>
          </cell>
          <cell r="E1235" t="str">
            <v>特殊用紙</v>
          </cell>
          <cell r="F1235">
            <v>1404</v>
          </cell>
          <cell r="G1235" t="str">
            <v>事務・情報用紙原紙</v>
          </cell>
        </row>
        <row r="1236">
          <cell r="A1236" t="str">
            <v>1400170R</v>
          </cell>
          <cell r="B1236" t="str">
            <v>ＦＮＳーＷ／Ｒ</v>
          </cell>
          <cell r="C1236" t="str">
            <v>FNS-W/R</v>
          </cell>
          <cell r="D1236" t="str">
            <v>12</v>
          </cell>
          <cell r="E1236" t="str">
            <v>特殊用紙</v>
          </cell>
          <cell r="F1236">
            <v>1404</v>
          </cell>
          <cell r="G1236" t="str">
            <v>事務・情報用紙原紙</v>
          </cell>
        </row>
        <row r="1237">
          <cell r="A1237" t="str">
            <v>1400170S</v>
          </cell>
          <cell r="B1237" t="str">
            <v>ＦＮＳーＷ／Ｓ</v>
          </cell>
          <cell r="C1237" t="str">
            <v>FNS-W/S</v>
          </cell>
          <cell r="D1237" t="str">
            <v>12</v>
          </cell>
          <cell r="E1237" t="str">
            <v>特殊用紙</v>
          </cell>
          <cell r="F1237">
            <v>1404</v>
          </cell>
          <cell r="G1237" t="str">
            <v>事務・情報用紙原紙</v>
          </cell>
        </row>
        <row r="1238">
          <cell r="A1238" t="str">
            <v>14001800</v>
          </cell>
          <cell r="B1238" t="str">
            <v>ＦＮＳＨ</v>
          </cell>
          <cell r="C1238" t="str">
            <v>FNSH</v>
          </cell>
          <cell r="D1238" t="str">
            <v>12</v>
          </cell>
          <cell r="E1238" t="str">
            <v>特殊用紙</v>
          </cell>
          <cell r="F1238">
            <v>1404</v>
          </cell>
          <cell r="G1238" t="str">
            <v>事務・情報用紙原紙</v>
          </cell>
        </row>
        <row r="1239">
          <cell r="A1239" t="str">
            <v>1400180L</v>
          </cell>
          <cell r="B1239" t="str">
            <v>ＦＮＳＨ／Ｌ</v>
          </cell>
          <cell r="C1239" t="str">
            <v>FNSH/L</v>
          </cell>
          <cell r="D1239" t="str">
            <v>12</v>
          </cell>
          <cell r="E1239" t="str">
            <v>特殊用紙</v>
          </cell>
          <cell r="F1239">
            <v>1404</v>
          </cell>
          <cell r="G1239" t="str">
            <v>事務・情報用紙原紙</v>
          </cell>
        </row>
        <row r="1240">
          <cell r="A1240" t="str">
            <v>1400180R</v>
          </cell>
          <cell r="B1240" t="str">
            <v>ＦＮＳＨ／Ｒ</v>
          </cell>
          <cell r="C1240" t="str">
            <v>FNSH/R</v>
          </cell>
          <cell r="D1240" t="str">
            <v>12</v>
          </cell>
          <cell r="E1240" t="str">
            <v>特殊用紙</v>
          </cell>
          <cell r="F1240">
            <v>1404</v>
          </cell>
          <cell r="G1240" t="str">
            <v>事務・情報用紙原紙</v>
          </cell>
        </row>
        <row r="1241">
          <cell r="A1241" t="str">
            <v>1400180S</v>
          </cell>
          <cell r="B1241" t="str">
            <v>ＦＮＳＨ／Ｓ</v>
          </cell>
          <cell r="C1241" t="str">
            <v>FNSH/S</v>
          </cell>
          <cell r="D1241" t="str">
            <v>12</v>
          </cell>
          <cell r="E1241" t="str">
            <v>特殊用紙</v>
          </cell>
          <cell r="F1241">
            <v>1404</v>
          </cell>
          <cell r="G1241" t="str">
            <v>事務・情報用紙原紙</v>
          </cell>
        </row>
        <row r="1242">
          <cell r="A1242" t="str">
            <v>14001900</v>
          </cell>
          <cell r="B1242" t="str">
            <v>ＫＣＰ</v>
          </cell>
          <cell r="C1242" t="str">
            <v>KCP</v>
          </cell>
          <cell r="D1242" t="str">
            <v>12</v>
          </cell>
          <cell r="E1242" t="str">
            <v>特殊用紙</v>
          </cell>
          <cell r="F1242">
            <v>1404</v>
          </cell>
          <cell r="G1242" t="str">
            <v>事務・情報用紙原紙</v>
          </cell>
        </row>
        <row r="1243">
          <cell r="A1243" t="str">
            <v>1400190L</v>
          </cell>
          <cell r="B1243" t="str">
            <v>ＫＣＰ／Ｌ</v>
          </cell>
          <cell r="C1243" t="str">
            <v>KCP/L</v>
          </cell>
          <cell r="D1243" t="str">
            <v>12</v>
          </cell>
          <cell r="E1243" t="str">
            <v>特殊用紙</v>
          </cell>
          <cell r="F1243">
            <v>1404</v>
          </cell>
          <cell r="G1243" t="str">
            <v>事務・情報用紙原紙</v>
          </cell>
        </row>
        <row r="1244">
          <cell r="A1244" t="str">
            <v>1400190R</v>
          </cell>
          <cell r="B1244" t="str">
            <v>ＫＣＰ／Ｒ</v>
          </cell>
          <cell r="C1244" t="str">
            <v>KCP/R</v>
          </cell>
          <cell r="D1244" t="str">
            <v>12</v>
          </cell>
          <cell r="E1244" t="str">
            <v>特殊用紙</v>
          </cell>
          <cell r="F1244">
            <v>1404</v>
          </cell>
          <cell r="G1244" t="str">
            <v>事務・情報用紙原紙</v>
          </cell>
        </row>
        <row r="1245">
          <cell r="A1245" t="str">
            <v>1400190S</v>
          </cell>
          <cell r="B1245" t="str">
            <v>ＫＣＰ／Ｓ</v>
          </cell>
          <cell r="C1245" t="str">
            <v>KCP/S</v>
          </cell>
          <cell r="D1245" t="str">
            <v>12</v>
          </cell>
          <cell r="E1245" t="str">
            <v>特殊用紙</v>
          </cell>
          <cell r="F1245">
            <v>1404</v>
          </cell>
          <cell r="G1245" t="str">
            <v>事務・情報用紙原紙</v>
          </cell>
        </row>
        <row r="1246">
          <cell r="A1246" t="str">
            <v>14002000</v>
          </cell>
          <cell r="B1246" t="str">
            <v>ＯＣＲ用紙</v>
          </cell>
          <cell r="C1246" t="str">
            <v>OCRﾖｳｼ</v>
          </cell>
          <cell r="D1246" t="str">
            <v>12</v>
          </cell>
          <cell r="E1246" t="str">
            <v>特殊用紙</v>
          </cell>
          <cell r="F1246">
            <v>1404</v>
          </cell>
          <cell r="G1246" t="str">
            <v>事務・情報用紙原紙</v>
          </cell>
        </row>
        <row r="1247">
          <cell r="A1247" t="str">
            <v>1400200L</v>
          </cell>
          <cell r="B1247" t="str">
            <v>ＯＣＲ用紙／Ｌ</v>
          </cell>
          <cell r="C1247" t="str">
            <v>OCRﾖｳｼ/L</v>
          </cell>
          <cell r="D1247" t="str">
            <v>12</v>
          </cell>
          <cell r="E1247" t="str">
            <v>特殊用紙</v>
          </cell>
          <cell r="F1247">
            <v>1404</v>
          </cell>
          <cell r="G1247" t="str">
            <v>事務・情報用紙原紙</v>
          </cell>
        </row>
        <row r="1248">
          <cell r="A1248" t="str">
            <v>1400200R</v>
          </cell>
          <cell r="B1248" t="str">
            <v>ＯＣＲ用紙／Ｒ</v>
          </cell>
          <cell r="C1248" t="str">
            <v>OCRﾖｳｼ/R</v>
          </cell>
          <cell r="D1248" t="str">
            <v>12</v>
          </cell>
          <cell r="E1248" t="str">
            <v>特殊用紙</v>
          </cell>
          <cell r="F1248">
            <v>1404</v>
          </cell>
          <cell r="G1248" t="str">
            <v>事務・情報用紙原紙</v>
          </cell>
        </row>
        <row r="1249">
          <cell r="A1249" t="str">
            <v>1400200S</v>
          </cell>
          <cell r="B1249" t="str">
            <v>ＯＣＲ用紙／Ｓ</v>
          </cell>
          <cell r="C1249" t="str">
            <v>OCRﾖｳｼ/S</v>
          </cell>
          <cell r="D1249" t="str">
            <v>12</v>
          </cell>
          <cell r="E1249" t="str">
            <v>特殊用紙</v>
          </cell>
          <cell r="F1249">
            <v>1404</v>
          </cell>
          <cell r="G1249" t="str">
            <v>事務・情報用紙原紙</v>
          </cell>
        </row>
        <row r="1250">
          <cell r="A1250" t="str">
            <v>14002100</v>
          </cell>
          <cell r="B1250" t="str">
            <v>ＴＣ</v>
          </cell>
          <cell r="C1250" t="str">
            <v>TC</v>
          </cell>
          <cell r="D1250" t="str">
            <v>12</v>
          </cell>
          <cell r="E1250" t="str">
            <v>特殊用紙</v>
          </cell>
          <cell r="F1250">
            <v>1404</v>
          </cell>
          <cell r="G1250" t="str">
            <v>事務・情報用紙原紙</v>
          </cell>
        </row>
        <row r="1251">
          <cell r="A1251" t="str">
            <v>1400210L</v>
          </cell>
          <cell r="B1251" t="str">
            <v>ＴＣ／Ｌ</v>
          </cell>
          <cell r="C1251" t="str">
            <v>TC/L</v>
          </cell>
          <cell r="D1251" t="str">
            <v>12</v>
          </cell>
          <cell r="E1251" t="str">
            <v>特殊用紙</v>
          </cell>
          <cell r="F1251">
            <v>1404</v>
          </cell>
          <cell r="G1251" t="str">
            <v>事務・情報用紙原紙</v>
          </cell>
        </row>
        <row r="1252">
          <cell r="A1252" t="str">
            <v>1400210R</v>
          </cell>
          <cell r="B1252" t="str">
            <v>ＴＣ／Ｒ</v>
          </cell>
          <cell r="C1252" t="str">
            <v>TC/R</v>
          </cell>
          <cell r="D1252" t="str">
            <v>12</v>
          </cell>
          <cell r="E1252" t="str">
            <v>特殊用紙</v>
          </cell>
          <cell r="F1252">
            <v>1404</v>
          </cell>
          <cell r="G1252" t="str">
            <v>事務・情報用紙原紙</v>
          </cell>
        </row>
        <row r="1253">
          <cell r="A1253" t="str">
            <v>1400210S</v>
          </cell>
          <cell r="B1253" t="str">
            <v>ＴＣ／Ｓ</v>
          </cell>
          <cell r="C1253" t="str">
            <v>TC/S</v>
          </cell>
          <cell r="D1253" t="str">
            <v>12</v>
          </cell>
          <cell r="E1253" t="str">
            <v>特殊用紙</v>
          </cell>
          <cell r="F1253">
            <v>1404</v>
          </cell>
          <cell r="G1253" t="str">
            <v>事務・情報用紙原紙</v>
          </cell>
        </row>
        <row r="1254">
          <cell r="A1254" t="str">
            <v>14002200</v>
          </cell>
          <cell r="B1254" t="str">
            <v>ＴＣ（Ｗ）</v>
          </cell>
          <cell r="C1254" t="str">
            <v>TC(W</v>
          </cell>
          <cell r="D1254" t="str">
            <v>12</v>
          </cell>
          <cell r="E1254" t="str">
            <v>特殊用紙</v>
          </cell>
          <cell r="F1254">
            <v>1404</v>
          </cell>
          <cell r="G1254" t="str">
            <v>事務・情報用紙原紙</v>
          </cell>
        </row>
        <row r="1255">
          <cell r="A1255" t="str">
            <v>1400220L</v>
          </cell>
          <cell r="B1255" t="str">
            <v>ＴＣ（Ｗ）／Ｌ</v>
          </cell>
          <cell r="C1255" t="str">
            <v>TC(W</v>
          </cell>
          <cell r="D1255" t="str">
            <v>12</v>
          </cell>
          <cell r="E1255" t="str">
            <v>特殊用紙</v>
          </cell>
          <cell r="F1255">
            <v>1404</v>
          </cell>
          <cell r="G1255" t="str">
            <v>事務・情報用紙原紙</v>
          </cell>
        </row>
        <row r="1256">
          <cell r="A1256" t="str">
            <v>1400220R</v>
          </cell>
          <cell r="B1256" t="str">
            <v>ＴＣ（Ｗ）／Ｒ</v>
          </cell>
          <cell r="C1256" t="str">
            <v>TC(W</v>
          </cell>
          <cell r="D1256" t="str">
            <v>12</v>
          </cell>
          <cell r="E1256" t="str">
            <v>特殊用紙</v>
          </cell>
          <cell r="F1256">
            <v>1404</v>
          </cell>
          <cell r="G1256" t="str">
            <v>事務・情報用紙原紙</v>
          </cell>
        </row>
        <row r="1257">
          <cell r="A1257" t="str">
            <v>1400220S</v>
          </cell>
          <cell r="B1257" t="str">
            <v>ＴＣ（Ｗ）／Ｓ</v>
          </cell>
          <cell r="C1257" t="str">
            <v>TC(W</v>
          </cell>
          <cell r="D1257" t="str">
            <v>12</v>
          </cell>
          <cell r="E1257" t="str">
            <v>特殊用紙</v>
          </cell>
          <cell r="F1257">
            <v>1404</v>
          </cell>
          <cell r="G1257" t="str">
            <v>事務・情報用紙原紙</v>
          </cell>
        </row>
        <row r="1258">
          <cell r="A1258" t="str">
            <v>14002300</v>
          </cell>
          <cell r="B1258" t="str">
            <v>事務用紙</v>
          </cell>
          <cell r="C1258" t="str">
            <v>ｼﾞﾑﾖｳｼ</v>
          </cell>
          <cell r="D1258" t="str">
            <v>12</v>
          </cell>
          <cell r="E1258" t="str">
            <v>特殊用紙</v>
          </cell>
          <cell r="F1258">
            <v>1404</v>
          </cell>
          <cell r="G1258" t="str">
            <v>事務・情報用紙原紙</v>
          </cell>
        </row>
        <row r="1259">
          <cell r="A1259" t="str">
            <v>1400230L</v>
          </cell>
          <cell r="B1259" t="str">
            <v>事務用紙／Ｌ</v>
          </cell>
          <cell r="C1259" t="str">
            <v>ｼﾞﾑﾖｳｼ/L</v>
          </cell>
          <cell r="D1259" t="str">
            <v>12</v>
          </cell>
          <cell r="E1259" t="str">
            <v>特殊用紙</v>
          </cell>
          <cell r="F1259">
            <v>1404</v>
          </cell>
          <cell r="G1259" t="str">
            <v>事務・情報用紙原紙</v>
          </cell>
        </row>
        <row r="1260">
          <cell r="A1260" t="str">
            <v>1400230R</v>
          </cell>
          <cell r="B1260" t="str">
            <v>事務用紙／Ｒ</v>
          </cell>
          <cell r="C1260" t="str">
            <v>ｼﾞﾑﾖｳｼ/R</v>
          </cell>
          <cell r="D1260" t="str">
            <v>12</v>
          </cell>
          <cell r="E1260" t="str">
            <v>特殊用紙</v>
          </cell>
          <cell r="F1260">
            <v>1404</v>
          </cell>
          <cell r="G1260" t="str">
            <v>事務・情報用紙原紙</v>
          </cell>
        </row>
        <row r="1261">
          <cell r="A1261" t="str">
            <v>1400230S</v>
          </cell>
          <cell r="B1261" t="str">
            <v>事務用紙／Ｓ</v>
          </cell>
          <cell r="C1261" t="str">
            <v>ｼﾞﾑﾖｳｼ/S</v>
          </cell>
          <cell r="D1261" t="str">
            <v>12</v>
          </cell>
          <cell r="E1261" t="str">
            <v>特殊用紙</v>
          </cell>
          <cell r="F1261">
            <v>1404</v>
          </cell>
          <cell r="G1261" t="str">
            <v>事務・情報用紙原紙</v>
          </cell>
        </row>
        <row r="1262">
          <cell r="A1262" t="str">
            <v>14002400</v>
          </cell>
          <cell r="B1262" t="str">
            <v>ＯＫ感光原紙</v>
          </cell>
          <cell r="C1262" t="str">
            <v>OKｶﾝｺｳｹﾞﾝｼ</v>
          </cell>
          <cell r="D1262" t="str">
            <v>12</v>
          </cell>
          <cell r="E1262" t="str">
            <v>特殊用紙</v>
          </cell>
          <cell r="F1262">
            <v>1404</v>
          </cell>
          <cell r="G1262" t="str">
            <v>事務・情報用紙原紙</v>
          </cell>
        </row>
        <row r="1263">
          <cell r="A1263" t="str">
            <v>1400240L</v>
          </cell>
          <cell r="B1263" t="str">
            <v>ＯＫ感光原紙／Ｌ</v>
          </cell>
          <cell r="C1263" t="str">
            <v>OKｶﾝｺｳｹﾞﾝｼ/L</v>
          </cell>
          <cell r="D1263" t="str">
            <v>12</v>
          </cell>
          <cell r="E1263" t="str">
            <v>特殊用紙</v>
          </cell>
          <cell r="F1263">
            <v>1404</v>
          </cell>
          <cell r="G1263" t="str">
            <v>事務・情報用紙原紙</v>
          </cell>
        </row>
        <row r="1264">
          <cell r="A1264" t="str">
            <v>1400240R</v>
          </cell>
          <cell r="B1264" t="str">
            <v>ＯＫ感光原紙／Ｒ</v>
          </cell>
          <cell r="C1264" t="str">
            <v>OKｶﾝｺｳｹﾞﾝｼ/R</v>
          </cell>
          <cell r="D1264" t="str">
            <v>12</v>
          </cell>
          <cell r="E1264" t="str">
            <v>特殊用紙</v>
          </cell>
          <cell r="F1264">
            <v>1404</v>
          </cell>
          <cell r="G1264" t="str">
            <v>事務・情報用紙原紙</v>
          </cell>
        </row>
        <row r="1265">
          <cell r="A1265" t="str">
            <v>1400240S</v>
          </cell>
          <cell r="B1265" t="str">
            <v>ＯＫ感光原紙／Ｓ</v>
          </cell>
          <cell r="C1265" t="str">
            <v>OKｶﾝｺｳｹﾞﾝｼ/S</v>
          </cell>
          <cell r="D1265" t="str">
            <v>12</v>
          </cell>
          <cell r="E1265" t="str">
            <v>特殊用紙</v>
          </cell>
          <cell r="F1265">
            <v>1404</v>
          </cell>
          <cell r="G1265" t="str">
            <v>事務・情報用紙原紙</v>
          </cell>
        </row>
        <row r="1266">
          <cell r="A1266" t="str">
            <v>14002500</v>
          </cell>
          <cell r="B1266" t="str">
            <v>近代用紙</v>
          </cell>
          <cell r="C1266" t="str">
            <v>ｷﾝﾀﾞｲﾖｳｼ</v>
          </cell>
          <cell r="D1266" t="str">
            <v>12</v>
          </cell>
          <cell r="E1266" t="str">
            <v>特殊用紙</v>
          </cell>
          <cell r="F1266">
            <v>1404</v>
          </cell>
          <cell r="G1266" t="str">
            <v>事務・情報用紙原紙</v>
          </cell>
        </row>
        <row r="1267">
          <cell r="A1267" t="str">
            <v>1400250L</v>
          </cell>
          <cell r="B1267" t="str">
            <v>近代用紙／Ｌ</v>
          </cell>
          <cell r="C1267" t="str">
            <v>ｷﾝﾀﾞｲﾖｳｼ/L</v>
          </cell>
          <cell r="D1267" t="str">
            <v>12</v>
          </cell>
          <cell r="E1267" t="str">
            <v>特殊用紙</v>
          </cell>
          <cell r="F1267">
            <v>1404</v>
          </cell>
          <cell r="G1267" t="str">
            <v>事務・情報用紙原紙</v>
          </cell>
        </row>
        <row r="1268">
          <cell r="A1268" t="str">
            <v>1400250R</v>
          </cell>
          <cell r="B1268" t="str">
            <v>近代用紙／Ｒ</v>
          </cell>
          <cell r="C1268" t="str">
            <v>ｷﾝﾀﾞｲﾖｳｼ/R</v>
          </cell>
          <cell r="D1268" t="str">
            <v>12</v>
          </cell>
          <cell r="E1268" t="str">
            <v>特殊用紙</v>
          </cell>
          <cell r="F1268">
            <v>1404</v>
          </cell>
          <cell r="G1268" t="str">
            <v>事務・情報用紙原紙</v>
          </cell>
        </row>
        <row r="1269">
          <cell r="A1269" t="str">
            <v>1400250S</v>
          </cell>
          <cell r="B1269" t="str">
            <v>近代用紙／Ｓ</v>
          </cell>
          <cell r="C1269" t="str">
            <v>ｷﾝﾀﾞｲﾖｳｼ/S</v>
          </cell>
          <cell r="D1269" t="str">
            <v>12</v>
          </cell>
          <cell r="E1269" t="str">
            <v>特殊用紙</v>
          </cell>
          <cell r="F1269">
            <v>1404</v>
          </cell>
          <cell r="G1269" t="str">
            <v>事務・情報用紙原紙</v>
          </cell>
        </row>
        <row r="1270">
          <cell r="A1270" t="str">
            <v>14002600</v>
          </cell>
          <cell r="B1270" t="str">
            <v>色片艶クラフト紙</v>
          </cell>
          <cell r="C1270" t="str">
            <v>ｲﾛｶﾀﾂﾔｸﾗﾌﾄｼ</v>
          </cell>
          <cell r="D1270" t="str">
            <v>12</v>
          </cell>
          <cell r="E1270" t="str">
            <v>特殊用紙</v>
          </cell>
          <cell r="F1270">
            <v>1405</v>
          </cell>
          <cell r="G1270" t="str">
            <v>封筒用紙</v>
          </cell>
        </row>
        <row r="1271">
          <cell r="A1271" t="str">
            <v>1400260L</v>
          </cell>
          <cell r="B1271" t="str">
            <v>色片艶クラフト紙／Ｌ</v>
          </cell>
          <cell r="C1271" t="str">
            <v>ｲﾛｶﾀﾂﾔｸﾗﾌﾄｼ/L</v>
          </cell>
          <cell r="D1271" t="str">
            <v>12</v>
          </cell>
          <cell r="E1271" t="str">
            <v>特殊用紙</v>
          </cell>
          <cell r="F1271">
            <v>1405</v>
          </cell>
          <cell r="G1271" t="str">
            <v>封筒用紙</v>
          </cell>
        </row>
        <row r="1272">
          <cell r="A1272" t="str">
            <v>1400260R</v>
          </cell>
          <cell r="B1272" t="str">
            <v>色片艶クラフト紙／Ｒ</v>
          </cell>
          <cell r="C1272" t="str">
            <v>ｲﾛｶﾀﾂﾔｸﾗﾌﾄｼ/R</v>
          </cell>
          <cell r="D1272" t="str">
            <v>12</v>
          </cell>
          <cell r="E1272" t="str">
            <v>特殊用紙</v>
          </cell>
          <cell r="F1272">
            <v>1405</v>
          </cell>
          <cell r="G1272" t="str">
            <v>封筒用紙</v>
          </cell>
        </row>
        <row r="1273">
          <cell r="A1273" t="str">
            <v>1400260S</v>
          </cell>
          <cell r="B1273" t="str">
            <v>色片艶クラフト紙／Ｓ</v>
          </cell>
          <cell r="C1273" t="str">
            <v>ｲﾛｶﾀﾂﾔｸﾗﾌﾄｼ/S</v>
          </cell>
          <cell r="D1273" t="str">
            <v>12</v>
          </cell>
          <cell r="E1273" t="str">
            <v>特殊用紙</v>
          </cell>
          <cell r="F1273">
            <v>1405</v>
          </cell>
          <cell r="G1273" t="str">
            <v>封筒用紙</v>
          </cell>
        </row>
        <row r="1274">
          <cell r="A1274" t="str">
            <v>14002700</v>
          </cell>
          <cell r="B1274" t="str">
            <v>封筒用紙（のし袋）</v>
          </cell>
          <cell r="C1274" t="str">
            <v>ﾌｳﾄｳﾖｳｼ(ﾉｼﾌﾞｸﾛ</v>
          </cell>
          <cell r="D1274" t="str">
            <v>12</v>
          </cell>
          <cell r="E1274" t="str">
            <v>特殊用紙</v>
          </cell>
          <cell r="F1274">
            <v>1405</v>
          </cell>
          <cell r="G1274" t="str">
            <v>封筒用紙</v>
          </cell>
        </row>
        <row r="1275">
          <cell r="A1275" t="str">
            <v>1400270L</v>
          </cell>
          <cell r="B1275" t="str">
            <v>封筒用紙（のし袋）／Ｌ</v>
          </cell>
          <cell r="C1275" t="str">
            <v>ﾌｳﾄｳﾖｳｼ(ﾉｼﾌﾞｸﾛ</v>
          </cell>
          <cell r="D1275" t="str">
            <v>12</v>
          </cell>
          <cell r="E1275" t="str">
            <v>特殊用紙</v>
          </cell>
          <cell r="F1275">
            <v>1405</v>
          </cell>
          <cell r="G1275" t="str">
            <v>封筒用紙</v>
          </cell>
        </row>
        <row r="1276">
          <cell r="A1276" t="str">
            <v>1400270R</v>
          </cell>
          <cell r="B1276" t="str">
            <v>封筒用紙（のし袋）／Ｒ</v>
          </cell>
          <cell r="C1276" t="str">
            <v>ﾌｳﾄｳﾖｳｼ(ﾉｼﾌﾞｸﾛ</v>
          </cell>
          <cell r="D1276" t="str">
            <v>12</v>
          </cell>
          <cell r="E1276" t="str">
            <v>特殊用紙</v>
          </cell>
          <cell r="F1276">
            <v>1405</v>
          </cell>
          <cell r="G1276" t="str">
            <v>封筒用紙</v>
          </cell>
        </row>
        <row r="1277">
          <cell r="A1277" t="str">
            <v>1400270S</v>
          </cell>
          <cell r="B1277" t="str">
            <v>封筒用紙（のし袋）／Ｓ</v>
          </cell>
          <cell r="C1277" t="str">
            <v>ﾌｳﾄｳﾖｳｼ(ﾉｼﾌﾞｸﾛ</v>
          </cell>
          <cell r="D1277" t="str">
            <v>12</v>
          </cell>
          <cell r="E1277" t="str">
            <v>特殊用紙</v>
          </cell>
          <cell r="F1277">
            <v>1405</v>
          </cell>
          <cell r="G1277" t="str">
            <v>封筒用紙</v>
          </cell>
        </row>
        <row r="1278">
          <cell r="A1278" t="str">
            <v>14002800</v>
          </cell>
          <cell r="B1278" t="str">
            <v>カラー封筒用紙</v>
          </cell>
          <cell r="C1278" t="str">
            <v>ｶﾗ-ﾌｳﾄｳﾖｳｼ</v>
          </cell>
          <cell r="D1278" t="str">
            <v>12</v>
          </cell>
          <cell r="E1278" t="str">
            <v>特殊用紙</v>
          </cell>
          <cell r="F1278">
            <v>1405</v>
          </cell>
          <cell r="G1278" t="str">
            <v>封筒用紙</v>
          </cell>
        </row>
        <row r="1279">
          <cell r="A1279" t="str">
            <v>1400280L</v>
          </cell>
          <cell r="B1279" t="str">
            <v>カラー封筒用紙／Ｌ</v>
          </cell>
          <cell r="C1279" t="str">
            <v>ｶﾗ-ﾌｳﾄｳﾖｳｼ/L</v>
          </cell>
          <cell r="D1279" t="str">
            <v>12</v>
          </cell>
          <cell r="E1279" t="str">
            <v>特殊用紙</v>
          </cell>
          <cell r="F1279">
            <v>1405</v>
          </cell>
          <cell r="G1279" t="str">
            <v>封筒用紙</v>
          </cell>
        </row>
        <row r="1280">
          <cell r="A1280" t="str">
            <v>1400280R</v>
          </cell>
          <cell r="B1280" t="str">
            <v>カラー封筒用紙／Ｒ</v>
          </cell>
          <cell r="C1280" t="str">
            <v>ｶﾗ-ﾌｳﾄｳﾖｳｼ/R</v>
          </cell>
          <cell r="D1280" t="str">
            <v>12</v>
          </cell>
          <cell r="E1280" t="str">
            <v>特殊用紙</v>
          </cell>
          <cell r="F1280">
            <v>1405</v>
          </cell>
          <cell r="G1280" t="str">
            <v>封筒用紙</v>
          </cell>
        </row>
        <row r="1281">
          <cell r="A1281" t="str">
            <v>1400280S</v>
          </cell>
          <cell r="B1281" t="str">
            <v>カラー封筒用紙／Ｓ</v>
          </cell>
          <cell r="C1281" t="str">
            <v>ｶﾗ-ﾌｳﾄｳﾖｳｼ/S</v>
          </cell>
          <cell r="D1281" t="str">
            <v>12</v>
          </cell>
          <cell r="E1281" t="str">
            <v>特殊用紙</v>
          </cell>
          <cell r="F1281">
            <v>1405</v>
          </cell>
          <cell r="G1281" t="str">
            <v>封筒用紙</v>
          </cell>
        </row>
        <row r="1282">
          <cell r="A1282" t="str">
            <v>14002900</v>
          </cell>
          <cell r="B1282" t="str">
            <v>高級封筒用紙</v>
          </cell>
          <cell r="C1282" t="str">
            <v>ｺｳｷﾕｳﾌｳﾄｳﾖｳｼ</v>
          </cell>
          <cell r="D1282" t="str">
            <v>12</v>
          </cell>
          <cell r="E1282" t="str">
            <v>特殊用紙</v>
          </cell>
          <cell r="F1282">
            <v>1405</v>
          </cell>
          <cell r="G1282" t="str">
            <v>封筒用紙</v>
          </cell>
        </row>
        <row r="1283">
          <cell r="A1283" t="str">
            <v>1400290L</v>
          </cell>
          <cell r="B1283" t="str">
            <v>高級封筒用紙／Ｌ</v>
          </cell>
          <cell r="C1283" t="str">
            <v>ｺｳｷﾕｳﾌｳﾄｳﾖｳｼ/L</v>
          </cell>
          <cell r="D1283" t="str">
            <v>12</v>
          </cell>
          <cell r="E1283" t="str">
            <v>特殊用紙</v>
          </cell>
          <cell r="F1283">
            <v>1405</v>
          </cell>
          <cell r="G1283" t="str">
            <v>封筒用紙</v>
          </cell>
        </row>
        <row r="1284">
          <cell r="A1284" t="str">
            <v>1400290R</v>
          </cell>
          <cell r="B1284" t="str">
            <v>高級封筒用紙／Ｒ</v>
          </cell>
          <cell r="C1284" t="str">
            <v>ｺｳｷﾕｳﾌｳﾄｳﾖｳｼ/R</v>
          </cell>
          <cell r="D1284" t="str">
            <v>12</v>
          </cell>
          <cell r="E1284" t="str">
            <v>特殊用紙</v>
          </cell>
          <cell r="F1284">
            <v>1405</v>
          </cell>
          <cell r="G1284" t="str">
            <v>封筒用紙</v>
          </cell>
        </row>
        <row r="1285">
          <cell r="A1285" t="str">
            <v>1400290S</v>
          </cell>
          <cell r="B1285" t="str">
            <v>高級封筒用紙／Ｓ</v>
          </cell>
          <cell r="C1285" t="str">
            <v>ｺｳｷﾕｳﾌｳﾄｳﾖｳｼ/S</v>
          </cell>
          <cell r="D1285" t="str">
            <v>12</v>
          </cell>
          <cell r="E1285" t="str">
            <v>特殊用紙</v>
          </cell>
          <cell r="F1285">
            <v>1405</v>
          </cell>
          <cell r="G1285" t="str">
            <v>封筒用紙</v>
          </cell>
        </row>
        <row r="1286">
          <cell r="A1286" t="str">
            <v>14003000</v>
          </cell>
          <cell r="B1286" t="str">
            <v>現金封筒用紙</v>
          </cell>
          <cell r="C1286" t="str">
            <v>ｹﾞﾝｷﾝﾌｳﾄｳﾖｳｼ</v>
          </cell>
          <cell r="D1286" t="str">
            <v>12</v>
          </cell>
          <cell r="E1286" t="str">
            <v>特殊用紙</v>
          </cell>
          <cell r="F1286">
            <v>1405</v>
          </cell>
          <cell r="G1286" t="str">
            <v>封筒用紙</v>
          </cell>
        </row>
        <row r="1287">
          <cell r="A1287" t="str">
            <v>1400300L</v>
          </cell>
          <cell r="B1287" t="str">
            <v>現金封筒用紙／Ｌ</v>
          </cell>
          <cell r="C1287" t="str">
            <v>ｹﾞﾝｷﾝﾌｳﾄｳﾖｳｼ/L</v>
          </cell>
          <cell r="D1287" t="str">
            <v>12</v>
          </cell>
          <cell r="E1287" t="str">
            <v>特殊用紙</v>
          </cell>
          <cell r="F1287">
            <v>1405</v>
          </cell>
          <cell r="G1287" t="str">
            <v>封筒用紙</v>
          </cell>
        </row>
        <row r="1288">
          <cell r="A1288" t="str">
            <v>1400300R</v>
          </cell>
          <cell r="B1288" t="str">
            <v>現金封筒用紙／Ｒ</v>
          </cell>
          <cell r="C1288" t="str">
            <v>ｹﾞﾝｷﾝﾌｳﾄｳﾖｳｼ/R</v>
          </cell>
          <cell r="D1288" t="str">
            <v>12</v>
          </cell>
          <cell r="E1288" t="str">
            <v>特殊用紙</v>
          </cell>
          <cell r="F1288">
            <v>1405</v>
          </cell>
          <cell r="G1288" t="str">
            <v>封筒用紙</v>
          </cell>
        </row>
        <row r="1289">
          <cell r="A1289" t="str">
            <v>1400300S</v>
          </cell>
          <cell r="B1289" t="str">
            <v>現金封筒用紙／Ｓ</v>
          </cell>
          <cell r="C1289" t="str">
            <v>ｹﾞﾝｷﾝﾌｳﾄｳﾖｳｼ/S</v>
          </cell>
          <cell r="D1289" t="str">
            <v>12</v>
          </cell>
          <cell r="E1289" t="str">
            <v>特殊用紙</v>
          </cell>
          <cell r="F1289">
            <v>1405</v>
          </cell>
          <cell r="G1289" t="str">
            <v>封筒用紙</v>
          </cell>
        </row>
        <row r="1290">
          <cell r="A1290" t="str">
            <v>14003100</v>
          </cell>
          <cell r="B1290" t="str">
            <v>やまゆり航空書簡用紙</v>
          </cell>
          <cell r="C1290" t="str">
            <v>ﾔﾏﾕﾘｺｳｸｳｼﾖｶﾝﾖｳｼ</v>
          </cell>
          <cell r="D1290" t="str">
            <v>12</v>
          </cell>
          <cell r="E1290" t="str">
            <v>特殊用紙</v>
          </cell>
          <cell r="F1290">
            <v>1405</v>
          </cell>
          <cell r="G1290" t="str">
            <v>封筒用紙</v>
          </cell>
        </row>
        <row r="1291">
          <cell r="A1291" t="str">
            <v>1400310L</v>
          </cell>
          <cell r="B1291" t="str">
            <v>やまゆり航空書簡用紙／Ｌ</v>
          </cell>
          <cell r="C1291" t="str">
            <v>ﾔﾏﾕﾘｺｳｸｳｼﾖｶﾝﾖｳｼ/L</v>
          </cell>
          <cell r="D1291" t="str">
            <v>12</v>
          </cell>
          <cell r="E1291" t="str">
            <v>特殊用紙</v>
          </cell>
          <cell r="F1291">
            <v>1405</v>
          </cell>
          <cell r="G1291" t="str">
            <v>封筒用紙</v>
          </cell>
        </row>
        <row r="1292">
          <cell r="A1292" t="str">
            <v>1400310R</v>
          </cell>
          <cell r="B1292" t="str">
            <v>やまゆり航空書簡用紙／Ｒ</v>
          </cell>
          <cell r="C1292" t="str">
            <v>ﾔﾏﾕﾘｺｳｸｳｼﾖｶﾝﾖｳｼ/R</v>
          </cell>
          <cell r="D1292" t="str">
            <v>12</v>
          </cell>
          <cell r="E1292" t="str">
            <v>特殊用紙</v>
          </cell>
          <cell r="F1292">
            <v>1405</v>
          </cell>
          <cell r="G1292" t="str">
            <v>封筒用紙</v>
          </cell>
        </row>
        <row r="1293">
          <cell r="A1293" t="str">
            <v>1400310S</v>
          </cell>
          <cell r="B1293" t="str">
            <v>やまゆり航空書簡用紙／Ｓ</v>
          </cell>
          <cell r="C1293" t="str">
            <v>ﾔﾏﾕﾘｺｳｸｳｼﾖｶﾝﾖｳｼ/S</v>
          </cell>
          <cell r="D1293" t="str">
            <v>12</v>
          </cell>
          <cell r="E1293" t="str">
            <v>特殊用紙</v>
          </cell>
          <cell r="F1293">
            <v>1405</v>
          </cell>
          <cell r="G1293" t="str">
            <v>封筒用紙</v>
          </cell>
        </row>
        <row r="1294">
          <cell r="A1294" t="str">
            <v>14003200</v>
          </cell>
          <cell r="B1294" t="str">
            <v>やまゆり郵便書簡用紙</v>
          </cell>
          <cell r="C1294" t="str">
            <v>ﾔﾏﾕﾘﾕｳﾋﾞﾝｼﾖｶﾝﾖｳｼ</v>
          </cell>
          <cell r="D1294" t="str">
            <v>12</v>
          </cell>
          <cell r="E1294" t="str">
            <v>特殊用紙</v>
          </cell>
          <cell r="F1294">
            <v>1405</v>
          </cell>
          <cell r="G1294" t="str">
            <v>封筒用紙</v>
          </cell>
        </row>
        <row r="1295">
          <cell r="A1295" t="str">
            <v>1400320L</v>
          </cell>
          <cell r="B1295" t="str">
            <v>やまゆり郵便書簡用紙／Ｌ</v>
          </cell>
          <cell r="C1295" t="str">
            <v>ﾔﾏﾕﾘﾕｳﾋﾞﾝｼﾖｶﾝﾖｳｼ/L</v>
          </cell>
          <cell r="D1295" t="str">
            <v>12</v>
          </cell>
          <cell r="E1295" t="str">
            <v>特殊用紙</v>
          </cell>
          <cell r="F1295">
            <v>1405</v>
          </cell>
          <cell r="G1295" t="str">
            <v>封筒用紙</v>
          </cell>
        </row>
        <row r="1296">
          <cell r="A1296" t="str">
            <v>1400320R</v>
          </cell>
          <cell r="B1296" t="str">
            <v>やまゆり郵便書簡用紙／Ｒ</v>
          </cell>
          <cell r="C1296" t="str">
            <v>ﾔﾏﾕﾘﾕｳﾋﾞﾝｼﾖｶﾝﾖｳｼ/R</v>
          </cell>
          <cell r="D1296" t="str">
            <v>12</v>
          </cell>
          <cell r="E1296" t="str">
            <v>特殊用紙</v>
          </cell>
          <cell r="F1296">
            <v>1405</v>
          </cell>
          <cell r="G1296" t="str">
            <v>封筒用紙</v>
          </cell>
        </row>
        <row r="1297">
          <cell r="A1297" t="str">
            <v>1400320S</v>
          </cell>
          <cell r="B1297" t="str">
            <v>やまゆり郵便書簡用紙／Ｓ</v>
          </cell>
          <cell r="C1297" t="str">
            <v>ﾔﾏﾕﾘﾕｳﾋﾞﾝｼﾖｶﾝﾖｳｼ/S</v>
          </cell>
          <cell r="D1297" t="str">
            <v>12</v>
          </cell>
          <cell r="E1297" t="str">
            <v>特殊用紙</v>
          </cell>
          <cell r="F1297">
            <v>1405</v>
          </cell>
          <cell r="G1297" t="str">
            <v>封筒用紙</v>
          </cell>
        </row>
        <row r="1298">
          <cell r="A1298" t="str">
            <v>14003300</v>
          </cell>
          <cell r="B1298" t="str">
            <v>ＳＧカラークラフト</v>
          </cell>
          <cell r="C1298" t="str">
            <v>SGｶﾗ-ｸﾗﾌﾄ</v>
          </cell>
          <cell r="D1298" t="str">
            <v>12</v>
          </cell>
          <cell r="E1298" t="str">
            <v>特殊用紙</v>
          </cell>
          <cell r="F1298">
            <v>1405</v>
          </cell>
          <cell r="G1298" t="str">
            <v>封筒用紙</v>
          </cell>
        </row>
        <row r="1299">
          <cell r="A1299" t="str">
            <v>1400330L</v>
          </cell>
          <cell r="B1299" t="str">
            <v>ＳＧカラークラフト／Ｌ</v>
          </cell>
          <cell r="C1299" t="str">
            <v>SGｶﾗ-ｸﾗﾌﾄ/L</v>
          </cell>
          <cell r="D1299" t="str">
            <v>12</v>
          </cell>
          <cell r="E1299" t="str">
            <v>特殊用紙</v>
          </cell>
          <cell r="F1299">
            <v>1405</v>
          </cell>
          <cell r="G1299" t="str">
            <v>封筒用紙</v>
          </cell>
        </row>
        <row r="1300">
          <cell r="A1300" t="str">
            <v>1400330R</v>
          </cell>
          <cell r="B1300" t="str">
            <v>ＳＧカラークラフト／Ｒ</v>
          </cell>
          <cell r="C1300" t="str">
            <v>SGｶﾗ-ｸﾗﾌﾄ/R</v>
          </cell>
          <cell r="D1300" t="str">
            <v>12</v>
          </cell>
          <cell r="E1300" t="str">
            <v>特殊用紙</v>
          </cell>
          <cell r="F1300">
            <v>1405</v>
          </cell>
          <cell r="G1300" t="str">
            <v>封筒用紙</v>
          </cell>
        </row>
        <row r="1301">
          <cell r="A1301" t="str">
            <v>1400330S</v>
          </cell>
          <cell r="B1301" t="str">
            <v>ＳＧカラークラフト／Ｓ</v>
          </cell>
          <cell r="C1301" t="str">
            <v>SGｶﾗ-ｸﾗﾌﾄ/S</v>
          </cell>
          <cell r="D1301" t="str">
            <v>12</v>
          </cell>
          <cell r="E1301" t="str">
            <v>特殊用紙</v>
          </cell>
          <cell r="F1301">
            <v>1405</v>
          </cell>
          <cell r="G1301" t="str">
            <v>封筒用紙</v>
          </cell>
        </row>
        <row r="1302">
          <cell r="A1302" t="str">
            <v>14003400</v>
          </cell>
          <cell r="B1302" t="str">
            <v>ＯＫ白封筒</v>
          </cell>
          <cell r="C1302" t="str">
            <v>OKｼﾛﾌｳﾄｳ</v>
          </cell>
          <cell r="D1302" t="str">
            <v>12</v>
          </cell>
          <cell r="E1302" t="str">
            <v>特殊用紙</v>
          </cell>
          <cell r="F1302">
            <v>1405</v>
          </cell>
          <cell r="G1302" t="str">
            <v>封筒用紙</v>
          </cell>
        </row>
        <row r="1303">
          <cell r="A1303" t="str">
            <v>1400340L</v>
          </cell>
          <cell r="B1303" t="str">
            <v>ＯＫ白封筒／Ｌ</v>
          </cell>
          <cell r="C1303" t="str">
            <v>OKｼﾛﾌｳﾄｳ/L</v>
          </cell>
          <cell r="D1303" t="str">
            <v>12</v>
          </cell>
          <cell r="E1303" t="str">
            <v>特殊用紙</v>
          </cell>
          <cell r="F1303">
            <v>1405</v>
          </cell>
          <cell r="G1303" t="str">
            <v>封筒用紙</v>
          </cell>
        </row>
        <row r="1304">
          <cell r="A1304" t="str">
            <v>1400340R</v>
          </cell>
          <cell r="B1304" t="str">
            <v>ＯＫ白封筒／Ｒ</v>
          </cell>
          <cell r="C1304" t="str">
            <v>OKｼﾛﾌｳﾄｳ/R</v>
          </cell>
          <cell r="D1304" t="str">
            <v>12</v>
          </cell>
          <cell r="E1304" t="str">
            <v>特殊用紙</v>
          </cell>
          <cell r="F1304">
            <v>1405</v>
          </cell>
          <cell r="G1304" t="str">
            <v>封筒用紙</v>
          </cell>
        </row>
        <row r="1305">
          <cell r="A1305" t="str">
            <v>1400340S</v>
          </cell>
          <cell r="B1305" t="str">
            <v>ＯＫ白封筒／Ｓ</v>
          </cell>
          <cell r="C1305" t="str">
            <v>OKｼﾛﾌｳﾄｳ/S</v>
          </cell>
          <cell r="D1305" t="str">
            <v>12</v>
          </cell>
          <cell r="E1305" t="str">
            <v>特殊用紙</v>
          </cell>
          <cell r="F1305">
            <v>1405</v>
          </cell>
          <cell r="G1305" t="str">
            <v>封筒用紙</v>
          </cell>
        </row>
        <row r="1306">
          <cell r="A1306" t="str">
            <v>14003500</v>
          </cell>
          <cell r="B1306" t="str">
            <v>封筒用紙エイブルカラー</v>
          </cell>
          <cell r="C1306" t="str">
            <v>ﾌｳﾄｳﾖｳｼｴｲﾌﾞﾙｶﾗ-</v>
          </cell>
          <cell r="D1306" t="str">
            <v>12</v>
          </cell>
          <cell r="E1306" t="str">
            <v>特殊用紙</v>
          </cell>
          <cell r="F1306">
            <v>1405</v>
          </cell>
          <cell r="G1306" t="str">
            <v>封筒用紙</v>
          </cell>
        </row>
        <row r="1307">
          <cell r="A1307" t="str">
            <v>1400350L</v>
          </cell>
          <cell r="B1307" t="str">
            <v>封筒用紙エイブルカラー／Ｌ</v>
          </cell>
          <cell r="C1307" t="str">
            <v>ﾌｳﾄｳﾖｳｼｴｲﾌﾞﾙｶﾗ-/L</v>
          </cell>
          <cell r="D1307" t="str">
            <v>12</v>
          </cell>
          <cell r="E1307" t="str">
            <v>特殊用紙</v>
          </cell>
          <cell r="F1307">
            <v>1405</v>
          </cell>
          <cell r="G1307" t="str">
            <v>封筒用紙</v>
          </cell>
        </row>
        <row r="1308">
          <cell r="A1308" t="str">
            <v>1400350R</v>
          </cell>
          <cell r="B1308" t="str">
            <v>封筒用紙エイブルカラー／Ｒ</v>
          </cell>
          <cell r="C1308" t="str">
            <v>ﾌｳﾄｳﾖｳｼｴｲﾌﾞﾙｶﾗ-/R</v>
          </cell>
          <cell r="D1308" t="str">
            <v>12</v>
          </cell>
          <cell r="E1308" t="str">
            <v>特殊用紙</v>
          </cell>
          <cell r="F1308">
            <v>1405</v>
          </cell>
          <cell r="G1308" t="str">
            <v>封筒用紙</v>
          </cell>
        </row>
        <row r="1309">
          <cell r="A1309" t="str">
            <v>1400350S</v>
          </cell>
          <cell r="B1309" t="str">
            <v>封筒用紙エイブルカラー／Ｓ</v>
          </cell>
          <cell r="C1309" t="str">
            <v>ﾌｳﾄｳﾖｳｼｴｲﾌﾞﾙｶﾗ-/S</v>
          </cell>
          <cell r="D1309" t="str">
            <v>12</v>
          </cell>
          <cell r="E1309" t="str">
            <v>特殊用紙</v>
          </cell>
          <cell r="F1309">
            <v>1405</v>
          </cell>
          <cell r="G1309" t="str">
            <v>封筒用紙</v>
          </cell>
        </row>
        <row r="1310">
          <cell r="A1310" t="str">
            <v>14003600</v>
          </cell>
          <cell r="B1310" t="str">
            <v>封筒用紙封筒</v>
          </cell>
          <cell r="C1310" t="str">
            <v>ﾌｳﾄｳﾖｳｼﾌｳﾄｳ</v>
          </cell>
          <cell r="D1310" t="str">
            <v>12</v>
          </cell>
          <cell r="E1310" t="str">
            <v>特殊用紙</v>
          </cell>
          <cell r="F1310">
            <v>1405</v>
          </cell>
          <cell r="G1310" t="str">
            <v>封筒用紙</v>
          </cell>
        </row>
        <row r="1311">
          <cell r="A1311" t="str">
            <v>1400360L</v>
          </cell>
          <cell r="B1311" t="str">
            <v>封筒用紙封筒／Ｌ</v>
          </cell>
          <cell r="C1311" t="str">
            <v>ﾌｳﾄｳﾖｳｼﾌｳﾄｳ/L</v>
          </cell>
          <cell r="D1311" t="str">
            <v>12</v>
          </cell>
          <cell r="E1311" t="str">
            <v>特殊用紙</v>
          </cell>
          <cell r="F1311">
            <v>1405</v>
          </cell>
          <cell r="G1311" t="str">
            <v>封筒用紙</v>
          </cell>
        </row>
        <row r="1312">
          <cell r="A1312" t="str">
            <v>1400360R</v>
          </cell>
          <cell r="B1312" t="str">
            <v>封筒用紙封筒／Ｒ</v>
          </cell>
          <cell r="C1312" t="str">
            <v>ﾌｳﾄｳﾖｳｼﾌｳﾄｳ/R</v>
          </cell>
          <cell r="D1312" t="str">
            <v>12</v>
          </cell>
          <cell r="E1312" t="str">
            <v>特殊用紙</v>
          </cell>
          <cell r="F1312">
            <v>1405</v>
          </cell>
          <cell r="G1312" t="str">
            <v>封筒用紙</v>
          </cell>
        </row>
        <row r="1313">
          <cell r="A1313" t="str">
            <v>1400360S</v>
          </cell>
          <cell r="B1313" t="str">
            <v>封筒用紙封筒／Ｓ</v>
          </cell>
          <cell r="C1313" t="str">
            <v>ﾌｳﾄｳﾖｳｼﾌｳﾄｳ/S</v>
          </cell>
          <cell r="D1313" t="str">
            <v>12</v>
          </cell>
          <cell r="E1313" t="str">
            <v>特殊用紙</v>
          </cell>
          <cell r="F1313">
            <v>1405</v>
          </cell>
          <cell r="G1313" t="str">
            <v>封筒用紙</v>
          </cell>
        </row>
        <row r="1314">
          <cell r="A1314" t="str">
            <v>14003700</v>
          </cell>
          <cell r="B1314" t="str">
            <v>パーチメント原紙</v>
          </cell>
          <cell r="C1314" t="str">
            <v>ﾊﾟ-ﾁﾒﾝﾄｹﾞﾝｼ</v>
          </cell>
          <cell r="D1314" t="str">
            <v>12</v>
          </cell>
          <cell r="E1314" t="str">
            <v>特殊用紙</v>
          </cell>
          <cell r="F1314">
            <v>1406</v>
          </cell>
          <cell r="G1314" t="str">
            <v>食品・医療用加工原紙</v>
          </cell>
        </row>
        <row r="1315">
          <cell r="A1315" t="str">
            <v>1400370L</v>
          </cell>
          <cell r="B1315" t="str">
            <v>パーチメント原紙／Ｌ</v>
          </cell>
          <cell r="C1315" t="str">
            <v>ﾊﾟ-ﾁﾒﾝﾄｹﾞﾝｼ/L</v>
          </cell>
          <cell r="D1315" t="str">
            <v>12</v>
          </cell>
          <cell r="E1315" t="str">
            <v>特殊用紙</v>
          </cell>
          <cell r="F1315">
            <v>1406</v>
          </cell>
          <cell r="G1315" t="str">
            <v>食品・医療用加工原紙</v>
          </cell>
        </row>
        <row r="1316">
          <cell r="A1316" t="str">
            <v>1400370R</v>
          </cell>
          <cell r="B1316" t="str">
            <v>パーチメント原紙／Ｒ</v>
          </cell>
          <cell r="C1316" t="str">
            <v>ﾊﾟ-ﾁﾒﾝﾄｹﾞﾝｼ/R</v>
          </cell>
          <cell r="D1316" t="str">
            <v>12</v>
          </cell>
          <cell r="E1316" t="str">
            <v>特殊用紙</v>
          </cell>
          <cell r="F1316">
            <v>1406</v>
          </cell>
          <cell r="G1316" t="str">
            <v>食品・医療用加工原紙</v>
          </cell>
        </row>
        <row r="1317">
          <cell r="A1317" t="str">
            <v>1400370S</v>
          </cell>
          <cell r="B1317" t="str">
            <v>パーチメント原紙／Ｓ</v>
          </cell>
          <cell r="C1317" t="str">
            <v>ﾊﾟ-ﾁﾒﾝﾄｹﾞﾝｼ/S</v>
          </cell>
          <cell r="D1317" t="str">
            <v>12</v>
          </cell>
          <cell r="E1317" t="str">
            <v>特殊用紙</v>
          </cell>
          <cell r="F1317">
            <v>1406</v>
          </cell>
          <cell r="G1317" t="str">
            <v>食品・医療用加工原紙</v>
          </cell>
        </row>
        <row r="1318">
          <cell r="A1318" t="str">
            <v>14003800</v>
          </cell>
          <cell r="B1318" t="str">
            <v>撥水紙</v>
          </cell>
          <cell r="C1318" t="str">
            <v>ﾊﾂｽｲｼ</v>
          </cell>
          <cell r="D1318" t="str">
            <v>12</v>
          </cell>
          <cell r="E1318" t="str">
            <v>特殊用紙</v>
          </cell>
          <cell r="F1318">
            <v>1406</v>
          </cell>
          <cell r="G1318" t="str">
            <v>食品・医療用加工原紙</v>
          </cell>
        </row>
        <row r="1319">
          <cell r="A1319" t="str">
            <v>1400380L</v>
          </cell>
          <cell r="B1319" t="str">
            <v>撥水紙／Ｌ</v>
          </cell>
          <cell r="C1319" t="str">
            <v>ﾊﾂｽｲｼ/L</v>
          </cell>
          <cell r="D1319" t="str">
            <v>12</v>
          </cell>
          <cell r="E1319" t="str">
            <v>特殊用紙</v>
          </cell>
          <cell r="F1319">
            <v>1406</v>
          </cell>
          <cell r="G1319" t="str">
            <v>食品・医療用加工原紙</v>
          </cell>
        </row>
        <row r="1320">
          <cell r="A1320" t="str">
            <v>1400380R</v>
          </cell>
          <cell r="B1320" t="str">
            <v>撥水紙／Ｒ</v>
          </cell>
          <cell r="C1320" t="str">
            <v>ﾊﾂｽｲｼ/R</v>
          </cell>
          <cell r="D1320" t="str">
            <v>12</v>
          </cell>
          <cell r="E1320" t="str">
            <v>特殊用紙</v>
          </cell>
          <cell r="F1320">
            <v>1406</v>
          </cell>
          <cell r="G1320" t="str">
            <v>食品・医療用加工原紙</v>
          </cell>
        </row>
        <row r="1321">
          <cell r="A1321" t="str">
            <v>1400380S</v>
          </cell>
          <cell r="B1321" t="str">
            <v>撥水紙／Ｓ</v>
          </cell>
          <cell r="C1321" t="str">
            <v>ﾊﾂｽｲｼ/S</v>
          </cell>
          <cell r="D1321" t="str">
            <v>12</v>
          </cell>
          <cell r="E1321" t="str">
            <v>特殊用紙</v>
          </cell>
          <cell r="F1321">
            <v>1406</v>
          </cell>
          <cell r="G1321" t="str">
            <v>食品・医療用加工原紙</v>
          </cell>
        </row>
        <row r="1322">
          <cell r="A1322" t="str">
            <v>14003900</v>
          </cell>
          <cell r="B1322" t="str">
            <v>カラー防水紙</v>
          </cell>
          <cell r="C1322" t="str">
            <v>ｶﾗ-ﾎﾞｳｽｲｼ</v>
          </cell>
          <cell r="D1322" t="str">
            <v>12</v>
          </cell>
          <cell r="E1322" t="str">
            <v>特殊用紙</v>
          </cell>
          <cell r="F1322">
            <v>1406</v>
          </cell>
          <cell r="G1322" t="str">
            <v>食品・医療用加工原紙</v>
          </cell>
        </row>
        <row r="1323">
          <cell r="A1323" t="str">
            <v>1400390L</v>
          </cell>
          <cell r="B1323" t="str">
            <v>カラー防水紙／Ｌ</v>
          </cell>
          <cell r="C1323" t="str">
            <v>ｶﾗ-ﾎﾞｳｽｲｼ/L</v>
          </cell>
          <cell r="D1323" t="str">
            <v>12</v>
          </cell>
          <cell r="E1323" t="str">
            <v>特殊用紙</v>
          </cell>
          <cell r="F1323">
            <v>1406</v>
          </cell>
          <cell r="G1323" t="str">
            <v>食品・医療用加工原紙</v>
          </cell>
        </row>
        <row r="1324">
          <cell r="A1324" t="str">
            <v>1400390R</v>
          </cell>
          <cell r="B1324" t="str">
            <v>カラー防水紙／Ｒ</v>
          </cell>
          <cell r="C1324" t="str">
            <v>ｶﾗ-ﾎﾞｳｽｲｼ/R</v>
          </cell>
          <cell r="D1324" t="str">
            <v>12</v>
          </cell>
          <cell r="E1324" t="str">
            <v>特殊用紙</v>
          </cell>
          <cell r="F1324">
            <v>1406</v>
          </cell>
          <cell r="G1324" t="str">
            <v>食品・医療用加工原紙</v>
          </cell>
        </row>
        <row r="1325">
          <cell r="A1325" t="str">
            <v>1400390S</v>
          </cell>
          <cell r="B1325" t="str">
            <v>カラー防水紙／Ｓ</v>
          </cell>
          <cell r="C1325" t="str">
            <v>ｶﾗ-ﾎﾞｳｽｲｼ/S</v>
          </cell>
          <cell r="D1325" t="str">
            <v>12</v>
          </cell>
          <cell r="E1325" t="str">
            <v>特殊用紙</v>
          </cell>
          <cell r="F1325">
            <v>1406</v>
          </cell>
          <cell r="G1325" t="str">
            <v>食品・医療用加工原紙</v>
          </cell>
        </row>
        <row r="1326">
          <cell r="A1326" t="str">
            <v>14004000</v>
          </cell>
          <cell r="B1326" t="str">
            <v>耐油紙</v>
          </cell>
          <cell r="C1326" t="str">
            <v>ﾀｲﾕｼ</v>
          </cell>
          <cell r="D1326" t="str">
            <v>12</v>
          </cell>
          <cell r="E1326" t="str">
            <v>特殊用紙</v>
          </cell>
          <cell r="F1326">
            <v>1406</v>
          </cell>
          <cell r="G1326" t="str">
            <v>食品・医療用加工原紙</v>
          </cell>
        </row>
        <row r="1327">
          <cell r="A1327" t="str">
            <v>1400400L</v>
          </cell>
          <cell r="B1327" t="str">
            <v>耐油紙／Ｌ</v>
          </cell>
          <cell r="C1327" t="str">
            <v>ﾀｲﾕｼ/L</v>
          </cell>
          <cell r="D1327" t="str">
            <v>12</v>
          </cell>
          <cell r="E1327" t="str">
            <v>特殊用紙</v>
          </cell>
          <cell r="F1327">
            <v>1406</v>
          </cell>
          <cell r="G1327" t="str">
            <v>食品・医療用加工原紙</v>
          </cell>
        </row>
        <row r="1328">
          <cell r="A1328" t="str">
            <v>1400400R</v>
          </cell>
          <cell r="B1328" t="str">
            <v>耐油紙／Ｒ</v>
          </cell>
          <cell r="C1328" t="str">
            <v>ﾀｲﾕｼ/R</v>
          </cell>
          <cell r="D1328" t="str">
            <v>12</v>
          </cell>
          <cell r="E1328" t="str">
            <v>特殊用紙</v>
          </cell>
          <cell r="F1328">
            <v>1406</v>
          </cell>
          <cell r="G1328" t="str">
            <v>食品・医療用加工原紙</v>
          </cell>
        </row>
        <row r="1329">
          <cell r="A1329" t="str">
            <v>1400400S</v>
          </cell>
          <cell r="B1329" t="str">
            <v>耐油紙／Ｓ</v>
          </cell>
          <cell r="C1329" t="str">
            <v>ﾀｲﾕｼ/S</v>
          </cell>
          <cell r="D1329" t="str">
            <v>12</v>
          </cell>
          <cell r="E1329" t="str">
            <v>特殊用紙</v>
          </cell>
          <cell r="F1329">
            <v>1406</v>
          </cell>
          <cell r="G1329" t="str">
            <v>食品・医療用加工原紙</v>
          </cell>
        </row>
        <row r="1330">
          <cell r="A1330" t="str">
            <v>14004100</v>
          </cell>
          <cell r="B1330" t="str">
            <v>ＫＰ原紙</v>
          </cell>
          <cell r="C1330" t="str">
            <v>KPｹﾞﾝｼ</v>
          </cell>
          <cell r="D1330" t="str">
            <v>12</v>
          </cell>
          <cell r="E1330" t="str">
            <v>特殊用紙</v>
          </cell>
          <cell r="F1330">
            <v>1406</v>
          </cell>
          <cell r="G1330" t="str">
            <v>食品・医療用加工原紙</v>
          </cell>
        </row>
        <row r="1331">
          <cell r="A1331" t="str">
            <v>1400410L</v>
          </cell>
          <cell r="B1331" t="str">
            <v>ＫＰ原紙／Ｌ</v>
          </cell>
          <cell r="C1331" t="str">
            <v>KPｹﾞﾝｼ/L</v>
          </cell>
          <cell r="D1331" t="str">
            <v>12</v>
          </cell>
          <cell r="E1331" t="str">
            <v>特殊用紙</v>
          </cell>
          <cell r="F1331">
            <v>1406</v>
          </cell>
          <cell r="G1331" t="str">
            <v>食品・医療用加工原紙</v>
          </cell>
        </row>
        <row r="1332">
          <cell r="A1332" t="str">
            <v>1400410R</v>
          </cell>
          <cell r="B1332" t="str">
            <v>ＫＰ原紙／Ｒ</v>
          </cell>
          <cell r="C1332" t="str">
            <v>KPｹﾞﾝｼ/R</v>
          </cell>
          <cell r="D1332" t="str">
            <v>12</v>
          </cell>
          <cell r="E1332" t="str">
            <v>特殊用紙</v>
          </cell>
          <cell r="F1332">
            <v>1406</v>
          </cell>
          <cell r="G1332" t="str">
            <v>食品・医療用加工原紙</v>
          </cell>
        </row>
        <row r="1333">
          <cell r="A1333" t="str">
            <v>1400410S</v>
          </cell>
          <cell r="B1333" t="str">
            <v>ＫＰ原紙／Ｓ</v>
          </cell>
          <cell r="C1333" t="str">
            <v>KPｹﾞﾝｼ/S</v>
          </cell>
          <cell r="D1333" t="str">
            <v>12</v>
          </cell>
          <cell r="E1333" t="str">
            <v>特殊用紙</v>
          </cell>
          <cell r="F1333">
            <v>1406</v>
          </cell>
          <cell r="G1333" t="str">
            <v>食品・医療用加工原紙</v>
          </cell>
        </row>
        <row r="1334">
          <cell r="A1334" t="str">
            <v>14004200</v>
          </cell>
          <cell r="B1334" t="str">
            <v>耐水耐油紙</v>
          </cell>
          <cell r="C1334" t="str">
            <v>ﾀｲｽｲﾀｲﾕｼ</v>
          </cell>
          <cell r="D1334" t="str">
            <v>12</v>
          </cell>
          <cell r="E1334" t="str">
            <v>特殊用紙</v>
          </cell>
          <cell r="F1334">
            <v>1406</v>
          </cell>
          <cell r="G1334" t="str">
            <v>食品・医療用加工原紙</v>
          </cell>
        </row>
        <row r="1335">
          <cell r="A1335" t="str">
            <v>1400420L</v>
          </cell>
          <cell r="B1335" t="str">
            <v>耐水耐油紙／Ｌ</v>
          </cell>
          <cell r="C1335" t="str">
            <v>ﾀｲｽｲﾀｲﾕｼ/L</v>
          </cell>
          <cell r="D1335" t="str">
            <v>12</v>
          </cell>
          <cell r="E1335" t="str">
            <v>特殊用紙</v>
          </cell>
          <cell r="F1335">
            <v>1406</v>
          </cell>
          <cell r="G1335" t="str">
            <v>食品・医療用加工原紙</v>
          </cell>
        </row>
        <row r="1336">
          <cell r="A1336" t="str">
            <v>1400420R</v>
          </cell>
          <cell r="B1336" t="str">
            <v>耐水耐油紙／Ｒ</v>
          </cell>
          <cell r="C1336" t="str">
            <v>ﾀｲｽｲﾀｲﾕｼ/R</v>
          </cell>
          <cell r="D1336" t="str">
            <v>12</v>
          </cell>
          <cell r="E1336" t="str">
            <v>特殊用紙</v>
          </cell>
          <cell r="F1336">
            <v>1406</v>
          </cell>
          <cell r="G1336" t="str">
            <v>食品・医療用加工原紙</v>
          </cell>
        </row>
        <row r="1337">
          <cell r="A1337" t="str">
            <v>1400420S</v>
          </cell>
          <cell r="B1337" t="str">
            <v>耐水耐油紙／Ｓ</v>
          </cell>
          <cell r="C1337" t="str">
            <v>ﾀｲｽｲﾀｲﾕｼ/S</v>
          </cell>
          <cell r="D1337" t="str">
            <v>12</v>
          </cell>
          <cell r="E1337" t="str">
            <v>特殊用紙</v>
          </cell>
          <cell r="F1337">
            <v>1406</v>
          </cell>
          <cell r="G1337" t="str">
            <v>食品・医療用加工原紙</v>
          </cell>
        </row>
        <row r="1338">
          <cell r="A1338" t="str">
            <v>14004300</v>
          </cell>
          <cell r="B1338" t="str">
            <v>ドリープＷ</v>
          </cell>
          <cell r="C1338" t="str">
            <v>ﾄﾞﾘ-ﾌﾟW</v>
          </cell>
          <cell r="D1338" t="str">
            <v>12</v>
          </cell>
          <cell r="E1338" t="str">
            <v>特殊用紙</v>
          </cell>
          <cell r="F1338">
            <v>1406</v>
          </cell>
          <cell r="G1338" t="str">
            <v>食品・医療用加工原紙</v>
          </cell>
        </row>
        <row r="1339">
          <cell r="A1339" t="str">
            <v>1400430L</v>
          </cell>
          <cell r="B1339" t="str">
            <v>ドリープＷ／Ｌ</v>
          </cell>
          <cell r="C1339" t="str">
            <v>ﾄﾞﾘ-ﾌﾟW/L</v>
          </cell>
          <cell r="D1339" t="str">
            <v>12</v>
          </cell>
          <cell r="E1339" t="str">
            <v>特殊用紙</v>
          </cell>
          <cell r="F1339">
            <v>1406</v>
          </cell>
          <cell r="G1339" t="str">
            <v>食品・医療用加工原紙</v>
          </cell>
        </row>
        <row r="1340">
          <cell r="A1340" t="str">
            <v>1400430R</v>
          </cell>
          <cell r="B1340" t="str">
            <v>ドリープＷ／Ｒ</v>
          </cell>
          <cell r="C1340" t="str">
            <v>ﾄﾞﾘ-ﾌﾟW/R</v>
          </cell>
          <cell r="D1340" t="str">
            <v>12</v>
          </cell>
          <cell r="E1340" t="str">
            <v>特殊用紙</v>
          </cell>
          <cell r="F1340">
            <v>1406</v>
          </cell>
          <cell r="G1340" t="str">
            <v>食品・医療用加工原紙</v>
          </cell>
        </row>
        <row r="1341">
          <cell r="A1341" t="str">
            <v>1400430S</v>
          </cell>
          <cell r="B1341" t="str">
            <v>ドリープＷ／Ｓ</v>
          </cell>
          <cell r="C1341" t="str">
            <v>ﾄﾞﾘ-ﾌﾟW/S</v>
          </cell>
          <cell r="D1341" t="str">
            <v>12</v>
          </cell>
          <cell r="E1341" t="str">
            <v>特殊用紙</v>
          </cell>
          <cell r="F1341">
            <v>1406</v>
          </cell>
          <cell r="G1341" t="str">
            <v>食品・医療用加工原紙</v>
          </cell>
        </row>
        <row r="1342">
          <cell r="A1342" t="str">
            <v>14004400</v>
          </cell>
          <cell r="B1342" t="str">
            <v>ドリープＶＰＰ</v>
          </cell>
          <cell r="C1342" t="str">
            <v>ﾄﾞﾘ-ﾌﾟVPP</v>
          </cell>
          <cell r="D1342" t="str">
            <v>12</v>
          </cell>
          <cell r="E1342" t="str">
            <v>特殊用紙</v>
          </cell>
          <cell r="F1342">
            <v>1406</v>
          </cell>
          <cell r="G1342" t="str">
            <v>食品・医療用加工原紙</v>
          </cell>
        </row>
        <row r="1343">
          <cell r="A1343" t="str">
            <v>1400440L</v>
          </cell>
          <cell r="B1343" t="str">
            <v>ドリープＶＰＰ／Ｌ</v>
          </cell>
          <cell r="C1343" t="str">
            <v>ﾄﾞﾘ-ﾌﾟVPP/L</v>
          </cell>
          <cell r="D1343" t="str">
            <v>12</v>
          </cell>
          <cell r="E1343" t="str">
            <v>特殊用紙</v>
          </cell>
          <cell r="F1343">
            <v>1406</v>
          </cell>
          <cell r="G1343" t="str">
            <v>食品・医療用加工原紙</v>
          </cell>
        </row>
        <row r="1344">
          <cell r="A1344" t="str">
            <v>1400440R</v>
          </cell>
          <cell r="B1344" t="str">
            <v>ドリープＶＰＰ／Ｒ</v>
          </cell>
          <cell r="C1344" t="str">
            <v>ﾄﾞﾘ-ﾌﾟVPP/R</v>
          </cell>
          <cell r="D1344" t="str">
            <v>12</v>
          </cell>
          <cell r="E1344" t="str">
            <v>特殊用紙</v>
          </cell>
          <cell r="F1344">
            <v>1406</v>
          </cell>
          <cell r="G1344" t="str">
            <v>食品・医療用加工原紙</v>
          </cell>
        </row>
        <row r="1345">
          <cell r="A1345" t="str">
            <v>1400440S</v>
          </cell>
          <cell r="B1345" t="str">
            <v>ドリープＶＰＰ／Ｓ</v>
          </cell>
          <cell r="C1345" t="str">
            <v>ﾄﾞﾘ-ﾌﾟVPP/S</v>
          </cell>
          <cell r="D1345" t="str">
            <v>12</v>
          </cell>
          <cell r="E1345" t="str">
            <v>特殊用紙</v>
          </cell>
          <cell r="F1345">
            <v>1406</v>
          </cell>
          <cell r="G1345" t="str">
            <v>食品・医療用加工原紙</v>
          </cell>
        </row>
        <row r="1346">
          <cell r="A1346" t="str">
            <v>14004500</v>
          </cell>
          <cell r="B1346" t="str">
            <v>ドリープＦ</v>
          </cell>
          <cell r="C1346" t="str">
            <v>ﾄﾞﾘ-ﾌﾟF</v>
          </cell>
          <cell r="D1346" t="str">
            <v>12</v>
          </cell>
          <cell r="E1346" t="str">
            <v>特殊用紙</v>
          </cell>
          <cell r="F1346">
            <v>1406</v>
          </cell>
          <cell r="G1346" t="str">
            <v>食品・医療用加工原紙</v>
          </cell>
        </row>
        <row r="1347">
          <cell r="A1347" t="str">
            <v>1400450L</v>
          </cell>
          <cell r="B1347" t="str">
            <v>ドリープＦ／Ｌ</v>
          </cell>
          <cell r="C1347" t="str">
            <v>ﾄﾞﾘ-ﾌﾟF/L</v>
          </cell>
          <cell r="D1347" t="str">
            <v>12</v>
          </cell>
          <cell r="E1347" t="str">
            <v>特殊用紙</v>
          </cell>
          <cell r="F1347">
            <v>1406</v>
          </cell>
          <cell r="G1347" t="str">
            <v>食品・医療用加工原紙</v>
          </cell>
        </row>
        <row r="1348">
          <cell r="A1348" t="str">
            <v>1400450R</v>
          </cell>
          <cell r="B1348" t="str">
            <v>ドリープＦ／Ｒ</v>
          </cell>
          <cell r="C1348" t="str">
            <v>ﾄﾞﾘ-ﾌﾟF/R</v>
          </cell>
          <cell r="D1348" t="str">
            <v>12</v>
          </cell>
          <cell r="E1348" t="str">
            <v>特殊用紙</v>
          </cell>
          <cell r="F1348">
            <v>1406</v>
          </cell>
          <cell r="G1348" t="str">
            <v>食品・医療用加工原紙</v>
          </cell>
        </row>
        <row r="1349">
          <cell r="A1349" t="str">
            <v>1400450S</v>
          </cell>
          <cell r="B1349" t="str">
            <v>ドリープＦ／Ｓ</v>
          </cell>
          <cell r="C1349" t="str">
            <v>ﾄﾞﾘ-ﾌﾟF/S</v>
          </cell>
          <cell r="D1349" t="str">
            <v>12</v>
          </cell>
          <cell r="E1349" t="str">
            <v>特殊用紙</v>
          </cell>
          <cell r="F1349">
            <v>1406</v>
          </cell>
          <cell r="G1349" t="str">
            <v>食品・医療用加工原紙</v>
          </cell>
        </row>
        <row r="1350">
          <cell r="A1350" t="str">
            <v>14004600</v>
          </cell>
          <cell r="B1350" t="str">
            <v>ドリープＡ</v>
          </cell>
          <cell r="C1350" t="str">
            <v>ﾄﾞﾘ-ﾌﾟA</v>
          </cell>
          <cell r="D1350" t="str">
            <v>12</v>
          </cell>
          <cell r="E1350" t="str">
            <v>特殊用紙</v>
          </cell>
          <cell r="F1350">
            <v>1406</v>
          </cell>
          <cell r="G1350" t="str">
            <v>食品・医療用加工原紙</v>
          </cell>
        </row>
        <row r="1351">
          <cell r="A1351" t="str">
            <v>1400460L</v>
          </cell>
          <cell r="B1351" t="str">
            <v>ドリープＡ／Ｌ</v>
          </cell>
          <cell r="C1351" t="str">
            <v>ﾄﾞﾘ-ﾌﾟA/L</v>
          </cell>
          <cell r="D1351" t="str">
            <v>12</v>
          </cell>
          <cell r="E1351" t="str">
            <v>特殊用紙</v>
          </cell>
          <cell r="F1351">
            <v>1406</v>
          </cell>
          <cell r="G1351" t="str">
            <v>食品・医療用加工原紙</v>
          </cell>
        </row>
        <row r="1352">
          <cell r="A1352" t="str">
            <v>1400460R</v>
          </cell>
          <cell r="B1352" t="str">
            <v>ドリープＡ／Ｒ</v>
          </cell>
          <cell r="C1352" t="str">
            <v>ﾄﾞﾘ-ﾌﾟA/R</v>
          </cell>
          <cell r="D1352" t="str">
            <v>12</v>
          </cell>
          <cell r="E1352" t="str">
            <v>特殊用紙</v>
          </cell>
          <cell r="F1352">
            <v>1406</v>
          </cell>
          <cell r="G1352" t="str">
            <v>食品・医療用加工原紙</v>
          </cell>
        </row>
        <row r="1353">
          <cell r="A1353" t="str">
            <v>1400460S</v>
          </cell>
          <cell r="B1353" t="str">
            <v>ドリープＡ／Ｓ</v>
          </cell>
          <cell r="C1353" t="str">
            <v>ﾄﾞﾘ-ﾌﾟA/S</v>
          </cell>
          <cell r="D1353" t="str">
            <v>12</v>
          </cell>
          <cell r="E1353" t="str">
            <v>特殊用紙</v>
          </cell>
          <cell r="F1353">
            <v>1406</v>
          </cell>
          <cell r="G1353" t="str">
            <v>食品・医療用加工原紙</v>
          </cell>
        </row>
        <row r="1354">
          <cell r="A1354" t="str">
            <v>14004700</v>
          </cell>
          <cell r="B1354" t="str">
            <v>ドリープ石鹸Ｗ</v>
          </cell>
          <cell r="C1354" t="str">
            <v>ﾄﾞﾘ-ﾌﾟｾﾂｹﾝW</v>
          </cell>
          <cell r="D1354" t="str">
            <v>12</v>
          </cell>
          <cell r="E1354" t="str">
            <v>特殊用紙</v>
          </cell>
          <cell r="F1354">
            <v>1406</v>
          </cell>
          <cell r="G1354" t="str">
            <v>食品・医療用加工原紙</v>
          </cell>
        </row>
        <row r="1355">
          <cell r="A1355" t="str">
            <v>1400470L</v>
          </cell>
          <cell r="B1355" t="str">
            <v>ドリープ石鹸Ｗ／Ｌ</v>
          </cell>
          <cell r="C1355" t="str">
            <v>ﾄﾞﾘ-ﾌﾟｾﾂｹﾝW/L</v>
          </cell>
          <cell r="D1355" t="str">
            <v>12</v>
          </cell>
          <cell r="E1355" t="str">
            <v>特殊用紙</v>
          </cell>
          <cell r="F1355">
            <v>1406</v>
          </cell>
          <cell r="G1355" t="str">
            <v>食品・医療用加工原紙</v>
          </cell>
        </row>
        <row r="1356">
          <cell r="A1356" t="str">
            <v>1400470R</v>
          </cell>
          <cell r="B1356" t="str">
            <v>ドリープ石鹸Ｗ／Ｒ</v>
          </cell>
          <cell r="C1356" t="str">
            <v>ﾄﾞﾘ-ﾌﾟｾﾂｹﾝW/R</v>
          </cell>
          <cell r="D1356" t="str">
            <v>12</v>
          </cell>
          <cell r="E1356" t="str">
            <v>特殊用紙</v>
          </cell>
          <cell r="F1356">
            <v>1406</v>
          </cell>
          <cell r="G1356" t="str">
            <v>食品・医療用加工原紙</v>
          </cell>
        </row>
        <row r="1357">
          <cell r="A1357" t="str">
            <v>1400470S</v>
          </cell>
          <cell r="B1357" t="str">
            <v>ドリープ石鹸Ｗ／Ｓ</v>
          </cell>
          <cell r="C1357" t="str">
            <v>ﾄﾞﾘ-ﾌﾟｾﾂｹﾝW/S</v>
          </cell>
          <cell r="D1357" t="str">
            <v>12</v>
          </cell>
          <cell r="E1357" t="str">
            <v>特殊用紙</v>
          </cell>
          <cell r="F1357">
            <v>1406</v>
          </cell>
          <cell r="G1357" t="str">
            <v>食品・医療用加工原紙</v>
          </cell>
        </row>
        <row r="1358">
          <cell r="A1358" t="str">
            <v>14004800</v>
          </cell>
          <cell r="B1358" t="str">
            <v>ドリープＷ－Ｓ</v>
          </cell>
          <cell r="C1358" t="str">
            <v>ﾄﾞﾘ-ﾌﾟW-S</v>
          </cell>
          <cell r="D1358" t="str">
            <v>12</v>
          </cell>
          <cell r="E1358" t="str">
            <v>特殊用紙</v>
          </cell>
          <cell r="F1358">
            <v>1406</v>
          </cell>
          <cell r="G1358" t="str">
            <v>食品・医療用加工原紙</v>
          </cell>
        </row>
        <row r="1359">
          <cell r="A1359" t="str">
            <v>1400480L</v>
          </cell>
          <cell r="B1359" t="str">
            <v>ドリープＷ－Ｓ／Ｌ</v>
          </cell>
          <cell r="C1359" t="str">
            <v>ﾄﾞﾘ-ﾌﾟW-S/L</v>
          </cell>
          <cell r="D1359" t="str">
            <v>12</v>
          </cell>
          <cell r="E1359" t="str">
            <v>特殊用紙</v>
          </cell>
          <cell r="F1359">
            <v>1406</v>
          </cell>
          <cell r="G1359" t="str">
            <v>食品・医療用加工原紙</v>
          </cell>
        </row>
        <row r="1360">
          <cell r="A1360" t="str">
            <v>1400480R</v>
          </cell>
          <cell r="B1360" t="str">
            <v>ドリープＷ－Ｓ／Ｒ</v>
          </cell>
          <cell r="C1360" t="str">
            <v>ﾄﾞﾘ-ﾌﾟW-S/R</v>
          </cell>
          <cell r="D1360" t="str">
            <v>12</v>
          </cell>
          <cell r="E1360" t="str">
            <v>特殊用紙</v>
          </cell>
          <cell r="F1360">
            <v>1406</v>
          </cell>
          <cell r="G1360" t="str">
            <v>食品・医療用加工原紙</v>
          </cell>
        </row>
        <row r="1361">
          <cell r="A1361" t="str">
            <v>1400480S</v>
          </cell>
          <cell r="B1361" t="str">
            <v>ドリープＷ－Ｓ／Ｓ</v>
          </cell>
          <cell r="C1361" t="str">
            <v>ﾄﾞﾘ-ﾌﾟW-S/S</v>
          </cell>
          <cell r="D1361" t="str">
            <v>12</v>
          </cell>
          <cell r="E1361" t="str">
            <v>特殊用紙</v>
          </cell>
          <cell r="F1361">
            <v>1406</v>
          </cell>
          <cell r="G1361" t="str">
            <v>食品・医療用加工原紙</v>
          </cell>
        </row>
        <row r="1362">
          <cell r="A1362" t="str">
            <v>14004900</v>
          </cell>
          <cell r="B1362" t="str">
            <v>ドリープＣ</v>
          </cell>
          <cell r="C1362" t="str">
            <v>ﾄﾞﾘ-ﾌﾟC</v>
          </cell>
          <cell r="D1362" t="str">
            <v>12</v>
          </cell>
          <cell r="E1362" t="str">
            <v>特殊用紙</v>
          </cell>
          <cell r="F1362">
            <v>1406</v>
          </cell>
          <cell r="G1362" t="str">
            <v>食品・医療用加工原紙</v>
          </cell>
        </row>
        <row r="1363">
          <cell r="A1363" t="str">
            <v>1400490L</v>
          </cell>
          <cell r="B1363" t="str">
            <v>ドリープＣ／Ｌ</v>
          </cell>
          <cell r="C1363" t="str">
            <v>ﾄﾞﾘ-ﾌﾟC/L</v>
          </cell>
          <cell r="D1363" t="str">
            <v>12</v>
          </cell>
          <cell r="E1363" t="str">
            <v>特殊用紙</v>
          </cell>
          <cell r="F1363">
            <v>1406</v>
          </cell>
          <cell r="G1363" t="str">
            <v>食品・医療用加工原紙</v>
          </cell>
        </row>
        <row r="1364">
          <cell r="A1364" t="str">
            <v>1400490R</v>
          </cell>
          <cell r="B1364" t="str">
            <v>ドリープＣ／Ｒ</v>
          </cell>
          <cell r="C1364" t="str">
            <v>ﾄﾞﾘ-ﾌﾟC/R</v>
          </cell>
          <cell r="D1364" t="str">
            <v>12</v>
          </cell>
          <cell r="E1364" t="str">
            <v>特殊用紙</v>
          </cell>
          <cell r="F1364">
            <v>1406</v>
          </cell>
          <cell r="G1364" t="str">
            <v>食品・医療用加工原紙</v>
          </cell>
        </row>
        <row r="1365">
          <cell r="A1365" t="str">
            <v>1400490S</v>
          </cell>
          <cell r="B1365" t="str">
            <v>ドリープＣ／Ｓ</v>
          </cell>
          <cell r="C1365" t="str">
            <v>ﾄﾞﾘ-ﾌﾟC/S</v>
          </cell>
          <cell r="D1365" t="str">
            <v>12</v>
          </cell>
          <cell r="E1365" t="str">
            <v>特殊用紙</v>
          </cell>
          <cell r="F1365">
            <v>1406</v>
          </cell>
          <cell r="G1365" t="str">
            <v>食品・医療用加工原紙</v>
          </cell>
        </row>
        <row r="1366">
          <cell r="A1366" t="str">
            <v>14005000</v>
          </cell>
          <cell r="B1366" t="str">
            <v>ドリープＧ</v>
          </cell>
          <cell r="C1366" t="str">
            <v>ﾄﾞﾘ-ﾌﾟG</v>
          </cell>
          <cell r="D1366" t="str">
            <v>12</v>
          </cell>
          <cell r="E1366" t="str">
            <v>特殊用紙</v>
          </cell>
          <cell r="F1366">
            <v>1406</v>
          </cell>
          <cell r="G1366" t="str">
            <v>食品・医療用加工原紙</v>
          </cell>
        </row>
        <row r="1367">
          <cell r="A1367" t="str">
            <v>1400500L</v>
          </cell>
          <cell r="B1367" t="str">
            <v>ドリープＧ／Ｌ</v>
          </cell>
          <cell r="C1367" t="str">
            <v>ﾄﾞﾘ-ﾌﾟG/L</v>
          </cell>
          <cell r="D1367" t="str">
            <v>12</v>
          </cell>
          <cell r="E1367" t="str">
            <v>特殊用紙</v>
          </cell>
          <cell r="F1367">
            <v>1406</v>
          </cell>
          <cell r="G1367" t="str">
            <v>食品・医療用加工原紙</v>
          </cell>
        </row>
        <row r="1368">
          <cell r="A1368" t="str">
            <v>1400500R</v>
          </cell>
          <cell r="B1368" t="str">
            <v>ドリープＧ／Ｒ</v>
          </cell>
          <cell r="C1368" t="str">
            <v>ﾄﾞﾘ-ﾌﾟG/R</v>
          </cell>
          <cell r="D1368" t="str">
            <v>12</v>
          </cell>
          <cell r="E1368" t="str">
            <v>特殊用紙</v>
          </cell>
          <cell r="F1368">
            <v>1406</v>
          </cell>
          <cell r="G1368" t="str">
            <v>食品・医療用加工原紙</v>
          </cell>
        </row>
        <row r="1369">
          <cell r="A1369" t="str">
            <v>1400500S</v>
          </cell>
          <cell r="B1369" t="str">
            <v>ドリープＧ／Ｓ</v>
          </cell>
          <cell r="C1369" t="str">
            <v>ﾄﾞﾘ-ﾌﾟG/S</v>
          </cell>
          <cell r="D1369" t="str">
            <v>12</v>
          </cell>
          <cell r="E1369" t="str">
            <v>特殊用紙</v>
          </cell>
          <cell r="F1369">
            <v>1406</v>
          </cell>
          <cell r="G1369" t="str">
            <v>食品・医療用加工原紙</v>
          </cell>
        </row>
        <row r="1370">
          <cell r="A1370" t="str">
            <v>14005100</v>
          </cell>
          <cell r="B1370" t="str">
            <v>ドリープＦＰ</v>
          </cell>
          <cell r="C1370" t="str">
            <v>ﾄﾞﾘ-ﾌﾟFP</v>
          </cell>
          <cell r="D1370" t="str">
            <v>12</v>
          </cell>
          <cell r="E1370" t="str">
            <v>特殊用紙</v>
          </cell>
          <cell r="F1370">
            <v>1406</v>
          </cell>
          <cell r="G1370" t="str">
            <v>食品・医療用加工原紙</v>
          </cell>
        </row>
        <row r="1371">
          <cell r="A1371" t="str">
            <v>1400510L</v>
          </cell>
          <cell r="B1371" t="str">
            <v>ドリープＦＰ／Ｌ</v>
          </cell>
          <cell r="C1371" t="str">
            <v>ﾄﾞﾘ-ﾌﾟFP/L</v>
          </cell>
          <cell r="D1371" t="str">
            <v>12</v>
          </cell>
          <cell r="E1371" t="str">
            <v>特殊用紙</v>
          </cell>
          <cell r="F1371">
            <v>1406</v>
          </cell>
          <cell r="G1371" t="str">
            <v>食品・医療用加工原紙</v>
          </cell>
        </row>
        <row r="1372">
          <cell r="A1372" t="str">
            <v>1400510R</v>
          </cell>
          <cell r="B1372" t="str">
            <v>ドリープＦＰ／Ｒ</v>
          </cell>
          <cell r="C1372" t="str">
            <v>ﾄﾞﾘ-ﾌﾟFP/R</v>
          </cell>
          <cell r="D1372" t="str">
            <v>12</v>
          </cell>
          <cell r="E1372" t="str">
            <v>特殊用紙</v>
          </cell>
          <cell r="F1372">
            <v>1406</v>
          </cell>
          <cell r="G1372" t="str">
            <v>食品・医療用加工原紙</v>
          </cell>
        </row>
        <row r="1373">
          <cell r="A1373" t="str">
            <v>1400510S</v>
          </cell>
          <cell r="B1373" t="str">
            <v>ドリープＦＰ／Ｓ</v>
          </cell>
          <cell r="C1373" t="str">
            <v>ﾄﾞﾘ-ﾌﾟFP/S</v>
          </cell>
          <cell r="D1373" t="str">
            <v>12</v>
          </cell>
          <cell r="E1373" t="str">
            <v>特殊用紙</v>
          </cell>
          <cell r="F1373">
            <v>1406</v>
          </cell>
          <cell r="G1373" t="str">
            <v>食品・医療用加工原紙</v>
          </cell>
        </row>
        <row r="1374">
          <cell r="A1374" t="str">
            <v>14005200</v>
          </cell>
          <cell r="B1374" t="str">
            <v>ドリープ紙管カバー</v>
          </cell>
          <cell r="C1374" t="str">
            <v>ﾄﾞﾘ-ﾌﾟｼｶﾝｶﾊﾞ-</v>
          </cell>
          <cell r="D1374" t="str">
            <v>12</v>
          </cell>
          <cell r="E1374" t="str">
            <v>特殊用紙</v>
          </cell>
          <cell r="F1374">
            <v>1406</v>
          </cell>
          <cell r="G1374" t="str">
            <v>食品・医療用加工原紙</v>
          </cell>
        </row>
        <row r="1375">
          <cell r="A1375" t="str">
            <v>1400520L</v>
          </cell>
          <cell r="B1375" t="str">
            <v>ドリープ紙管カバー／Ｌ</v>
          </cell>
          <cell r="C1375" t="str">
            <v>ﾄﾞﾘ-ﾌﾟｼｶﾝｶﾊﾞ-/L</v>
          </cell>
          <cell r="D1375" t="str">
            <v>12</v>
          </cell>
          <cell r="E1375" t="str">
            <v>特殊用紙</v>
          </cell>
          <cell r="F1375">
            <v>1406</v>
          </cell>
          <cell r="G1375" t="str">
            <v>食品・医療用加工原紙</v>
          </cell>
        </row>
        <row r="1376">
          <cell r="A1376" t="str">
            <v>1400520R</v>
          </cell>
          <cell r="B1376" t="str">
            <v>ドリープ紙管カバー／Ｒ</v>
          </cell>
          <cell r="C1376" t="str">
            <v>ﾄﾞﾘ-ﾌﾟｼｶﾝｶﾊﾞ-/R</v>
          </cell>
          <cell r="D1376" t="str">
            <v>12</v>
          </cell>
          <cell r="E1376" t="str">
            <v>特殊用紙</v>
          </cell>
          <cell r="F1376">
            <v>1406</v>
          </cell>
          <cell r="G1376" t="str">
            <v>食品・医療用加工原紙</v>
          </cell>
        </row>
        <row r="1377">
          <cell r="A1377" t="str">
            <v>1400520S</v>
          </cell>
          <cell r="B1377" t="str">
            <v>ドリープ紙管カバー／Ｓ</v>
          </cell>
          <cell r="C1377" t="str">
            <v>ﾄﾞﾘ-ﾌﾟｼｶﾝｶﾊﾞ-/S</v>
          </cell>
          <cell r="D1377" t="str">
            <v>12</v>
          </cell>
          <cell r="E1377" t="str">
            <v>特殊用紙</v>
          </cell>
          <cell r="F1377">
            <v>1406</v>
          </cell>
          <cell r="G1377" t="str">
            <v>食品・医療用加工原紙</v>
          </cell>
        </row>
        <row r="1378">
          <cell r="A1378" t="str">
            <v>14005300</v>
          </cell>
          <cell r="B1378" t="str">
            <v>グラシン（国内）</v>
          </cell>
          <cell r="C1378" t="str">
            <v>ｸﾞﾗｼﾝ(ｺｸﾅｲ</v>
          </cell>
          <cell r="D1378" t="str">
            <v>12</v>
          </cell>
          <cell r="E1378" t="str">
            <v>特殊用紙</v>
          </cell>
          <cell r="F1378">
            <v>1406</v>
          </cell>
          <cell r="G1378" t="str">
            <v>食品・医療用加工原紙</v>
          </cell>
        </row>
        <row r="1379">
          <cell r="A1379" t="str">
            <v>1400530L</v>
          </cell>
          <cell r="B1379" t="str">
            <v>グラシン（国内）／Ｌ</v>
          </cell>
          <cell r="C1379" t="str">
            <v>ｸﾞﾗｼﾝ(ｺｸﾅｲ</v>
          </cell>
          <cell r="D1379" t="str">
            <v>12</v>
          </cell>
          <cell r="E1379" t="str">
            <v>特殊用紙</v>
          </cell>
          <cell r="F1379">
            <v>1406</v>
          </cell>
          <cell r="G1379" t="str">
            <v>食品・医療用加工原紙</v>
          </cell>
        </row>
        <row r="1380">
          <cell r="A1380" t="str">
            <v>1400530R</v>
          </cell>
          <cell r="B1380" t="str">
            <v>グラシン（国内）／Ｒ</v>
          </cell>
          <cell r="C1380" t="str">
            <v>ｸﾞﾗｼﾝ(ｺｸﾅｲ</v>
          </cell>
          <cell r="D1380" t="str">
            <v>12</v>
          </cell>
          <cell r="E1380" t="str">
            <v>特殊用紙</v>
          </cell>
          <cell r="F1380">
            <v>1406</v>
          </cell>
          <cell r="G1380" t="str">
            <v>食品・医療用加工原紙</v>
          </cell>
        </row>
        <row r="1381">
          <cell r="A1381" t="str">
            <v>1400530S</v>
          </cell>
          <cell r="B1381" t="str">
            <v>グラシン（国内）／Ｓ</v>
          </cell>
          <cell r="C1381" t="str">
            <v>ｸﾞﾗｼﾝ(ｺｸﾅｲ</v>
          </cell>
          <cell r="D1381" t="str">
            <v>12</v>
          </cell>
          <cell r="E1381" t="str">
            <v>特殊用紙</v>
          </cell>
          <cell r="F1381">
            <v>1406</v>
          </cell>
          <cell r="G1381" t="str">
            <v>食品・医療用加工原紙</v>
          </cell>
        </row>
        <row r="1382">
          <cell r="A1382" t="str">
            <v>14005400</v>
          </cell>
          <cell r="B1382" t="str">
            <v>グラシン（食セパ）</v>
          </cell>
          <cell r="C1382" t="str">
            <v>ｸﾞﾗｼﾝ(ｼﾖｸｾﾊﾟ</v>
          </cell>
          <cell r="D1382" t="str">
            <v>12</v>
          </cell>
          <cell r="E1382" t="str">
            <v>特殊用紙</v>
          </cell>
          <cell r="F1382">
            <v>1406</v>
          </cell>
          <cell r="G1382" t="str">
            <v>食品・医療用加工原紙</v>
          </cell>
        </row>
        <row r="1383">
          <cell r="A1383" t="str">
            <v>1400540L</v>
          </cell>
          <cell r="B1383" t="str">
            <v>グラシン（食セパ）／Ｌ</v>
          </cell>
          <cell r="C1383" t="str">
            <v>ｸﾞﾗｼﾝ(ｼﾖｸｾﾊﾟ</v>
          </cell>
          <cell r="D1383" t="str">
            <v>12</v>
          </cell>
          <cell r="E1383" t="str">
            <v>特殊用紙</v>
          </cell>
          <cell r="F1383">
            <v>1406</v>
          </cell>
          <cell r="G1383" t="str">
            <v>食品・医療用加工原紙</v>
          </cell>
        </row>
        <row r="1384">
          <cell r="A1384" t="str">
            <v>1400540R</v>
          </cell>
          <cell r="B1384" t="str">
            <v>グラシン（食セパ）／Ｒ</v>
          </cell>
          <cell r="C1384" t="str">
            <v>ｸﾞﾗｼﾝ(ｼﾖｸｾﾊﾟ</v>
          </cell>
          <cell r="D1384" t="str">
            <v>12</v>
          </cell>
          <cell r="E1384" t="str">
            <v>特殊用紙</v>
          </cell>
          <cell r="F1384">
            <v>1406</v>
          </cell>
          <cell r="G1384" t="str">
            <v>食品・医療用加工原紙</v>
          </cell>
        </row>
        <row r="1385">
          <cell r="A1385" t="str">
            <v>1400540S</v>
          </cell>
          <cell r="B1385" t="str">
            <v>グラシン（食セパ）／Ｓ</v>
          </cell>
          <cell r="C1385" t="str">
            <v>ｸﾞﾗｼﾝ(ｼﾖｸｾﾊﾟ</v>
          </cell>
          <cell r="D1385" t="str">
            <v>12</v>
          </cell>
          <cell r="E1385" t="str">
            <v>特殊用紙</v>
          </cell>
          <cell r="F1385">
            <v>1406</v>
          </cell>
          <cell r="G1385" t="str">
            <v>食品・医療用加工原紙</v>
          </cell>
        </row>
        <row r="1386">
          <cell r="A1386" t="str">
            <v>14005500</v>
          </cell>
          <cell r="B1386" t="str">
            <v>グラファン</v>
          </cell>
          <cell r="C1386" t="str">
            <v>ｸﾞﾗﾌｱﾝ</v>
          </cell>
          <cell r="D1386" t="str">
            <v>12</v>
          </cell>
          <cell r="E1386" t="str">
            <v>特殊用紙</v>
          </cell>
          <cell r="F1386">
            <v>1406</v>
          </cell>
          <cell r="G1386" t="str">
            <v>食品・医療用加工原紙</v>
          </cell>
        </row>
        <row r="1387">
          <cell r="A1387" t="str">
            <v>1400550L</v>
          </cell>
          <cell r="B1387" t="str">
            <v>グラファン／Ｌ</v>
          </cell>
          <cell r="C1387" t="str">
            <v>ｸﾞﾗﾌｱﾝ/L</v>
          </cell>
          <cell r="D1387" t="str">
            <v>12</v>
          </cell>
          <cell r="E1387" t="str">
            <v>特殊用紙</v>
          </cell>
          <cell r="F1387">
            <v>1406</v>
          </cell>
          <cell r="G1387" t="str">
            <v>食品・医療用加工原紙</v>
          </cell>
        </row>
        <row r="1388">
          <cell r="A1388" t="str">
            <v>1400550R</v>
          </cell>
          <cell r="B1388" t="str">
            <v>グラファン／Ｒ</v>
          </cell>
          <cell r="C1388" t="str">
            <v>ｸﾞﾗﾌｱﾝ/R</v>
          </cell>
          <cell r="D1388" t="str">
            <v>12</v>
          </cell>
          <cell r="E1388" t="str">
            <v>特殊用紙</v>
          </cell>
          <cell r="F1388">
            <v>1406</v>
          </cell>
          <cell r="G1388" t="str">
            <v>食品・医療用加工原紙</v>
          </cell>
        </row>
        <row r="1389">
          <cell r="A1389" t="str">
            <v>1400550S</v>
          </cell>
          <cell r="B1389" t="str">
            <v>グラファン／Ｓ</v>
          </cell>
          <cell r="C1389" t="str">
            <v>ｸﾞﾗﾌｱﾝ/S</v>
          </cell>
          <cell r="D1389" t="str">
            <v>12</v>
          </cell>
          <cell r="E1389" t="str">
            <v>特殊用紙</v>
          </cell>
          <cell r="F1389">
            <v>1406</v>
          </cell>
          <cell r="G1389" t="str">
            <v>食品・医療用加工原紙</v>
          </cell>
        </row>
        <row r="1390">
          <cell r="A1390" t="str">
            <v>14005600</v>
          </cell>
          <cell r="B1390" t="str">
            <v>クリスラップ</v>
          </cell>
          <cell r="C1390" t="str">
            <v>ｸﾘｽﾗﾂﾌﾟ</v>
          </cell>
          <cell r="D1390" t="str">
            <v>12</v>
          </cell>
          <cell r="E1390" t="str">
            <v>特殊用紙</v>
          </cell>
          <cell r="F1390">
            <v>1406</v>
          </cell>
          <cell r="G1390" t="str">
            <v>食品・医療用加工原紙</v>
          </cell>
        </row>
        <row r="1391">
          <cell r="A1391" t="str">
            <v>1400560L</v>
          </cell>
          <cell r="B1391" t="str">
            <v>クリスラップ／Ｌ</v>
          </cell>
          <cell r="C1391" t="str">
            <v>ｸﾘｽﾗﾂﾌﾟ/L</v>
          </cell>
          <cell r="D1391" t="str">
            <v>12</v>
          </cell>
          <cell r="E1391" t="str">
            <v>特殊用紙</v>
          </cell>
          <cell r="F1391">
            <v>1406</v>
          </cell>
          <cell r="G1391" t="str">
            <v>食品・医療用加工原紙</v>
          </cell>
        </row>
        <row r="1392">
          <cell r="A1392" t="str">
            <v>1400560R</v>
          </cell>
          <cell r="B1392" t="str">
            <v>クリスラップ／Ｒ</v>
          </cell>
          <cell r="C1392" t="str">
            <v>ｸﾘｽﾗﾂﾌﾟ/R</v>
          </cell>
          <cell r="D1392" t="str">
            <v>12</v>
          </cell>
          <cell r="E1392" t="str">
            <v>特殊用紙</v>
          </cell>
          <cell r="F1392">
            <v>1406</v>
          </cell>
          <cell r="G1392" t="str">
            <v>食品・医療用加工原紙</v>
          </cell>
        </row>
        <row r="1393">
          <cell r="A1393" t="str">
            <v>1400560S</v>
          </cell>
          <cell r="B1393" t="str">
            <v>クリスラップ／Ｓ</v>
          </cell>
          <cell r="C1393" t="str">
            <v>ｸﾘｽﾗﾂﾌﾟ/S</v>
          </cell>
          <cell r="D1393" t="str">
            <v>12</v>
          </cell>
          <cell r="E1393" t="str">
            <v>特殊用紙</v>
          </cell>
          <cell r="F1393">
            <v>1406</v>
          </cell>
          <cell r="G1393" t="str">
            <v>食品・医療用加工原紙</v>
          </cell>
        </row>
        <row r="1394">
          <cell r="A1394" t="str">
            <v>14005700</v>
          </cell>
          <cell r="B1394" t="str">
            <v>ＯＰＡＱＥＧＬＡＳＳＩＮＥ</v>
          </cell>
          <cell r="C1394" t="str">
            <v>OPAQEGLASSINE</v>
          </cell>
          <cell r="D1394" t="str">
            <v>12</v>
          </cell>
          <cell r="E1394" t="str">
            <v>特殊用紙</v>
          </cell>
          <cell r="F1394">
            <v>1406</v>
          </cell>
          <cell r="G1394" t="str">
            <v>食品・医療用加工原紙</v>
          </cell>
        </row>
        <row r="1395">
          <cell r="A1395" t="str">
            <v>1400570L</v>
          </cell>
          <cell r="B1395" t="str">
            <v>ＯＰＡＱＥＧＬＡＳＳＩＮＥ／Ｌ</v>
          </cell>
          <cell r="C1395" t="str">
            <v>OPAQEGLASSINE/L</v>
          </cell>
          <cell r="D1395" t="str">
            <v>12</v>
          </cell>
          <cell r="E1395" t="str">
            <v>特殊用紙</v>
          </cell>
          <cell r="F1395">
            <v>1406</v>
          </cell>
          <cell r="G1395" t="str">
            <v>食品・医療用加工原紙</v>
          </cell>
        </row>
        <row r="1396">
          <cell r="A1396" t="str">
            <v>1400570R</v>
          </cell>
          <cell r="B1396" t="str">
            <v>ＯＰＡＱＥＧＬＡＳＳＩＮＥ／Ｒ</v>
          </cell>
          <cell r="C1396" t="str">
            <v>OPAQEGLASSINE/R</v>
          </cell>
          <cell r="D1396" t="str">
            <v>12</v>
          </cell>
          <cell r="E1396" t="str">
            <v>特殊用紙</v>
          </cell>
          <cell r="F1396">
            <v>1406</v>
          </cell>
          <cell r="G1396" t="str">
            <v>食品・医療用加工原紙</v>
          </cell>
        </row>
        <row r="1397">
          <cell r="A1397" t="str">
            <v>1400570S</v>
          </cell>
          <cell r="B1397" t="str">
            <v>ＯＰＡＱＥＧＬＡＳＳＩＮＥ／Ｓ</v>
          </cell>
          <cell r="C1397" t="str">
            <v>OPAQEGLASSINE/S</v>
          </cell>
          <cell r="D1397" t="str">
            <v>12</v>
          </cell>
          <cell r="E1397" t="str">
            <v>特殊用紙</v>
          </cell>
          <cell r="F1397">
            <v>1406</v>
          </cell>
          <cell r="G1397" t="str">
            <v>食品・医療用加工原紙</v>
          </cell>
        </row>
        <row r="1398">
          <cell r="A1398" t="str">
            <v>14005800</v>
          </cell>
          <cell r="B1398" t="str">
            <v>シルバーピジョン</v>
          </cell>
          <cell r="C1398" t="str">
            <v>ｼﾙﾊﾞ-ﾋﾟｼﾞﾖﾝ</v>
          </cell>
          <cell r="D1398" t="str">
            <v>12</v>
          </cell>
          <cell r="E1398" t="str">
            <v>特殊用紙</v>
          </cell>
          <cell r="F1398">
            <v>1406</v>
          </cell>
          <cell r="G1398" t="str">
            <v>食品・医療用加工原紙</v>
          </cell>
        </row>
        <row r="1399">
          <cell r="A1399" t="str">
            <v>1400580L</v>
          </cell>
          <cell r="B1399" t="str">
            <v>シルバーピジョン／Ｌ</v>
          </cell>
          <cell r="C1399" t="str">
            <v>ｼﾙﾊﾞ-ﾋﾟｼﾞﾖﾝ/L</v>
          </cell>
          <cell r="D1399" t="str">
            <v>12</v>
          </cell>
          <cell r="E1399" t="str">
            <v>特殊用紙</v>
          </cell>
          <cell r="F1399">
            <v>1406</v>
          </cell>
          <cell r="G1399" t="str">
            <v>食品・医療用加工原紙</v>
          </cell>
        </row>
        <row r="1400">
          <cell r="A1400" t="str">
            <v>1400580R</v>
          </cell>
          <cell r="B1400" t="str">
            <v>シルバーピジョン／Ｒ</v>
          </cell>
          <cell r="C1400" t="str">
            <v>ｼﾙﾊﾞ-ﾋﾟｼﾞﾖﾝ/R</v>
          </cell>
          <cell r="D1400" t="str">
            <v>12</v>
          </cell>
          <cell r="E1400" t="str">
            <v>特殊用紙</v>
          </cell>
          <cell r="F1400">
            <v>1406</v>
          </cell>
          <cell r="G1400" t="str">
            <v>食品・医療用加工原紙</v>
          </cell>
        </row>
        <row r="1401">
          <cell r="A1401" t="str">
            <v>1400580S</v>
          </cell>
          <cell r="B1401" t="str">
            <v>シルバーピジョン／Ｓ</v>
          </cell>
          <cell r="C1401" t="str">
            <v>ｼﾙﾊﾞ-ﾋﾟｼﾞﾖﾝ/S</v>
          </cell>
          <cell r="D1401" t="str">
            <v>12</v>
          </cell>
          <cell r="E1401" t="str">
            <v>特殊用紙</v>
          </cell>
          <cell r="F1401">
            <v>1406</v>
          </cell>
          <cell r="G1401" t="str">
            <v>食品・医療用加工原紙</v>
          </cell>
        </row>
        <row r="1402">
          <cell r="A1402" t="str">
            <v>14005900</v>
          </cell>
          <cell r="B1402" t="str">
            <v>ＷＨＩＴＥＧＬＡＳＳＩＮＥ</v>
          </cell>
          <cell r="C1402" t="str">
            <v>WHITEGLASSINE</v>
          </cell>
          <cell r="D1402" t="str">
            <v>12</v>
          </cell>
          <cell r="E1402" t="str">
            <v>特殊用紙</v>
          </cell>
          <cell r="F1402">
            <v>1406</v>
          </cell>
          <cell r="G1402" t="str">
            <v>食品・医療用加工原紙</v>
          </cell>
        </row>
        <row r="1403">
          <cell r="A1403" t="str">
            <v>1400590L</v>
          </cell>
          <cell r="B1403" t="str">
            <v>ＷＨＩＴＥＧＬＡＳＳＩＮＥ／Ｌ</v>
          </cell>
          <cell r="C1403" t="str">
            <v>WHITEGLASSINE/L</v>
          </cell>
          <cell r="D1403" t="str">
            <v>12</v>
          </cell>
          <cell r="E1403" t="str">
            <v>特殊用紙</v>
          </cell>
          <cell r="F1403">
            <v>1406</v>
          </cell>
          <cell r="G1403" t="str">
            <v>食品・医療用加工原紙</v>
          </cell>
        </row>
        <row r="1404">
          <cell r="A1404" t="str">
            <v>1400590R</v>
          </cell>
          <cell r="B1404" t="str">
            <v>ＷＨＩＴＥＧＬＡＳＳＩＮＥ／Ｒ</v>
          </cell>
          <cell r="C1404" t="str">
            <v>WHITEGLASSINE/R</v>
          </cell>
          <cell r="D1404" t="str">
            <v>12</v>
          </cell>
          <cell r="E1404" t="str">
            <v>特殊用紙</v>
          </cell>
          <cell r="F1404">
            <v>1406</v>
          </cell>
          <cell r="G1404" t="str">
            <v>食品・医療用加工原紙</v>
          </cell>
        </row>
        <row r="1405">
          <cell r="A1405" t="str">
            <v>1400590S</v>
          </cell>
          <cell r="B1405" t="str">
            <v>ＷＨＩＴＥＧＬＡＳＳＩＮＥ／Ｓ</v>
          </cell>
          <cell r="C1405" t="str">
            <v>WHITEGLASSINE/S</v>
          </cell>
          <cell r="D1405" t="str">
            <v>12</v>
          </cell>
          <cell r="E1405" t="str">
            <v>特殊用紙</v>
          </cell>
          <cell r="F1405">
            <v>1406</v>
          </cell>
          <cell r="G1405" t="str">
            <v>食品・医療用加工原紙</v>
          </cell>
        </row>
        <row r="1406">
          <cell r="A1406" t="str">
            <v>14006000</v>
          </cell>
          <cell r="B1406" t="str">
            <v>滅菌紙</v>
          </cell>
          <cell r="C1406" t="str">
            <v>ﾒﾂｷﾝｼ</v>
          </cell>
          <cell r="D1406" t="str">
            <v>12</v>
          </cell>
          <cell r="E1406" t="str">
            <v>特殊用紙</v>
          </cell>
          <cell r="F1406">
            <v>1406</v>
          </cell>
          <cell r="G1406" t="str">
            <v>食品・医療用加工原紙</v>
          </cell>
        </row>
        <row r="1407">
          <cell r="A1407" t="str">
            <v>1400600L</v>
          </cell>
          <cell r="B1407" t="str">
            <v>滅菌紙／Ｌ</v>
          </cell>
          <cell r="C1407" t="str">
            <v>ﾒﾂｷﾝｼ/L</v>
          </cell>
          <cell r="D1407" t="str">
            <v>12</v>
          </cell>
          <cell r="E1407" t="str">
            <v>特殊用紙</v>
          </cell>
          <cell r="F1407">
            <v>1406</v>
          </cell>
          <cell r="G1407" t="str">
            <v>食品・医療用加工原紙</v>
          </cell>
        </row>
        <row r="1408">
          <cell r="A1408" t="str">
            <v>1400600R</v>
          </cell>
          <cell r="B1408" t="str">
            <v>滅菌紙／Ｒ</v>
          </cell>
          <cell r="C1408" t="str">
            <v>ﾒﾂｷﾝｼ/R</v>
          </cell>
          <cell r="D1408" t="str">
            <v>12</v>
          </cell>
          <cell r="E1408" t="str">
            <v>特殊用紙</v>
          </cell>
          <cell r="F1408">
            <v>1406</v>
          </cell>
          <cell r="G1408" t="str">
            <v>食品・医療用加工原紙</v>
          </cell>
        </row>
        <row r="1409">
          <cell r="A1409" t="str">
            <v>1400600S</v>
          </cell>
          <cell r="B1409" t="str">
            <v>滅菌紙／Ｓ</v>
          </cell>
          <cell r="C1409" t="str">
            <v>ﾒﾂｷﾝｼ/S</v>
          </cell>
          <cell r="D1409" t="str">
            <v>12</v>
          </cell>
          <cell r="E1409" t="str">
            <v>特殊用紙</v>
          </cell>
          <cell r="F1409">
            <v>1406</v>
          </cell>
          <cell r="G1409" t="str">
            <v>食品・医療用加工原紙</v>
          </cell>
        </row>
        <row r="1410">
          <cell r="A1410" t="str">
            <v>14006100</v>
          </cell>
          <cell r="B1410" t="str">
            <v>蝋紙原紙</v>
          </cell>
          <cell r="C1410" t="str">
            <v>ﾛｳｶﾞﾐｹﾞﾝｼ</v>
          </cell>
          <cell r="D1410" t="str">
            <v>12</v>
          </cell>
          <cell r="E1410" t="str">
            <v>特殊用紙</v>
          </cell>
          <cell r="F1410">
            <v>1406</v>
          </cell>
          <cell r="G1410" t="str">
            <v>食品・医療用加工原紙</v>
          </cell>
        </row>
        <row r="1411">
          <cell r="A1411" t="str">
            <v>1400610L</v>
          </cell>
          <cell r="B1411" t="str">
            <v>蝋紙原紙／Ｌ</v>
          </cell>
          <cell r="C1411" t="str">
            <v>ﾛｳｶﾞﾐｹﾞﾝｼ/L</v>
          </cell>
          <cell r="D1411" t="str">
            <v>12</v>
          </cell>
          <cell r="E1411" t="str">
            <v>特殊用紙</v>
          </cell>
          <cell r="F1411">
            <v>1406</v>
          </cell>
          <cell r="G1411" t="str">
            <v>食品・医療用加工原紙</v>
          </cell>
        </row>
        <row r="1412">
          <cell r="A1412" t="str">
            <v>1400610R</v>
          </cell>
          <cell r="B1412" t="str">
            <v>蝋紙原紙／Ｒ</v>
          </cell>
          <cell r="C1412" t="str">
            <v>ﾛｳｶﾞﾐｹﾞﾝｼ/R</v>
          </cell>
          <cell r="D1412" t="str">
            <v>12</v>
          </cell>
          <cell r="E1412" t="str">
            <v>特殊用紙</v>
          </cell>
          <cell r="F1412">
            <v>1406</v>
          </cell>
          <cell r="G1412" t="str">
            <v>食品・医療用加工原紙</v>
          </cell>
        </row>
        <row r="1413">
          <cell r="A1413" t="str">
            <v>1400610S</v>
          </cell>
          <cell r="B1413" t="str">
            <v>蝋紙原紙／Ｓ</v>
          </cell>
          <cell r="C1413" t="str">
            <v>ﾛｳｶﾞﾐｹﾞﾝｼ/S</v>
          </cell>
          <cell r="D1413" t="str">
            <v>12</v>
          </cell>
          <cell r="E1413" t="str">
            <v>特殊用紙</v>
          </cell>
          <cell r="F1413">
            <v>1406</v>
          </cell>
          <cell r="G1413" t="str">
            <v>食品・医療用加工原紙</v>
          </cell>
        </row>
        <row r="1414">
          <cell r="A1414" t="str">
            <v>14006200</v>
          </cell>
          <cell r="B1414" t="str">
            <v>色ロール</v>
          </cell>
          <cell r="C1414" t="str">
            <v>ｲﾛﾛ-ﾙ</v>
          </cell>
          <cell r="D1414" t="str">
            <v>12</v>
          </cell>
          <cell r="E1414" t="str">
            <v>特殊用紙</v>
          </cell>
          <cell r="F1414">
            <v>1407</v>
          </cell>
          <cell r="G1414" t="str">
            <v>農業用加工原紙</v>
          </cell>
        </row>
        <row r="1415">
          <cell r="A1415" t="str">
            <v>1400620L</v>
          </cell>
          <cell r="B1415" t="str">
            <v>色ロール／Ｌ</v>
          </cell>
          <cell r="C1415" t="str">
            <v>ｲﾛﾛ-ﾙ/L</v>
          </cell>
          <cell r="D1415" t="str">
            <v>12</v>
          </cell>
          <cell r="E1415" t="str">
            <v>特殊用紙</v>
          </cell>
          <cell r="F1415">
            <v>1407</v>
          </cell>
          <cell r="G1415" t="str">
            <v>農業用加工原紙</v>
          </cell>
        </row>
        <row r="1416">
          <cell r="A1416" t="str">
            <v>1400620R</v>
          </cell>
          <cell r="B1416" t="str">
            <v>色ロール／Ｒ</v>
          </cell>
          <cell r="C1416" t="str">
            <v>ｲﾛﾛ-ﾙ/R</v>
          </cell>
          <cell r="D1416" t="str">
            <v>12</v>
          </cell>
          <cell r="E1416" t="str">
            <v>特殊用紙</v>
          </cell>
          <cell r="F1416">
            <v>1407</v>
          </cell>
          <cell r="G1416" t="str">
            <v>農業用加工原紙</v>
          </cell>
        </row>
        <row r="1417">
          <cell r="A1417" t="str">
            <v>1400620S</v>
          </cell>
          <cell r="B1417" t="str">
            <v>色ロール／Ｓ</v>
          </cell>
          <cell r="C1417" t="str">
            <v>ｲﾛﾛ-ﾙ/S</v>
          </cell>
          <cell r="D1417" t="str">
            <v>12</v>
          </cell>
          <cell r="E1417" t="str">
            <v>特殊用紙</v>
          </cell>
          <cell r="F1417">
            <v>1407</v>
          </cell>
          <cell r="G1417" t="str">
            <v>農業用加工原紙</v>
          </cell>
        </row>
        <row r="1418">
          <cell r="A1418" t="str">
            <v>14006300</v>
          </cell>
          <cell r="B1418" t="str">
            <v>ペーパーポット原紙</v>
          </cell>
          <cell r="C1418" t="str">
            <v>ﾍﾟ-ﾊﾟ-ﾎﾟﾂﾄｹﾞﾝｼ</v>
          </cell>
          <cell r="D1418" t="str">
            <v>12</v>
          </cell>
          <cell r="E1418" t="str">
            <v>特殊用紙</v>
          </cell>
          <cell r="F1418">
            <v>1407</v>
          </cell>
          <cell r="G1418" t="str">
            <v>農業用加工原紙</v>
          </cell>
        </row>
        <row r="1419">
          <cell r="A1419" t="str">
            <v>1400630L</v>
          </cell>
          <cell r="B1419" t="str">
            <v>ペーパーポット原紙／Ｌ</v>
          </cell>
          <cell r="C1419" t="str">
            <v>ﾍﾟ-ﾊﾟ-ﾎﾟﾂﾄｹﾞﾝｼ/L</v>
          </cell>
          <cell r="D1419" t="str">
            <v>12</v>
          </cell>
          <cell r="E1419" t="str">
            <v>特殊用紙</v>
          </cell>
          <cell r="F1419">
            <v>1407</v>
          </cell>
          <cell r="G1419" t="str">
            <v>農業用加工原紙</v>
          </cell>
        </row>
        <row r="1420">
          <cell r="A1420" t="str">
            <v>1400630R</v>
          </cell>
          <cell r="B1420" t="str">
            <v>ペーパーポット原紙／Ｒ</v>
          </cell>
          <cell r="C1420" t="str">
            <v>ﾍﾟ-ﾊﾟ-ﾎﾟﾂﾄｹﾞﾝｼ/R</v>
          </cell>
          <cell r="D1420" t="str">
            <v>12</v>
          </cell>
          <cell r="E1420" t="str">
            <v>特殊用紙</v>
          </cell>
          <cell r="F1420">
            <v>1407</v>
          </cell>
          <cell r="G1420" t="str">
            <v>農業用加工原紙</v>
          </cell>
        </row>
        <row r="1421">
          <cell r="A1421" t="str">
            <v>1400630S</v>
          </cell>
          <cell r="B1421" t="str">
            <v>ペーパーポット原紙／Ｓ</v>
          </cell>
          <cell r="C1421" t="str">
            <v>ﾍﾟ-ﾊﾟ-ﾎﾟﾂﾄｹﾞﾝｼ/S</v>
          </cell>
          <cell r="D1421" t="str">
            <v>12</v>
          </cell>
          <cell r="E1421" t="str">
            <v>特殊用紙</v>
          </cell>
          <cell r="F1421">
            <v>1407</v>
          </cell>
          <cell r="G1421" t="str">
            <v>農業用加工原紙</v>
          </cell>
        </row>
        <row r="1422">
          <cell r="A1422" t="str">
            <v>14006400</v>
          </cell>
          <cell r="B1422" t="str">
            <v>ビワ包装紙</v>
          </cell>
          <cell r="C1422" t="str">
            <v>ﾋﾞﾜﾎｳｿｳｼ</v>
          </cell>
          <cell r="D1422" t="str">
            <v>12</v>
          </cell>
          <cell r="E1422" t="str">
            <v>特殊用紙</v>
          </cell>
          <cell r="F1422">
            <v>1407</v>
          </cell>
          <cell r="G1422" t="str">
            <v>農業用加工原紙</v>
          </cell>
        </row>
        <row r="1423">
          <cell r="A1423" t="str">
            <v>1400640L</v>
          </cell>
          <cell r="B1423" t="str">
            <v>ビワ包装紙／Ｌ</v>
          </cell>
          <cell r="C1423" t="str">
            <v>ﾋﾞﾜﾎｳｿｳｼ/L</v>
          </cell>
          <cell r="D1423" t="str">
            <v>12</v>
          </cell>
          <cell r="E1423" t="str">
            <v>特殊用紙</v>
          </cell>
          <cell r="F1423">
            <v>1407</v>
          </cell>
          <cell r="G1423" t="str">
            <v>農業用加工原紙</v>
          </cell>
        </row>
        <row r="1424">
          <cell r="A1424" t="str">
            <v>1400640R</v>
          </cell>
          <cell r="B1424" t="str">
            <v>ビワ包装紙／Ｒ</v>
          </cell>
          <cell r="C1424" t="str">
            <v>ﾋﾞﾜﾎｳｿｳｼ/R</v>
          </cell>
          <cell r="D1424" t="str">
            <v>12</v>
          </cell>
          <cell r="E1424" t="str">
            <v>特殊用紙</v>
          </cell>
          <cell r="F1424">
            <v>1407</v>
          </cell>
          <cell r="G1424" t="str">
            <v>農業用加工原紙</v>
          </cell>
        </row>
        <row r="1425">
          <cell r="A1425" t="str">
            <v>1400640S</v>
          </cell>
          <cell r="B1425" t="str">
            <v>ビワ包装紙／Ｓ</v>
          </cell>
          <cell r="C1425" t="str">
            <v>ﾋﾞﾜﾎｳｿｳｼ/S</v>
          </cell>
          <cell r="D1425" t="str">
            <v>12</v>
          </cell>
          <cell r="E1425" t="str">
            <v>特殊用紙</v>
          </cell>
          <cell r="F1425">
            <v>1407</v>
          </cell>
          <cell r="G1425" t="str">
            <v>農業用加工原紙</v>
          </cell>
        </row>
        <row r="1426">
          <cell r="A1426" t="str">
            <v>14006500</v>
          </cell>
          <cell r="B1426" t="str">
            <v>ブドウ包装紙</v>
          </cell>
          <cell r="C1426" t="str">
            <v>ﾌﾞﾄﾞｳﾎｳｿｳｼ</v>
          </cell>
          <cell r="D1426" t="str">
            <v>12</v>
          </cell>
          <cell r="E1426" t="str">
            <v>特殊用紙</v>
          </cell>
          <cell r="F1426">
            <v>1407</v>
          </cell>
          <cell r="G1426" t="str">
            <v>農業用加工原紙</v>
          </cell>
        </row>
        <row r="1427">
          <cell r="A1427" t="str">
            <v>1400650L</v>
          </cell>
          <cell r="B1427" t="str">
            <v>ブドウ包装紙／Ｌ</v>
          </cell>
          <cell r="C1427" t="str">
            <v>ﾌﾞﾄﾞｳﾎｳｿｳｼ/L</v>
          </cell>
          <cell r="D1427" t="str">
            <v>12</v>
          </cell>
          <cell r="E1427" t="str">
            <v>特殊用紙</v>
          </cell>
          <cell r="F1427">
            <v>1407</v>
          </cell>
          <cell r="G1427" t="str">
            <v>農業用加工原紙</v>
          </cell>
        </row>
        <row r="1428">
          <cell r="A1428" t="str">
            <v>1400650R</v>
          </cell>
          <cell r="B1428" t="str">
            <v>ブドウ包装紙／Ｒ</v>
          </cell>
          <cell r="C1428" t="str">
            <v>ﾌﾞﾄﾞｳﾎｳｿｳｼ/R</v>
          </cell>
          <cell r="D1428" t="str">
            <v>12</v>
          </cell>
          <cell r="E1428" t="str">
            <v>特殊用紙</v>
          </cell>
          <cell r="F1428">
            <v>1407</v>
          </cell>
          <cell r="G1428" t="str">
            <v>農業用加工原紙</v>
          </cell>
        </row>
        <row r="1429">
          <cell r="A1429" t="str">
            <v>1400650S</v>
          </cell>
          <cell r="B1429" t="str">
            <v>ブドウ包装紙／Ｓ</v>
          </cell>
          <cell r="C1429" t="str">
            <v>ﾌﾞﾄﾞｳﾎｳｿｳｼ/S</v>
          </cell>
          <cell r="D1429" t="str">
            <v>12</v>
          </cell>
          <cell r="E1429" t="str">
            <v>特殊用紙</v>
          </cell>
          <cell r="F1429">
            <v>1407</v>
          </cell>
          <cell r="G1429" t="str">
            <v>農業用加工原紙</v>
          </cell>
        </row>
        <row r="1430">
          <cell r="A1430" t="str">
            <v>14006600</v>
          </cell>
          <cell r="B1430" t="str">
            <v>果実袋原紙</v>
          </cell>
          <cell r="C1430" t="str">
            <v>ｶｼﾞﾂﾀｲｹﾞﾝｼ</v>
          </cell>
          <cell r="D1430" t="str">
            <v>12</v>
          </cell>
          <cell r="E1430" t="str">
            <v>特殊用紙</v>
          </cell>
          <cell r="F1430">
            <v>1407</v>
          </cell>
          <cell r="G1430" t="str">
            <v>農業用加工原紙</v>
          </cell>
        </row>
        <row r="1431">
          <cell r="A1431" t="str">
            <v>1400660L</v>
          </cell>
          <cell r="B1431" t="str">
            <v>果実袋原紙／Ｌ</v>
          </cell>
          <cell r="C1431" t="str">
            <v>ｶｼﾞﾂﾀｲｹﾞﾝｼ/L</v>
          </cell>
          <cell r="D1431" t="str">
            <v>12</v>
          </cell>
          <cell r="E1431" t="str">
            <v>特殊用紙</v>
          </cell>
          <cell r="F1431">
            <v>1407</v>
          </cell>
          <cell r="G1431" t="str">
            <v>農業用加工原紙</v>
          </cell>
        </row>
        <row r="1432">
          <cell r="A1432" t="str">
            <v>1400660R</v>
          </cell>
          <cell r="B1432" t="str">
            <v>果実袋原紙／Ｒ</v>
          </cell>
          <cell r="C1432" t="str">
            <v>ｶｼﾞﾂﾀｲｹﾞﾝｼ/R</v>
          </cell>
          <cell r="D1432" t="str">
            <v>12</v>
          </cell>
          <cell r="E1432" t="str">
            <v>特殊用紙</v>
          </cell>
          <cell r="F1432">
            <v>1407</v>
          </cell>
          <cell r="G1432" t="str">
            <v>農業用加工原紙</v>
          </cell>
        </row>
        <row r="1433">
          <cell r="A1433" t="str">
            <v>1400660S</v>
          </cell>
          <cell r="B1433" t="str">
            <v>果実袋原紙／Ｓ</v>
          </cell>
          <cell r="C1433" t="str">
            <v>ｶｼﾞﾂﾀｲｹﾞﾝｼ/S</v>
          </cell>
          <cell r="D1433" t="str">
            <v>12</v>
          </cell>
          <cell r="E1433" t="str">
            <v>特殊用紙</v>
          </cell>
          <cell r="F1433">
            <v>1407</v>
          </cell>
          <cell r="G1433" t="str">
            <v>農業用加工原紙</v>
          </cell>
        </row>
        <row r="1434">
          <cell r="A1434" t="str">
            <v>14006700</v>
          </cell>
          <cell r="B1434" t="str">
            <v>チェーンポット原紙</v>
          </cell>
          <cell r="C1434" t="str">
            <v>ﾁｴ-ﾝﾎﾟﾂﾄｹﾞﾝｼ</v>
          </cell>
          <cell r="D1434" t="str">
            <v>12</v>
          </cell>
          <cell r="E1434" t="str">
            <v>特殊用紙</v>
          </cell>
          <cell r="F1434">
            <v>1407</v>
          </cell>
          <cell r="G1434" t="str">
            <v>農業用加工原紙</v>
          </cell>
        </row>
        <row r="1435">
          <cell r="A1435" t="str">
            <v>1400670L</v>
          </cell>
          <cell r="B1435" t="str">
            <v>チェーンポット原紙／Ｌ</v>
          </cell>
          <cell r="C1435" t="str">
            <v>ﾁｴ-ﾝﾎﾟﾂﾄｹﾞﾝｼ/L</v>
          </cell>
          <cell r="D1435" t="str">
            <v>12</v>
          </cell>
          <cell r="E1435" t="str">
            <v>特殊用紙</v>
          </cell>
          <cell r="F1435">
            <v>1407</v>
          </cell>
          <cell r="G1435" t="str">
            <v>農業用加工原紙</v>
          </cell>
        </row>
        <row r="1436">
          <cell r="A1436" t="str">
            <v>1400670R</v>
          </cell>
          <cell r="B1436" t="str">
            <v>チェーンポット原紙／Ｒ</v>
          </cell>
          <cell r="C1436" t="str">
            <v>ﾁｴ-ﾝﾎﾟﾂﾄｹﾞﾝｼ/R</v>
          </cell>
          <cell r="D1436" t="str">
            <v>12</v>
          </cell>
          <cell r="E1436" t="str">
            <v>特殊用紙</v>
          </cell>
          <cell r="F1436">
            <v>1407</v>
          </cell>
          <cell r="G1436" t="str">
            <v>農業用加工原紙</v>
          </cell>
        </row>
        <row r="1437">
          <cell r="A1437" t="str">
            <v>1400670S</v>
          </cell>
          <cell r="B1437" t="str">
            <v>チェーンポット原紙／Ｓ</v>
          </cell>
          <cell r="C1437" t="str">
            <v>ﾁｴ-ﾝﾎﾟﾂﾄｹﾞﾝｼ/S</v>
          </cell>
          <cell r="D1437" t="str">
            <v>12</v>
          </cell>
          <cell r="E1437" t="str">
            <v>特殊用紙</v>
          </cell>
          <cell r="F1437">
            <v>1407</v>
          </cell>
          <cell r="G1437" t="str">
            <v>農業用加工原紙</v>
          </cell>
        </row>
        <row r="1438">
          <cell r="A1438" t="str">
            <v>14006800</v>
          </cell>
          <cell r="B1438" t="str">
            <v>タイル表貼用紙</v>
          </cell>
          <cell r="C1438" t="str">
            <v>ﾀｲﾙｵﾓﾃﾊﾞﾘﾖｳｼ</v>
          </cell>
          <cell r="D1438" t="str">
            <v>12</v>
          </cell>
          <cell r="E1438" t="str">
            <v>特殊用紙</v>
          </cell>
          <cell r="F1438">
            <v>1408</v>
          </cell>
          <cell r="G1438" t="str">
            <v>建材用加工原紙</v>
          </cell>
        </row>
        <row r="1439">
          <cell r="A1439" t="str">
            <v>1400680L</v>
          </cell>
          <cell r="B1439" t="str">
            <v>タイル表貼用紙／Ｌ</v>
          </cell>
          <cell r="C1439" t="str">
            <v>ﾀｲﾙｵﾓﾃﾊﾞﾘﾖｳｼ/L</v>
          </cell>
          <cell r="D1439" t="str">
            <v>12</v>
          </cell>
          <cell r="E1439" t="str">
            <v>特殊用紙</v>
          </cell>
          <cell r="F1439">
            <v>1408</v>
          </cell>
          <cell r="G1439" t="str">
            <v>建材用加工原紙</v>
          </cell>
        </row>
        <row r="1440">
          <cell r="A1440" t="str">
            <v>1400680R</v>
          </cell>
          <cell r="B1440" t="str">
            <v>タイル表貼用紙／Ｒ</v>
          </cell>
          <cell r="C1440" t="str">
            <v>ﾀｲﾙｵﾓﾃﾊﾞﾘﾖｳｼ/R</v>
          </cell>
          <cell r="D1440" t="str">
            <v>12</v>
          </cell>
          <cell r="E1440" t="str">
            <v>特殊用紙</v>
          </cell>
          <cell r="F1440">
            <v>1408</v>
          </cell>
          <cell r="G1440" t="str">
            <v>建材用加工原紙</v>
          </cell>
        </row>
        <row r="1441">
          <cell r="A1441" t="str">
            <v>1400680S</v>
          </cell>
          <cell r="B1441" t="str">
            <v>タイル表貼用紙／Ｓ</v>
          </cell>
          <cell r="C1441" t="str">
            <v>ﾀｲﾙｵﾓﾃﾊﾞﾘﾖｳｼ/S</v>
          </cell>
          <cell r="D1441" t="str">
            <v>12</v>
          </cell>
          <cell r="E1441" t="str">
            <v>特殊用紙</v>
          </cell>
          <cell r="F1441">
            <v>1408</v>
          </cell>
          <cell r="G1441" t="str">
            <v>建材用加工原紙</v>
          </cell>
        </row>
        <row r="1442">
          <cell r="A1442" t="str">
            <v>14006900</v>
          </cell>
          <cell r="B1442" t="str">
            <v>テープ原紙</v>
          </cell>
          <cell r="C1442" t="str">
            <v>ﾃ-ﾌﾟｹﾞﾝｼ</v>
          </cell>
          <cell r="D1442" t="str">
            <v>12</v>
          </cell>
          <cell r="E1442" t="str">
            <v>特殊用紙</v>
          </cell>
          <cell r="F1442">
            <v>1408</v>
          </cell>
          <cell r="G1442" t="str">
            <v>建材用加工原紙</v>
          </cell>
        </row>
        <row r="1443">
          <cell r="A1443" t="str">
            <v>1400690L</v>
          </cell>
          <cell r="B1443" t="str">
            <v>テープ原紙／Ｌ</v>
          </cell>
          <cell r="C1443" t="str">
            <v>ﾃ-ﾌﾟｹﾞﾝｼ/L</v>
          </cell>
          <cell r="D1443" t="str">
            <v>12</v>
          </cell>
          <cell r="E1443" t="str">
            <v>特殊用紙</v>
          </cell>
          <cell r="F1443">
            <v>1408</v>
          </cell>
          <cell r="G1443" t="str">
            <v>建材用加工原紙</v>
          </cell>
        </row>
        <row r="1444">
          <cell r="A1444" t="str">
            <v>1400690R</v>
          </cell>
          <cell r="B1444" t="str">
            <v>テープ原紙／Ｒ</v>
          </cell>
          <cell r="C1444" t="str">
            <v>ﾃ-ﾌﾟｹﾞﾝｼ/R</v>
          </cell>
          <cell r="D1444" t="str">
            <v>12</v>
          </cell>
          <cell r="E1444" t="str">
            <v>特殊用紙</v>
          </cell>
          <cell r="F1444">
            <v>1408</v>
          </cell>
          <cell r="G1444" t="str">
            <v>建材用加工原紙</v>
          </cell>
        </row>
        <row r="1445">
          <cell r="A1445" t="str">
            <v>1400690S</v>
          </cell>
          <cell r="B1445" t="str">
            <v>テープ原紙／Ｓ</v>
          </cell>
          <cell r="C1445" t="str">
            <v>ﾃ-ﾌﾟｹﾞﾝｼ/S</v>
          </cell>
          <cell r="D1445" t="str">
            <v>12</v>
          </cell>
          <cell r="E1445" t="str">
            <v>特殊用紙</v>
          </cell>
          <cell r="F1445">
            <v>1408</v>
          </cell>
          <cell r="G1445" t="str">
            <v>建材用加工原紙</v>
          </cell>
        </row>
        <row r="1446">
          <cell r="A1446" t="str">
            <v>14007000</v>
          </cell>
          <cell r="B1446" t="str">
            <v>チタン紙</v>
          </cell>
          <cell r="C1446" t="str">
            <v>ﾁﾀﾝｼ</v>
          </cell>
          <cell r="D1446" t="str">
            <v>12</v>
          </cell>
          <cell r="E1446" t="str">
            <v>特殊用紙</v>
          </cell>
          <cell r="F1446">
            <v>1408</v>
          </cell>
          <cell r="G1446" t="str">
            <v>建材用加工原紙</v>
          </cell>
        </row>
        <row r="1447">
          <cell r="A1447" t="str">
            <v>1400700L</v>
          </cell>
          <cell r="B1447" t="str">
            <v>チタン紙／Ｌ</v>
          </cell>
          <cell r="C1447" t="str">
            <v>ﾁﾀﾝｼ/L</v>
          </cell>
          <cell r="D1447" t="str">
            <v>12</v>
          </cell>
          <cell r="E1447" t="str">
            <v>特殊用紙</v>
          </cell>
          <cell r="F1447">
            <v>1408</v>
          </cell>
          <cell r="G1447" t="str">
            <v>建材用加工原紙</v>
          </cell>
        </row>
        <row r="1448">
          <cell r="A1448" t="str">
            <v>1400700R</v>
          </cell>
          <cell r="B1448" t="str">
            <v>チタン紙／Ｒ</v>
          </cell>
          <cell r="C1448" t="str">
            <v>ﾁﾀﾝｼ/R</v>
          </cell>
          <cell r="D1448" t="str">
            <v>12</v>
          </cell>
          <cell r="E1448" t="str">
            <v>特殊用紙</v>
          </cell>
          <cell r="F1448">
            <v>1408</v>
          </cell>
          <cell r="G1448" t="str">
            <v>建材用加工原紙</v>
          </cell>
        </row>
        <row r="1449">
          <cell r="A1449" t="str">
            <v>1400700S</v>
          </cell>
          <cell r="B1449" t="str">
            <v>チタン紙／Ｓ</v>
          </cell>
          <cell r="C1449" t="str">
            <v>ﾁﾀﾝｼ/S</v>
          </cell>
          <cell r="D1449" t="str">
            <v>12</v>
          </cell>
          <cell r="E1449" t="str">
            <v>特殊用紙</v>
          </cell>
          <cell r="F1449">
            <v>1408</v>
          </cell>
          <cell r="G1449" t="str">
            <v>建材用加工原紙</v>
          </cell>
        </row>
        <row r="1450">
          <cell r="A1450" t="str">
            <v>14007100</v>
          </cell>
          <cell r="B1450" t="str">
            <v>化粧板原紙</v>
          </cell>
          <cell r="C1450" t="str">
            <v>ｹｼﾖｳﾊﾞﾝｹﾞﾝｼ</v>
          </cell>
          <cell r="D1450" t="str">
            <v>12</v>
          </cell>
          <cell r="E1450" t="str">
            <v>特殊用紙</v>
          </cell>
          <cell r="F1450">
            <v>1408</v>
          </cell>
          <cell r="G1450" t="str">
            <v>建材用加工原紙</v>
          </cell>
        </row>
        <row r="1451">
          <cell r="A1451" t="str">
            <v>1400710L</v>
          </cell>
          <cell r="B1451" t="str">
            <v>化粧板原紙／Ｌ</v>
          </cell>
          <cell r="C1451" t="str">
            <v>ｹｼﾖｳﾊﾞﾝｹﾞﾝｼ/L</v>
          </cell>
          <cell r="D1451" t="str">
            <v>12</v>
          </cell>
          <cell r="E1451" t="str">
            <v>特殊用紙</v>
          </cell>
          <cell r="F1451">
            <v>1408</v>
          </cell>
          <cell r="G1451" t="str">
            <v>建材用加工原紙</v>
          </cell>
        </row>
        <row r="1452">
          <cell r="A1452" t="str">
            <v>1400710R</v>
          </cell>
          <cell r="B1452" t="str">
            <v>化粧板原紙／Ｒ</v>
          </cell>
          <cell r="C1452" t="str">
            <v>ｹｼﾖｳﾊﾞﾝｹﾞﾝｼ/R</v>
          </cell>
          <cell r="D1452" t="str">
            <v>12</v>
          </cell>
          <cell r="E1452" t="str">
            <v>特殊用紙</v>
          </cell>
          <cell r="F1452">
            <v>1408</v>
          </cell>
          <cell r="G1452" t="str">
            <v>建材用加工原紙</v>
          </cell>
        </row>
        <row r="1453">
          <cell r="A1453" t="str">
            <v>1400710S</v>
          </cell>
          <cell r="B1453" t="str">
            <v>化粧板原紙／Ｓ</v>
          </cell>
          <cell r="C1453" t="str">
            <v>ｹｼﾖｳﾊﾞﾝｹﾞﾝｼ/S</v>
          </cell>
          <cell r="D1453" t="str">
            <v>12</v>
          </cell>
          <cell r="E1453" t="str">
            <v>特殊用紙</v>
          </cell>
          <cell r="F1453">
            <v>1408</v>
          </cell>
          <cell r="G1453" t="str">
            <v>建材用加工原紙</v>
          </cell>
        </row>
        <row r="1454">
          <cell r="A1454" t="str">
            <v>14007200</v>
          </cell>
          <cell r="B1454" t="str">
            <v>無機質紙ＡＷ（壁紙用）</v>
          </cell>
          <cell r="C1454" t="str">
            <v>ﾑｷｼﾂｼAW(ｶﾍﾞｶﾞﾐﾖｳ</v>
          </cell>
          <cell r="D1454" t="str">
            <v>12</v>
          </cell>
          <cell r="E1454" t="str">
            <v>特殊用紙</v>
          </cell>
          <cell r="F1454">
            <v>1408</v>
          </cell>
          <cell r="G1454" t="str">
            <v>建材用加工原紙</v>
          </cell>
        </row>
        <row r="1455">
          <cell r="A1455" t="str">
            <v>1400720L</v>
          </cell>
          <cell r="B1455" t="str">
            <v>無機質紙ＡＷ（壁紙用）／Ｌ</v>
          </cell>
          <cell r="C1455" t="str">
            <v>ﾑｷｼﾂｼAW(ｶﾍﾞｶﾞﾐﾖｳ</v>
          </cell>
          <cell r="D1455" t="str">
            <v>12</v>
          </cell>
          <cell r="E1455" t="str">
            <v>特殊用紙</v>
          </cell>
          <cell r="F1455">
            <v>1408</v>
          </cell>
          <cell r="G1455" t="str">
            <v>建材用加工原紙</v>
          </cell>
        </row>
        <row r="1456">
          <cell r="A1456" t="str">
            <v>1400720R</v>
          </cell>
          <cell r="B1456" t="str">
            <v>無機質紙ＡＷ（壁紙用）／Ｒ</v>
          </cell>
          <cell r="C1456" t="str">
            <v>ﾑｷｼﾂｼAW(ｶﾍﾞｶﾞﾐﾖｳ</v>
          </cell>
          <cell r="D1456" t="str">
            <v>12</v>
          </cell>
          <cell r="E1456" t="str">
            <v>特殊用紙</v>
          </cell>
          <cell r="F1456">
            <v>1408</v>
          </cell>
          <cell r="G1456" t="str">
            <v>建材用加工原紙</v>
          </cell>
        </row>
        <row r="1457">
          <cell r="A1457" t="str">
            <v>1400720S</v>
          </cell>
          <cell r="B1457" t="str">
            <v>無機質紙ＡＷ（壁紙用）／Ｓ</v>
          </cell>
          <cell r="C1457" t="str">
            <v>ﾑｷｼﾂｼAW(ｶﾍﾞｶﾞﾐﾖｳ</v>
          </cell>
          <cell r="D1457" t="str">
            <v>12</v>
          </cell>
          <cell r="E1457" t="str">
            <v>特殊用紙</v>
          </cell>
          <cell r="F1457">
            <v>1408</v>
          </cell>
          <cell r="G1457" t="str">
            <v>建材用加工原紙</v>
          </cell>
        </row>
        <row r="1458">
          <cell r="A1458" t="str">
            <v>14007300</v>
          </cell>
          <cell r="B1458" t="str">
            <v>無機質紙ＡＫ（ハニカム用）</v>
          </cell>
          <cell r="C1458" t="str">
            <v>ﾑｷｼﾂｼAK(ﾊﾆｶﾑﾖｳ</v>
          </cell>
          <cell r="D1458" t="str">
            <v>12</v>
          </cell>
          <cell r="E1458" t="str">
            <v>特殊用紙</v>
          </cell>
          <cell r="F1458">
            <v>1408</v>
          </cell>
          <cell r="G1458" t="str">
            <v>建材用加工原紙</v>
          </cell>
        </row>
        <row r="1459">
          <cell r="A1459" t="str">
            <v>1400730L</v>
          </cell>
          <cell r="B1459" t="str">
            <v>無機質紙ＡＫ（ハニカム用）／Ｌ</v>
          </cell>
          <cell r="C1459" t="str">
            <v>ﾑｷｼﾂｼAK(ﾊﾆｶﾑﾖｳ</v>
          </cell>
          <cell r="D1459" t="str">
            <v>12</v>
          </cell>
          <cell r="E1459" t="str">
            <v>特殊用紙</v>
          </cell>
          <cell r="F1459">
            <v>1408</v>
          </cell>
          <cell r="G1459" t="str">
            <v>建材用加工原紙</v>
          </cell>
        </row>
        <row r="1460">
          <cell r="A1460" t="str">
            <v>1400730R</v>
          </cell>
          <cell r="B1460" t="str">
            <v>無機質紙ＡＫ（ハニカム用）／Ｒ</v>
          </cell>
          <cell r="C1460" t="str">
            <v>ﾑｷｼﾂｼAK(ﾊﾆｶﾑﾖｳ</v>
          </cell>
          <cell r="D1460" t="str">
            <v>12</v>
          </cell>
          <cell r="E1460" t="str">
            <v>特殊用紙</v>
          </cell>
          <cell r="F1460">
            <v>1408</v>
          </cell>
          <cell r="G1460" t="str">
            <v>建材用加工原紙</v>
          </cell>
        </row>
        <row r="1461">
          <cell r="A1461" t="str">
            <v>1400730S</v>
          </cell>
          <cell r="B1461" t="str">
            <v>無機質紙ＡＫ（ハニカム用）／Ｓ</v>
          </cell>
          <cell r="C1461" t="str">
            <v>ﾑｷｼﾂｼAK(ﾊﾆｶﾑﾖｳ</v>
          </cell>
          <cell r="D1461" t="str">
            <v>12</v>
          </cell>
          <cell r="E1461" t="str">
            <v>特殊用紙</v>
          </cell>
          <cell r="F1461">
            <v>1408</v>
          </cell>
          <cell r="G1461" t="str">
            <v>建材用加工原紙</v>
          </cell>
        </row>
        <row r="1462">
          <cell r="A1462" t="str">
            <v>14007400</v>
          </cell>
          <cell r="B1462" t="str">
            <v>無機質紙ＡＯ（その他アルミ／雑貨用）</v>
          </cell>
          <cell r="C1462" t="str">
            <v>ﾑｷｼﾂｼAO(ｿﾉﾀｱﾙﾐ/ｻﾞﾂｶ</v>
          </cell>
          <cell r="D1462" t="str">
            <v>12</v>
          </cell>
          <cell r="E1462" t="str">
            <v>特殊用紙</v>
          </cell>
          <cell r="F1462">
            <v>1408</v>
          </cell>
          <cell r="G1462" t="str">
            <v>建材用加工原紙</v>
          </cell>
        </row>
        <row r="1463">
          <cell r="A1463" t="str">
            <v>1400740L</v>
          </cell>
          <cell r="B1463" t="str">
            <v>無機質紙ＡＯ（その他アルミ／雑貨用）Ｒ</v>
          </cell>
          <cell r="C1463" t="str">
            <v>ﾑｷｼﾂｼAOｿﾉﾀｱﾙﾐ/ｻﾞﾂｶ/L</v>
          </cell>
          <cell r="D1463" t="str">
            <v>12</v>
          </cell>
          <cell r="E1463" t="str">
            <v>特殊用紙</v>
          </cell>
          <cell r="F1463">
            <v>1408</v>
          </cell>
          <cell r="G1463" t="str">
            <v>建材用加工原紙</v>
          </cell>
        </row>
        <row r="1464">
          <cell r="A1464" t="str">
            <v>1400740R</v>
          </cell>
          <cell r="B1464" t="str">
            <v>無機質紙ＡＯ（その他アルミ／雑貨用）Ｒ</v>
          </cell>
          <cell r="C1464" t="str">
            <v>ﾑｷｼﾂｼAOｿﾉﾀｱﾙﾐ/ｻﾞﾂｶ/R</v>
          </cell>
          <cell r="D1464" t="str">
            <v>12</v>
          </cell>
          <cell r="E1464" t="str">
            <v>特殊用紙</v>
          </cell>
          <cell r="F1464">
            <v>1408</v>
          </cell>
          <cell r="G1464" t="str">
            <v>建材用加工原紙</v>
          </cell>
        </row>
        <row r="1465">
          <cell r="A1465" t="str">
            <v>1400740S</v>
          </cell>
          <cell r="B1465" t="str">
            <v>無機質紙ＡＯ（その他アルミ／雑貨用）Ｓ</v>
          </cell>
          <cell r="C1465" t="str">
            <v>ﾑｷｼﾂｼAOｿﾉﾀｱﾙﾐ/ｻﾞﾂｶ/S</v>
          </cell>
          <cell r="D1465" t="str">
            <v>12</v>
          </cell>
          <cell r="E1465" t="str">
            <v>特殊用紙</v>
          </cell>
          <cell r="F1465">
            <v>1408</v>
          </cell>
          <cell r="G1465" t="str">
            <v>建材用加工原紙</v>
          </cell>
        </row>
        <row r="1466">
          <cell r="A1466" t="str">
            <v>14007500</v>
          </cell>
          <cell r="B1466" t="str">
            <v>無機質紙ＣＫ（炭カル／パネル面材用）</v>
          </cell>
          <cell r="C1466" t="str">
            <v>ﾑｷｼﾂｼCK(ﾀﾝｶﾙ/ﾊﾟﾈﾙ</v>
          </cell>
          <cell r="D1466" t="str">
            <v>12</v>
          </cell>
          <cell r="E1466" t="str">
            <v>特殊用紙</v>
          </cell>
          <cell r="F1466">
            <v>1408</v>
          </cell>
          <cell r="G1466" t="str">
            <v>建材用加工原紙</v>
          </cell>
        </row>
        <row r="1467">
          <cell r="A1467" t="str">
            <v>1400750L</v>
          </cell>
          <cell r="B1467" t="str">
            <v>無機質紙ＣＫ（炭カル／パネル面材用）Ｒ</v>
          </cell>
          <cell r="C1467" t="str">
            <v>ﾑｷｼﾂｼCK(ﾀﾝｶﾙ/ﾊﾟﾈﾙ</v>
          </cell>
          <cell r="D1467" t="str">
            <v>12</v>
          </cell>
          <cell r="E1467" t="str">
            <v>特殊用紙</v>
          </cell>
          <cell r="F1467">
            <v>1408</v>
          </cell>
          <cell r="G1467" t="str">
            <v>建材用加工原紙</v>
          </cell>
        </row>
        <row r="1468">
          <cell r="A1468" t="str">
            <v>1400750R</v>
          </cell>
          <cell r="B1468" t="str">
            <v>無機質紙ＣＫ（炭カル／パネル面材用）Ｒ</v>
          </cell>
          <cell r="C1468" t="str">
            <v>ﾑｷｼﾂｼCK(ﾀﾝｶﾙ/ﾊﾟﾈﾙ</v>
          </cell>
          <cell r="D1468" t="str">
            <v>12</v>
          </cell>
          <cell r="E1468" t="str">
            <v>特殊用紙</v>
          </cell>
          <cell r="F1468">
            <v>1408</v>
          </cell>
          <cell r="G1468" t="str">
            <v>建材用加工原紙</v>
          </cell>
        </row>
        <row r="1469">
          <cell r="A1469" t="str">
            <v>1400750S</v>
          </cell>
          <cell r="B1469" t="str">
            <v>無機質紙ＣＫ（炭カル／パネル面材用）Ｓ</v>
          </cell>
          <cell r="C1469" t="str">
            <v>ﾑｷｼﾂｼCK(ﾀﾝｶﾙ/ﾊﾟﾈﾙ</v>
          </cell>
          <cell r="D1469" t="str">
            <v>12</v>
          </cell>
          <cell r="E1469" t="str">
            <v>特殊用紙</v>
          </cell>
          <cell r="F1469">
            <v>1408</v>
          </cell>
          <cell r="G1469" t="str">
            <v>建材用加工原紙</v>
          </cell>
        </row>
        <row r="1470">
          <cell r="A1470" t="str">
            <v>14007600</v>
          </cell>
          <cell r="B1470" t="str">
            <v>片艶クラフト紙</v>
          </cell>
          <cell r="C1470" t="str">
            <v>ｶﾀﾂﾔｸﾗﾌﾄｼ</v>
          </cell>
          <cell r="D1470" t="str">
            <v>12</v>
          </cell>
          <cell r="E1470" t="str">
            <v>特殊用紙</v>
          </cell>
          <cell r="F1470">
            <v>1409</v>
          </cell>
          <cell r="G1470" t="str">
            <v>工業用加工原紙</v>
          </cell>
        </row>
        <row r="1471">
          <cell r="A1471" t="str">
            <v>1400760L</v>
          </cell>
          <cell r="B1471" t="str">
            <v>片艶クラフト紙／Ｌ</v>
          </cell>
          <cell r="C1471" t="str">
            <v>ｶﾀﾂﾔｸﾗﾌﾄｼ/L</v>
          </cell>
          <cell r="D1471" t="str">
            <v>12</v>
          </cell>
          <cell r="E1471" t="str">
            <v>特殊用紙</v>
          </cell>
          <cell r="F1471">
            <v>1409</v>
          </cell>
          <cell r="G1471" t="str">
            <v>工業用加工原紙</v>
          </cell>
        </row>
        <row r="1472">
          <cell r="A1472" t="str">
            <v>1400760R</v>
          </cell>
          <cell r="B1472" t="str">
            <v>片艶クラフト紙／Ｒ</v>
          </cell>
          <cell r="C1472" t="str">
            <v>ｶﾀﾂﾔｸﾗﾌﾄｼ/R</v>
          </cell>
          <cell r="D1472" t="str">
            <v>12</v>
          </cell>
          <cell r="E1472" t="str">
            <v>特殊用紙</v>
          </cell>
          <cell r="F1472">
            <v>1409</v>
          </cell>
          <cell r="G1472" t="str">
            <v>工業用加工原紙</v>
          </cell>
        </row>
        <row r="1473">
          <cell r="A1473" t="str">
            <v>1400760S</v>
          </cell>
          <cell r="B1473" t="str">
            <v>片艶クラフト紙／Ｓ</v>
          </cell>
          <cell r="C1473" t="str">
            <v>ｶﾀﾂﾔｸﾗﾌﾄｼ/S</v>
          </cell>
          <cell r="D1473" t="str">
            <v>12</v>
          </cell>
          <cell r="E1473" t="str">
            <v>特殊用紙</v>
          </cell>
          <cell r="F1473">
            <v>1409</v>
          </cell>
          <cell r="G1473" t="str">
            <v>工業用加工原紙</v>
          </cell>
        </row>
        <row r="1474">
          <cell r="A1474" t="str">
            <v>14007700</v>
          </cell>
          <cell r="B1474" t="str">
            <v>晒マスキング原紙</v>
          </cell>
          <cell r="C1474" t="str">
            <v>ｻﾗｼﾏｽｷﾝｸﾞｹﾞﾝｼ</v>
          </cell>
          <cell r="D1474" t="str">
            <v>12</v>
          </cell>
          <cell r="E1474" t="str">
            <v>特殊用紙</v>
          </cell>
          <cell r="F1474">
            <v>1409</v>
          </cell>
          <cell r="G1474" t="str">
            <v>工業用加工原紙</v>
          </cell>
        </row>
        <row r="1475">
          <cell r="A1475" t="str">
            <v>1400770L</v>
          </cell>
          <cell r="B1475" t="str">
            <v>晒マスキング原紙／Ｌ</v>
          </cell>
          <cell r="C1475" t="str">
            <v>ｻﾗｼﾏｽｷﾝｸﾞｹﾞﾝｼ/L</v>
          </cell>
          <cell r="D1475" t="str">
            <v>12</v>
          </cell>
          <cell r="E1475" t="str">
            <v>特殊用紙</v>
          </cell>
          <cell r="F1475">
            <v>1409</v>
          </cell>
          <cell r="G1475" t="str">
            <v>工業用加工原紙</v>
          </cell>
        </row>
        <row r="1476">
          <cell r="A1476" t="str">
            <v>1400770R</v>
          </cell>
          <cell r="B1476" t="str">
            <v>晒マスキング原紙／Ｒ</v>
          </cell>
          <cell r="C1476" t="str">
            <v>ｻﾗｼﾏｽｷﾝｸﾞｹﾞﾝｼ/R</v>
          </cell>
          <cell r="D1476" t="str">
            <v>12</v>
          </cell>
          <cell r="E1476" t="str">
            <v>特殊用紙</v>
          </cell>
          <cell r="F1476">
            <v>1409</v>
          </cell>
          <cell r="G1476" t="str">
            <v>工業用加工原紙</v>
          </cell>
        </row>
        <row r="1477">
          <cell r="A1477" t="str">
            <v>1400770S</v>
          </cell>
          <cell r="B1477" t="str">
            <v>晒マスキング原紙／Ｓ</v>
          </cell>
          <cell r="C1477" t="str">
            <v>ｻﾗｼﾏｽｷﾝｸﾞｹﾞﾝｼ/S</v>
          </cell>
          <cell r="D1477" t="str">
            <v>12</v>
          </cell>
          <cell r="E1477" t="str">
            <v>特殊用紙</v>
          </cell>
          <cell r="F1477">
            <v>1409</v>
          </cell>
          <cell r="G1477" t="str">
            <v>工業用加工原紙</v>
          </cell>
        </row>
        <row r="1478">
          <cell r="A1478" t="str">
            <v>14007800</v>
          </cell>
          <cell r="B1478" t="str">
            <v>マスキング原紙</v>
          </cell>
          <cell r="C1478" t="str">
            <v>ﾏｽｷﾝｸﾞｹﾞﾝｼ</v>
          </cell>
          <cell r="D1478" t="str">
            <v>12</v>
          </cell>
          <cell r="E1478" t="str">
            <v>特殊用紙</v>
          </cell>
          <cell r="F1478">
            <v>1409</v>
          </cell>
          <cell r="G1478" t="str">
            <v>工業用加工原紙</v>
          </cell>
        </row>
        <row r="1479">
          <cell r="A1479" t="str">
            <v>1400780L</v>
          </cell>
          <cell r="B1479" t="str">
            <v>マスキング原紙／Ｌ</v>
          </cell>
          <cell r="C1479" t="str">
            <v>ﾏｽｷﾝｸﾞｹﾞﾝｼ/L</v>
          </cell>
          <cell r="D1479" t="str">
            <v>12</v>
          </cell>
          <cell r="E1479" t="str">
            <v>特殊用紙</v>
          </cell>
          <cell r="F1479">
            <v>1409</v>
          </cell>
          <cell r="G1479" t="str">
            <v>工業用加工原紙</v>
          </cell>
        </row>
        <row r="1480">
          <cell r="A1480" t="str">
            <v>1400780R</v>
          </cell>
          <cell r="B1480" t="str">
            <v>マスキング原紙／Ｒ</v>
          </cell>
          <cell r="C1480" t="str">
            <v>ﾏｽｷﾝｸﾞｹﾞﾝｼ/R</v>
          </cell>
          <cell r="D1480" t="str">
            <v>12</v>
          </cell>
          <cell r="E1480" t="str">
            <v>特殊用紙</v>
          </cell>
          <cell r="F1480">
            <v>1409</v>
          </cell>
          <cell r="G1480" t="str">
            <v>工業用加工原紙</v>
          </cell>
        </row>
        <row r="1481">
          <cell r="A1481" t="str">
            <v>1400780S</v>
          </cell>
          <cell r="B1481" t="str">
            <v>マスキング原紙／Ｓ</v>
          </cell>
          <cell r="C1481" t="str">
            <v>ﾏｽｷﾝｸﾞｹﾞﾝｼ/S</v>
          </cell>
          <cell r="D1481" t="str">
            <v>12</v>
          </cell>
          <cell r="E1481" t="str">
            <v>特殊用紙</v>
          </cell>
          <cell r="F1481">
            <v>1409</v>
          </cell>
          <cell r="G1481" t="str">
            <v>工業用加工原紙</v>
          </cell>
        </row>
        <row r="1482">
          <cell r="A1482" t="str">
            <v>14007900</v>
          </cell>
          <cell r="B1482" t="str">
            <v>晒中性ステンレス合紙</v>
          </cell>
          <cell r="C1482" t="str">
            <v>ｻﾗｼﾁﾕｳｾｲｽﾃﾝﾚｽｺﾞｳｼ</v>
          </cell>
          <cell r="D1482" t="str">
            <v>12</v>
          </cell>
          <cell r="E1482" t="str">
            <v>特殊用紙</v>
          </cell>
          <cell r="F1482">
            <v>1409</v>
          </cell>
          <cell r="G1482" t="str">
            <v>工業用加工原紙</v>
          </cell>
        </row>
        <row r="1483">
          <cell r="A1483" t="str">
            <v>1400790L</v>
          </cell>
          <cell r="B1483" t="str">
            <v>晒中性ステンレス合紙／Ｌ</v>
          </cell>
          <cell r="C1483" t="str">
            <v>ｻﾗｼﾁﾕｳｾｲｽﾃﾝﾚｽｺﾞｳｼ/L</v>
          </cell>
          <cell r="D1483" t="str">
            <v>12</v>
          </cell>
          <cell r="E1483" t="str">
            <v>特殊用紙</v>
          </cell>
          <cell r="F1483">
            <v>1409</v>
          </cell>
          <cell r="G1483" t="str">
            <v>工業用加工原紙</v>
          </cell>
        </row>
        <row r="1484">
          <cell r="A1484" t="str">
            <v>1400790R</v>
          </cell>
          <cell r="B1484" t="str">
            <v>晒中性ステンレス合紙／Ｒ</v>
          </cell>
          <cell r="C1484" t="str">
            <v>ｻﾗｼﾁﾕｳｾｲｽﾃﾝﾚｽｺﾞｳｼ/R</v>
          </cell>
          <cell r="D1484" t="str">
            <v>12</v>
          </cell>
          <cell r="E1484" t="str">
            <v>特殊用紙</v>
          </cell>
          <cell r="F1484">
            <v>1409</v>
          </cell>
          <cell r="G1484" t="str">
            <v>工業用加工原紙</v>
          </cell>
        </row>
        <row r="1485">
          <cell r="A1485" t="str">
            <v>1400790S</v>
          </cell>
          <cell r="B1485" t="str">
            <v>晒中性ステンレス合紙／Ｓ</v>
          </cell>
          <cell r="C1485" t="str">
            <v>ｻﾗｼﾁﾕｳｾｲｽﾃﾝﾚｽｺﾞｳｼ/S</v>
          </cell>
          <cell r="D1485" t="str">
            <v>12</v>
          </cell>
          <cell r="E1485" t="str">
            <v>特殊用紙</v>
          </cell>
          <cell r="F1485">
            <v>1409</v>
          </cell>
          <cell r="G1485" t="str">
            <v>工業用加工原紙</v>
          </cell>
        </row>
        <row r="1486">
          <cell r="A1486" t="str">
            <v>14008000</v>
          </cell>
          <cell r="B1486" t="str">
            <v>ＯＥＫ原紙</v>
          </cell>
          <cell r="C1486" t="str">
            <v>OEKｹﾞﾝｼ</v>
          </cell>
          <cell r="D1486" t="str">
            <v>12</v>
          </cell>
          <cell r="E1486" t="str">
            <v>特殊用紙</v>
          </cell>
          <cell r="F1486">
            <v>1409</v>
          </cell>
          <cell r="G1486" t="str">
            <v>工業用加工原紙</v>
          </cell>
        </row>
        <row r="1487">
          <cell r="A1487" t="str">
            <v>1400800L</v>
          </cell>
          <cell r="B1487" t="str">
            <v>ＯＥＫ原紙／Ｌ</v>
          </cell>
          <cell r="C1487" t="str">
            <v>OEKｹﾞﾝｼ/L</v>
          </cell>
          <cell r="D1487" t="str">
            <v>12</v>
          </cell>
          <cell r="E1487" t="str">
            <v>特殊用紙</v>
          </cell>
          <cell r="F1487">
            <v>1409</v>
          </cell>
          <cell r="G1487" t="str">
            <v>工業用加工原紙</v>
          </cell>
        </row>
        <row r="1488">
          <cell r="A1488" t="str">
            <v>1400800R</v>
          </cell>
          <cell r="B1488" t="str">
            <v>ＯＥＫ原紙／Ｒ</v>
          </cell>
          <cell r="C1488" t="str">
            <v>OEKｹﾞﾝｼ/R</v>
          </cell>
          <cell r="D1488" t="str">
            <v>12</v>
          </cell>
          <cell r="E1488" t="str">
            <v>特殊用紙</v>
          </cell>
          <cell r="F1488">
            <v>1409</v>
          </cell>
          <cell r="G1488" t="str">
            <v>工業用加工原紙</v>
          </cell>
        </row>
        <row r="1489">
          <cell r="A1489" t="str">
            <v>1400800S</v>
          </cell>
          <cell r="B1489" t="str">
            <v>ＯＥＫ原紙／Ｓ</v>
          </cell>
          <cell r="C1489" t="str">
            <v>OEKｹﾞﾝｼ/S</v>
          </cell>
          <cell r="D1489" t="str">
            <v>12</v>
          </cell>
          <cell r="E1489" t="str">
            <v>特殊用紙</v>
          </cell>
          <cell r="F1489">
            <v>1409</v>
          </cell>
          <cell r="G1489" t="str">
            <v>工業用加工原紙</v>
          </cell>
        </row>
        <row r="1490">
          <cell r="A1490" t="str">
            <v>14008100</v>
          </cell>
          <cell r="B1490" t="str">
            <v>計測記録用紙</v>
          </cell>
          <cell r="C1490" t="str">
            <v>ｹｲｿｸｷﾛｸﾖｳｼ</v>
          </cell>
          <cell r="D1490" t="str">
            <v>12</v>
          </cell>
          <cell r="E1490" t="str">
            <v>特殊用紙</v>
          </cell>
          <cell r="F1490">
            <v>1409</v>
          </cell>
          <cell r="G1490" t="str">
            <v>工業用加工原紙</v>
          </cell>
        </row>
        <row r="1491">
          <cell r="A1491" t="str">
            <v>1400810L</v>
          </cell>
          <cell r="B1491" t="str">
            <v>計測記録用紙／Ｌ</v>
          </cell>
          <cell r="C1491" t="str">
            <v>ｹｲｿｸｷﾛｸﾖｳｼ/L</v>
          </cell>
          <cell r="D1491" t="str">
            <v>12</v>
          </cell>
          <cell r="E1491" t="str">
            <v>特殊用紙</v>
          </cell>
          <cell r="F1491">
            <v>1409</v>
          </cell>
          <cell r="G1491" t="str">
            <v>工業用加工原紙</v>
          </cell>
        </row>
        <row r="1492">
          <cell r="A1492" t="str">
            <v>1400810R</v>
          </cell>
          <cell r="B1492" t="str">
            <v>計測記録用紙／Ｒ</v>
          </cell>
          <cell r="C1492" t="str">
            <v>ｹｲｿｸｷﾛｸﾖｳｼ/R</v>
          </cell>
          <cell r="D1492" t="str">
            <v>12</v>
          </cell>
          <cell r="E1492" t="str">
            <v>特殊用紙</v>
          </cell>
          <cell r="F1492">
            <v>1409</v>
          </cell>
          <cell r="G1492" t="str">
            <v>工業用加工原紙</v>
          </cell>
        </row>
        <row r="1493">
          <cell r="A1493" t="str">
            <v>1400810S</v>
          </cell>
          <cell r="B1493" t="str">
            <v>計測記録用紙／Ｓ</v>
          </cell>
          <cell r="C1493" t="str">
            <v>ｹｲｿｸｷﾛｸﾖｳｼ/S</v>
          </cell>
          <cell r="D1493" t="str">
            <v>12</v>
          </cell>
          <cell r="E1493" t="str">
            <v>特殊用紙</v>
          </cell>
          <cell r="F1493">
            <v>1409</v>
          </cell>
          <cell r="G1493" t="str">
            <v>工業用加工原紙</v>
          </cell>
        </row>
        <row r="1494">
          <cell r="A1494" t="str">
            <v>14008200</v>
          </cell>
          <cell r="B1494" t="str">
            <v>工業用紙</v>
          </cell>
          <cell r="C1494" t="str">
            <v>ｺｳｷﾞﾖｳﾖｳｼ</v>
          </cell>
          <cell r="D1494" t="str">
            <v>12</v>
          </cell>
          <cell r="E1494" t="str">
            <v>特殊用紙</v>
          </cell>
          <cell r="F1494">
            <v>1409</v>
          </cell>
          <cell r="G1494" t="str">
            <v>工業用加工原紙</v>
          </cell>
        </row>
        <row r="1495">
          <cell r="A1495" t="str">
            <v>1400820L</v>
          </cell>
          <cell r="B1495" t="str">
            <v>工業用紙／Ｌ</v>
          </cell>
          <cell r="C1495" t="str">
            <v>ｺｳｷﾞﾖｳﾖｳｼ/L</v>
          </cell>
          <cell r="D1495" t="str">
            <v>12</v>
          </cell>
          <cell r="E1495" t="str">
            <v>特殊用紙</v>
          </cell>
          <cell r="F1495">
            <v>1409</v>
          </cell>
          <cell r="G1495" t="str">
            <v>工業用加工原紙</v>
          </cell>
        </row>
        <row r="1496">
          <cell r="A1496" t="str">
            <v>1400820R</v>
          </cell>
          <cell r="B1496" t="str">
            <v>工業用紙／Ｒ</v>
          </cell>
          <cell r="C1496" t="str">
            <v>ｺｳｷﾞﾖｳﾖｳｼ/R</v>
          </cell>
          <cell r="D1496" t="str">
            <v>12</v>
          </cell>
          <cell r="E1496" t="str">
            <v>特殊用紙</v>
          </cell>
          <cell r="F1496">
            <v>1409</v>
          </cell>
          <cell r="G1496" t="str">
            <v>工業用加工原紙</v>
          </cell>
        </row>
        <row r="1497">
          <cell r="A1497" t="str">
            <v>1400820S</v>
          </cell>
          <cell r="B1497" t="str">
            <v>工業用紙／Ｓ</v>
          </cell>
          <cell r="C1497" t="str">
            <v>ｺｳｷﾞﾖｳﾖｳｼ/S</v>
          </cell>
          <cell r="D1497" t="str">
            <v>12</v>
          </cell>
          <cell r="E1497" t="str">
            <v>特殊用紙</v>
          </cell>
          <cell r="F1497">
            <v>1409</v>
          </cell>
          <cell r="G1497" t="str">
            <v>工業用加工原紙</v>
          </cell>
        </row>
        <row r="1498">
          <cell r="A1498" t="str">
            <v>14008300</v>
          </cell>
          <cell r="B1498" t="str">
            <v>孔版マスター</v>
          </cell>
          <cell r="C1498" t="str">
            <v>ｺｳﾊﾝﾏｽﾀ-</v>
          </cell>
          <cell r="D1498" t="str">
            <v>12</v>
          </cell>
          <cell r="E1498" t="str">
            <v>特殊用紙</v>
          </cell>
          <cell r="F1498">
            <v>1410</v>
          </cell>
          <cell r="G1498" t="str">
            <v>不織布</v>
          </cell>
        </row>
        <row r="1499">
          <cell r="A1499" t="str">
            <v>1400830L</v>
          </cell>
          <cell r="B1499" t="str">
            <v>孔版マスター／Ｌ</v>
          </cell>
          <cell r="C1499" t="str">
            <v>ｺｳﾊﾝﾏｽﾀ-/L</v>
          </cell>
          <cell r="D1499" t="str">
            <v>12</v>
          </cell>
          <cell r="E1499" t="str">
            <v>特殊用紙</v>
          </cell>
          <cell r="F1499">
            <v>1410</v>
          </cell>
          <cell r="G1499" t="str">
            <v>不織布</v>
          </cell>
        </row>
        <row r="1500">
          <cell r="A1500" t="str">
            <v>1400830R</v>
          </cell>
          <cell r="B1500" t="str">
            <v>孔版マスター／Ｒ</v>
          </cell>
          <cell r="C1500" t="str">
            <v>ｺｳﾊﾝﾏｽﾀ-/R</v>
          </cell>
          <cell r="D1500" t="str">
            <v>12</v>
          </cell>
          <cell r="E1500" t="str">
            <v>特殊用紙</v>
          </cell>
          <cell r="F1500">
            <v>1410</v>
          </cell>
          <cell r="G1500" t="str">
            <v>不織布</v>
          </cell>
        </row>
        <row r="1501">
          <cell r="A1501" t="str">
            <v>1400830S</v>
          </cell>
          <cell r="B1501" t="str">
            <v>孔版マスター／Ｓ</v>
          </cell>
          <cell r="C1501" t="str">
            <v>ｺｳﾊﾝﾏｽﾀ-/S</v>
          </cell>
          <cell r="D1501" t="str">
            <v>12</v>
          </cell>
          <cell r="E1501" t="str">
            <v>特殊用紙</v>
          </cell>
          <cell r="F1501">
            <v>1410</v>
          </cell>
          <cell r="G1501" t="str">
            <v>不織布</v>
          </cell>
        </row>
        <row r="1502">
          <cell r="A1502" t="str">
            <v>14008400</v>
          </cell>
          <cell r="B1502" t="str">
            <v>化繊混抄紙</v>
          </cell>
          <cell r="C1502" t="str">
            <v>ｶｾﾝｺﾝｼﾖｳｼ</v>
          </cell>
          <cell r="D1502" t="str">
            <v>12</v>
          </cell>
          <cell r="E1502" t="str">
            <v>特殊用紙</v>
          </cell>
          <cell r="F1502">
            <v>1410</v>
          </cell>
          <cell r="G1502" t="str">
            <v>不織布</v>
          </cell>
        </row>
        <row r="1503">
          <cell r="A1503" t="str">
            <v>1400840L</v>
          </cell>
          <cell r="B1503" t="str">
            <v>化繊混抄紙／Ｌ</v>
          </cell>
          <cell r="C1503" t="str">
            <v>ｶｾﾝｺﾝｼﾖｳｼ/L</v>
          </cell>
          <cell r="D1503" t="str">
            <v>12</v>
          </cell>
          <cell r="E1503" t="str">
            <v>特殊用紙</v>
          </cell>
          <cell r="F1503">
            <v>1410</v>
          </cell>
          <cell r="G1503" t="str">
            <v>不織布</v>
          </cell>
        </row>
        <row r="1504">
          <cell r="A1504" t="str">
            <v>1400840R</v>
          </cell>
          <cell r="B1504" t="str">
            <v>化繊混抄紙／Ｒ</v>
          </cell>
          <cell r="C1504" t="str">
            <v>ｶｾﾝｺﾝｼﾖｳｼ/R</v>
          </cell>
          <cell r="D1504" t="str">
            <v>12</v>
          </cell>
          <cell r="E1504" t="str">
            <v>特殊用紙</v>
          </cell>
          <cell r="F1504">
            <v>1410</v>
          </cell>
          <cell r="G1504" t="str">
            <v>不織布</v>
          </cell>
        </row>
        <row r="1505">
          <cell r="A1505" t="str">
            <v>1400840S</v>
          </cell>
          <cell r="B1505" t="str">
            <v>化繊混抄紙／Ｓ</v>
          </cell>
          <cell r="C1505" t="str">
            <v>ｶｾﾝｺﾝｼﾖｳｼ/S</v>
          </cell>
          <cell r="D1505" t="str">
            <v>12</v>
          </cell>
          <cell r="E1505" t="str">
            <v>特殊用紙</v>
          </cell>
          <cell r="F1505">
            <v>1410</v>
          </cell>
          <cell r="G1505" t="str">
            <v>不織布</v>
          </cell>
        </row>
        <row r="1506">
          <cell r="A1506" t="str">
            <v>14008500</v>
          </cell>
          <cell r="B1506" t="str">
            <v>辞典用紙</v>
          </cell>
          <cell r="C1506" t="str">
            <v>ｼﾞﾃﾝﾖｳｼ</v>
          </cell>
          <cell r="D1506" t="str">
            <v>12</v>
          </cell>
          <cell r="E1506" t="str">
            <v>特殊用紙</v>
          </cell>
          <cell r="F1506">
            <v>1411</v>
          </cell>
          <cell r="G1506" t="str">
            <v>薄葉紙</v>
          </cell>
        </row>
        <row r="1507">
          <cell r="A1507" t="str">
            <v>1400850L</v>
          </cell>
          <cell r="B1507" t="str">
            <v>辞典用紙／Ｌ</v>
          </cell>
          <cell r="C1507" t="str">
            <v>ｼﾞﾃﾝﾖｳｼ/L</v>
          </cell>
          <cell r="D1507" t="str">
            <v>12</v>
          </cell>
          <cell r="E1507" t="str">
            <v>特殊用紙</v>
          </cell>
          <cell r="F1507">
            <v>1411</v>
          </cell>
          <cell r="G1507" t="str">
            <v>薄葉紙</v>
          </cell>
        </row>
        <row r="1508">
          <cell r="A1508" t="str">
            <v>1400850R</v>
          </cell>
          <cell r="B1508" t="str">
            <v>辞典用紙／Ｒ</v>
          </cell>
          <cell r="C1508" t="str">
            <v>ｼﾞﾃﾝﾖｳｼ/R</v>
          </cell>
          <cell r="D1508" t="str">
            <v>12</v>
          </cell>
          <cell r="E1508" t="str">
            <v>特殊用紙</v>
          </cell>
          <cell r="F1508">
            <v>1411</v>
          </cell>
          <cell r="G1508" t="str">
            <v>薄葉紙</v>
          </cell>
        </row>
        <row r="1509">
          <cell r="A1509" t="str">
            <v>1400850S</v>
          </cell>
          <cell r="B1509" t="str">
            <v>辞典用紙／Ｓ</v>
          </cell>
          <cell r="C1509" t="str">
            <v>ｼﾞﾃﾝﾖｳｼ/S</v>
          </cell>
          <cell r="D1509" t="str">
            <v>12</v>
          </cell>
          <cell r="E1509" t="str">
            <v>特殊用紙</v>
          </cell>
          <cell r="F1509">
            <v>1411</v>
          </cell>
          <cell r="G1509" t="str">
            <v>薄葉紙</v>
          </cell>
        </row>
        <row r="1510">
          <cell r="A1510" t="str">
            <v>14008600</v>
          </cell>
          <cell r="B1510" t="str">
            <v>国内ライス</v>
          </cell>
          <cell r="C1510" t="str">
            <v>ｺｸﾅｲﾗｲｽ</v>
          </cell>
          <cell r="D1510" t="str">
            <v>12</v>
          </cell>
          <cell r="E1510" t="str">
            <v>特殊用紙</v>
          </cell>
          <cell r="F1510">
            <v>1411</v>
          </cell>
          <cell r="G1510" t="str">
            <v>薄葉紙</v>
          </cell>
        </row>
        <row r="1511">
          <cell r="A1511" t="str">
            <v>1400860L</v>
          </cell>
          <cell r="B1511" t="str">
            <v>国内ライス／Ｌ</v>
          </cell>
          <cell r="C1511" t="str">
            <v>ｺｸﾅｲﾗｲｽ/L</v>
          </cell>
          <cell r="D1511" t="str">
            <v>12</v>
          </cell>
          <cell r="E1511" t="str">
            <v>特殊用紙</v>
          </cell>
          <cell r="F1511">
            <v>1411</v>
          </cell>
          <cell r="G1511" t="str">
            <v>薄葉紙</v>
          </cell>
        </row>
        <row r="1512">
          <cell r="A1512" t="str">
            <v>1400860R</v>
          </cell>
          <cell r="B1512" t="str">
            <v>国内ライス／Ｒ</v>
          </cell>
          <cell r="C1512" t="str">
            <v>ｺｸﾅｲﾗｲｽ/R</v>
          </cell>
          <cell r="D1512" t="str">
            <v>12</v>
          </cell>
          <cell r="E1512" t="str">
            <v>特殊用紙</v>
          </cell>
          <cell r="F1512">
            <v>1411</v>
          </cell>
          <cell r="G1512" t="str">
            <v>薄葉紙</v>
          </cell>
        </row>
        <row r="1513">
          <cell r="A1513" t="str">
            <v>1400860S</v>
          </cell>
          <cell r="B1513" t="str">
            <v>国内ライス／Ｓ</v>
          </cell>
          <cell r="C1513" t="str">
            <v>ｺｸﾅｲﾗｲｽ/S</v>
          </cell>
          <cell r="D1513" t="str">
            <v>12</v>
          </cell>
          <cell r="E1513" t="str">
            <v>特殊用紙</v>
          </cell>
          <cell r="F1513">
            <v>1411</v>
          </cell>
          <cell r="G1513" t="str">
            <v>薄葉紙</v>
          </cell>
        </row>
        <row r="1514">
          <cell r="A1514" t="str">
            <v>14008700</v>
          </cell>
          <cell r="B1514" t="str">
            <v>輸出ライス</v>
          </cell>
          <cell r="C1514" t="str">
            <v>ﾕｼﾕﾂﾗｲｽ</v>
          </cell>
          <cell r="D1514" t="str">
            <v>12</v>
          </cell>
          <cell r="E1514" t="str">
            <v>特殊用紙</v>
          </cell>
          <cell r="F1514">
            <v>1411</v>
          </cell>
          <cell r="G1514" t="str">
            <v>薄葉紙</v>
          </cell>
        </row>
        <row r="1515">
          <cell r="A1515" t="str">
            <v>1400870L</v>
          </cell>
          <cell r="B1515" t="str">
            <v>輸出ライス／Ｌ</v>
          </cell>
          <cell r="C1515" t="str">
            <v>ﾕｼﾕﾂﾗｲｽ/L</v>
          </cell>
          <cell r="D1515" t="str">
            <v>12</v>
          </cell>
          <cell r="E1515" t="str">
            <v>特殊用紙</v>
          </cell>
          <cell r="F1515">
            <v>1411</v>
          </cell>
          <cell r="G1515" t="str">
            <v>薄葉紙</v>
          </cell>
        </row>
        <row r="1516">
          <cell r="A1516" t="str">
            <v>1400870R</v>
          </cell>
          <cell r="B1516" t="str">
            <v>輸出ライス／Ｒ</v>
          </cell>
          <cell r="C1516" t="str">
            <v>ﾕｼﾕﾂﾗｲｽ/R</v>
          </cell>
          <cell r="D1516" t="str">
            <v>12</v>
          </cell>
          <cell r="E1516" t="str">
            <v>特殊用紙</v>
          </cell>
          <cell r="F1516">
            <v>1411</v>
          </cell>
          <cell r="G1516" t="str">
            <v>薄葉紙</v>
          </cell>
        </row>
        <row r="1517">
          <cell r="A1517" t="str">
            <v>1400870S</v>
          </cell>
          <cell r="B1517" t="str">
            <v>輸出ライス／Ｓ</v>
          </cell>
          <cell r="C1517" t="str">
            <v>ﾕｼﾕﾂﾗｲｽ/S</v>
          </cell>
          <cell r="D1517" t="str">
            <v>12</v>
          </cell>
          <cell r="E1517" t="str">
            <v>特殊用紙</v>
          </cell>
          <cell r="F1517">
            <v>1411</v>
          </cell>
          <cell r="G1517" t="str">
            <v>薄葉紙</v>
          </cell>
        </row>
        <row r="1518">
          <cell r="A1518" t="str">
            <v>14008800</v>
          </cell>
          <cell r="B1518" t="str">
            <v>チップ原紙</v>
          </cell>
          <cell r="C1518" t="str">
            <v>ﾁﾂﾌﾟｹﾞﾝｼ</v>
          </cell>
          <cell r="D1518" t="str">
            <v>12</v>
          </cell>
          <cell r="E1518" t="str">
            <v>特殊用紙</v>
          </cell>
          <cell r="F1518">
            <v>1411</v>
          </cell>
          <cell r="G1518" t="str">
            <v>薄葉紙</v>
          </cell>
        </row>
        <row r="1519">
          <cell r="A1519" t="str">
            <v>1400880L</v>
          </cell>
          <cell r="B1519" t="str">
            <v>チップ原紙／Ｌ</v>
          </cell>
          <cell r="C1519" t="str">
            <v>ﾁﾂﾌﾟｹﾞﾝｼ/L</v>
          </cell>
          <cell r="D1519" t="str">
            <v>12</v>
          </cell>
          <cell r="E1519" t="str">
            <v>特殊用紙</v>
          </cell>
          <cell r="F1519">
            <v>1411</v>
          </cell>
          <cell r="G1519" t="str">
            <v>薄葉紙</v>
          </cell>
        </row>
        <row r="1520">
          <cell r="A1520" t="str">
            <v>1400880R</v>
          </cell>
          <cell r="B1520" t="str">
            <v>チップ原紙／Ｒ</v>
          </cell>
          <cell r="C1520" t="str">
            <v>ﾁﾂﾌﾟｹﾞﾝｼ/R</v>
          </cell>
          <cell r="D1520" t="str">
            <v>12</v>
          </cell>
          <cell r="E1520" t="str">
            <v>特殊用紙</v>
          </cell>
          <cell r="F1520">
            <v>1411</v>
          </cell>
          <cell r="G1520" t="str">
            <v>薄葉紙</v>
          </cell>
        </row>
        <row r="1521">
          <cell r="A1521" t="str">
            <v>1400880S</v>
          </cell>
          <cell r="B1521" t="str">
            <v>チップ原紙／Ｓ</v>
          </cell>
          <cell r="C1521" t="str">
            <v>ﾁﾂﾌﾟｹﾞﾝｼ/S</v>
          </cell>
          <cell r="D1521" t="str">
            <v>12</v>
          </cell>
          <cell r="E1521" t="str">
            <v>特殊用紙</v>
          </cell>
          <cell r="F1521">
            <v>1411</v>
          </cell>
          <cell r="G1521" t="str">
            <v>薄葉紙</v>
          </cell>
        </row>
        <row r="1522">
          <cell r="A1522" t="str">
            <v>14008900</v>
          </cell>
          <cell r="B1522" t="str">
            <v>プラグ用紙</v>
          </cell>
          <cell r="C1522" t="str">
            <v>ﾌﾟﾗｸﾞﾖｳｼ</v>
          </cell>
          <cell r="D1522" t="str">
            <v>12</v>
          </cell>
          <cell r="E1522" t="str">
            <v>特殊用紙</v>
          </cell>
          <cell r="F1522">
            <v>1411</v>
          </cell>
          <cell r="G1522" t="str">
            <v>薄葉紙</v>
          </cell>
        </row>
        <row r="1523">
          <cell r="A1523" t="str">
            <v>1400890L</v>
          </cell>
          <cell r="B1523" t="str">
            <v>プラグ用紙／Ｌ</v>
          </cell>
          <cell r="C1523" t="str">
            <v>ﾌﾟﾗｸﾞﾖｳｼ/L</v>
          </cell>
          <cell r="D1523" t="str">
            <v>12</v>
          </cell>
          <cell r="E1523" t="str">
            <v>特殊用紙</v>
          </cell>
          <cell r="F1523">
            <v>1411</v>
          </cell>
          <cell r="G1523" t="str">
            <v>薄葉紙</v>
          </cell>
        </row>
        <row r="1524">
          <cell r="A1524" t="str">
            <v>1400890R</v>
          </cell>
          <cell r="B1524" t="str">
            <v>プラグ用紙／Ｒ</v>
          </cell>
          <cell r="C1524" t="str">
            <v>ﾌﾟﾗｸﾞﾖｳｼ/R</v>
          </cell>
          <cell r="D1524" t="str">
            <v>12</v>
          </cell>
          <cell r="E1524" t="str">
            <v>特殊用紙</v>
          </cell>
          <cell r="F1524">
            <v>1411</v>
          </cell>
          <cell r="G1524" t="str">
            <v>薄葉紙</v>
          </cell>
        </row>
        <row r="1525">
          <cell r="A1525" t="str">
            <v>1400890S</v>
          </cell>
          <cell r="B1525" t="str">
            <v>プラグ用紙／Ｓ</v>
          </cell>
          <cell r="C1525" t="str">
            <v>ﾌﾟﾗｸﾞﾖｳｼ/S</v>
          </cell>
          <cell r="D1525" t="str">
            <v>12</v>
          </cell>
          <cell r="E1525" t="str">
            <v>特殊用紙</v>
          </cell>
          <cell r="F1525">
            <v>1411</v>
          </cell>
          <cell r="G1525" t="str">
            <v>薄葉紙</v>
          </cell>
        </row>
        <row r="1526">
          <cell r="A1526" t="str">
            <v>14009000</v>
          </cell>
          <cell r="B1526" t="str">
            <v>Ｘ－Ａ（Ｘ－Ａ３Ｗ）リクルート</v>
          </cell>
          <cell r="C1526" t="str">
            <v>X-A(X-A3W</v>
          </cell>
          <cell r="D1526" t="str">
            <v>12</v>
          </cell>
          <cell r="E1526" t="str">
            <v>特殊用紙</v>
          </cell>
          <cell r="F1526">
            <v>1411</v>
          </cell>
          <cell r="G1526" t="str">
            <v>薄葉紙</v>
          </cell>
        </row>
        <row r="1527">
          <cell r="A1527" t="str">
            <v>1400900L</v>
          </cell>
          <cell r="B1527" t="str">
            <v>Ｘ－Ａ（Ｘ－Ａ３Ｗ）リクルート／Ｌ</v>
          </cell>
          <cell r="C1527" t="str">
            <v>X-A(X-A3W</v>
          </cell>
          <cell r="D1527" t="str">
            <v>12</v>
          </cell>
          <cell r="E1527" t="str">
            <v>特殊用紙</v>
          </cell>
          <cell r="F1527">
            <v>1411</v>
          </cell>
          <cell r="G1527" t="str">
            <v>薄葉紙</v>
          </cell>
        </row>
        <row r="1528">
          <cell r="A1528" t="str">
            <v>1400900R</v>
          </cell>
          <cell r="B1528" t="str">
            <v>Ｘ－Ａ（Ｘ－Ａ３Ｗ）リクルート／Ｒ</v>
          </cell>
          <cell r="C1528" t="str">
            <v>X-A(X-A3W</v>
          </cell>
          <cell r="D1528" t="str">
            <v>12</v>
          </cell>
          <cell r="E1528" t="str">
            <v>特殊用紙</v>
          </cell>
          <cell r="F1528">
            <v>1411</v>
          </cell>
          <cell r="G1528" t="str">
            <v>薄葉紙</v>
          </cell>
        </row>
        <row r="1529">
          <cell r="A1529" t="str">
            <v>1400900S</v>
          </cell>
          <cell r="B1529" t="str">
            <v>Ｘ－Ａ（Ｘ－Ａ３Ｗ）リクルート／Ｓ</v>
          </cell>
          <cell r="C1529" t="str">
            <v>X-A(X-A3W</v>
          </cell>
          <cell r="D1529" t="str">
            <v>12</v>
          </cell>
          <cell r="E1529" t="str">
            <v>特殊用紙</v>
          </cell>
          <cell r="F1529">
            <v>1411</v>
          </cell>
          <cell r="G1529" t="str">
            <v>薄葉紙</v>
          </cell>
        </row>
        <row r="1530">
          <cell r="A1530" t="str">
            <v>14009100</v>
          </cell>
          <cell r="B1530" t="str">
            <v>Ｘ－Ａ（Ｘ－Ａ３）</v>
          </cell>
          <cell r="C1530" t="str">
            <v>X-A(X-A3</v>
          </cell>
          <cell r="D1530" t="str">
            <v>12</v>
          </cell>
          <cell r="E1530" t="str">
            <v>特殊用紙</v>
          </cell>
          <cell r="F1530">
            <v>1411</v>
          </cell>
          <cell r="G1530" t="str">
            <v>薄葉紙</v>
          </cell>
        </row>
        <row r="1531">
          <cell r="A1531" t="str">
            <v>1400910L</v>
          </cell>
          <cell r="B1531" t="str">
            <v>Ｘ－Ａ（Ｘ－Ａ３）／Ｌ</v>
          </cell>
          <cell r="C1531" t="str">
            <v>X-A(X-A3</v>
          </cell>
          <cell r="D1531" t="str">
            <v>12</v>
          </cell>
          <cell r="E1531" t="str">
            <v>特殊用紙</v>
          </cell>
          <cell r="F1531">
            <v>1411</v>
          </cell>
          <cell r="G1531" t="str">
            <v>薄葉紙</v>
          </cell>
        </row>
        <row r="1532">
          <cell r="A1532" t="str">
            <v>1400910R</v>
          </cell>
          <cell r="B1532" t="str">
            <v>Ｘ－Ａ（Ｘ－Ａ３）／Ｒ</v>
          </cell>
          <cell r="C1532" t="str">
            <v>X-A(X-A3</v>
          </cell>
          <cell r="D1532" t="str">
            <v>12</v>
          </cell>
          <cell r="E1532" t="str">
            <v>特殊用紙</v>
          </cell>
          <cell r="F1532">
            <v>1411</v>
          </cell>
          <cell r="G1532" t="str">
            <v>薄葉紙</v>
          </cell>
        </row>
        <row r="1533">
          <cell r="A1533" t="str">
            <v>1400910S</v>
          </cell>
          <cell r="B1533" t="str">
            <v>Ｘ－Ａ（Ｘ－Ａ３）／Ｓ</v>
          </cell>
          <cell r="C1533" t="str">
            <v>X-A(X-A3</v>
          </cell>
          <cell r="D1533" t="str">
            <v>12</v>
          </cell>
          <cell r="E1533" t="str">
            <v>特殊用紙</v>
          </cell>
          <cell r="F1533">
            <v>1411</v>
          </cell>
          <cell r="G1533" t="str">
            <v>薄葉紙</v>
          </cell>
        </row>
        <row r="1534">
          <cell r="A1534" t="str">
            <v>14009200</v>
          </cell>
          <cell r="B1534" t="str">
            <v>ビューコロナＳバルキー</v>
          </cell>
          <cell r="C1534" t="str">
            <v>ﾋﾞﾕ-ｺﾛﾅSﾊﾞﾙｷ-</v>
          </cell>
          <cell r="D1534" t="str">
            <v>12</v>
          </cell>
          <cell r="E1534" t="str">
            <v>特殊用紙</v>
          </cell>
          <cell r="F1534">
            <v>1411</v>
          </cell>
          <cell r="G1534" t="str">
            <v>薄葉紙</v>
          </cell>
        </row>
        <row r="1535">
          <cell r="A1535" t="str">
            <v>1400920L</v>
          </cell>
          <cell r="B1535" t="str">
            <v>ビューコロナＳバルキー／Ｌ</v>
          </cell>
          <cell r="C1535" t="str">
            <v>ﾋﾞﾕ-ｺﾛﾅSﾊﾞﾙｷ-/L</v>
          </cell>
          <cell r="D1535" t="str">
            <v>12</v>
          </cell>
          <cell r="E1535" t="str">
            <v>特殊用紙</v>
          </cell>
          <cell r="F1535">
            <v>1411</v>
          </cell>
          <cell r="G1535" t="str">
            <v>薄葉紙</v>
          </cell>
        </row>
        <row r="1536">
          <cell r="A1536" t="str">
            <v>1400920R</v>
          </cell>
          <cell r="B1536" t="str">
            <v>ビューコロナＳバルキー／Ｒ</v>
          </cell>
          <cell r="C1536" t="str">
            <v>ﾋﾞﾕ-ｺﾛﾅSﾊﾞﾙｷ-/R</v>
          </cell>
          <cell r="D1536" t="str">
            <v>12</v>
          </cell>
          <cell r="E1536" t="str">
            <v>特殊用紙</v>
          </cell>
          <cell r="F1536">
            <v>1411</v>
          </cell>
          <cell r="G1536" t="str">
            <v>薄葉紙</v>
          </cell>
        </row>
        <row r="1537">
          <cell r="A1537" t="str">
            <v>1400920S</v>
          </cell>
          <cell r="B1537" t="str">
            <v>ビューコロナＳバルキー／Ｓ</v>
          </cell>
          <cell r="C1537" t="str">
            <v>ﾋﾞﾕ-ｺﾛﾅSﾊﾞﾙｷ-/S</v>
          </cell>
          <cell r="D1537" t="str">
            <v>12</v>
          </cell>
          <cell r="E1537" t="str">
            <v>特殊用紙</v>
          </cell>
          <cell r="F1537">
            <v>1411</v>
          </cell>
          <cell r="G1537" t="str">
            <v>薄葉紙</v>
          </cell>
        </row>
        <row r="1538">
          <cell r="A1538" t="str">
            <v>14009300</v>
          </cell>
          <cell r="B1538" t="str">
            <v>ビューコロナＳ</v>
          </cell>
          <cell r="C1538" t="str">
            <v>ﾋﾞﾕ-ｺﾛﾅS</v>
          </cell>
          <cell r="D1538" t="str">
            <v>12</v>
          </cell>
          <cell r="E1538" t="str">
            <v>特殊用紙</v>
          </cell>
          <cell r="F1538">
            <v>1411</v>
          </cell>
          <cell r="G1538" t="str">
            <v>薄葉紙</v>
          </cell>
        </row>
        <row r="1539">
          <cell r="A1539" t="str">
            <v>1400930L</v>
          </cell>
          <cell r="B1539" t="str">
            <v>ビューコロナＳ／Ｌ</v>
          </cell>
          <cell r="C1539" t="str">
            <v>ﾋﾞﾕ-ｺﾛﾅS/L</v>
          </cell>
          <cell r="D1539" t="str">
            <v>12</v>
          </cell>
          <cell r="E1539" t="str">
            <v>特殊用紙</v>
          </cell>
          <cell r="F1539">
            <v>1411</v>
          </cell>
          <cell r="G1539" t="str">
            <v>薄葉紙</v>
          </cell>
        </row>
        <row r="1540">
          <cell r="A1540" t="str">
            <v>1400930R</v>
          </cell>
          <cell r="B1540" t="str">
            <v>ビューコロナＳ／Ｒ</v>
          </cell>
          <cell r="C1540" t="str">
            <v>ﾋﾞﾕ-ｺﾛﾅS/R</v>
          </cell>
          <cell r="D1540" t="str">
            <v>12</v>
          </cell>
          <cell r="E1540" t="str">
            <v>特殊用紙</v>
          </cell>
          <cell r="F1540">
            <v>1411</v>
          </cell>
          <cell r="G1540" t="str">
            <v>薄葉紙</v>
          </cell>
        </row>
        <row r="1541">
          <cell r="A1541" t="str">
            <v>1400930S</v>
          </cell>
          <cell r="B1541" t="str">
            <v>ビューコロナＳ／Ｓ</v>
          </cell>
          <cell r="C1541" t="str">
            <v>ﾋﾞﾕ-ｺﾛﾅS/S</v>
          </cell>
          <cell r="D1541" t="str">
            <v>12</v>
          </cell>
          <cell r="E1541" t="str">
            <v>特殊用紙</v>
          </cell>
          <cell r="F1541">
            <v>1411</v>
          </cell>
          <cell r="G1541" t="str">
            <v>薄葉紙</v>
          </cell>
        </row>
        <row r="1542">
          <cell r="A1542" t="str">
            <v>14009400</v>
          </cell>
          <cell r="B1542" t="str">
            <v>ビューコロナ手帳</v>
          </cell>
          <cell r="C1542" t="str">
            <v>ﾋﾞﾕ-ｺﾛﾅﾃﾁﾖｳ</v>
          </cell>
          <cell r="D1542" t="str">
            <v>12</v>
          </cell>
          <cell r="E1542" t="str">
            <v>特殊用紙</v>
          </cell>
          <cell r="F1542">
            <v>1411</v>
          </cell>
          <cell r="G1542" t="str">
            <v>薄葉紙</v>
          </cell>
        </row>
        <row r="1543">
          <cell r="A1543" t="str">
            <v>1400940L</v>
          </cell>
          <cell r="B1543" t="str">
            <v>ビューコロナ手帳／Ｌ</v>
          </cell>
          <cell r="C1543" t="str">
            <v>ﾋﾞﾕ-ｺﾛﾅﾃﾁﾖｳ/L</v>
          </cell>
          <cell r="D1543" t="str">
            <v>12</v>
          </cell>
          <cell r="E1543" t="str">
            <v>特殊用紙</v>
          </cell>
          <cell r="F1543">
            <v>1411</v>
          </cell>
          <cell r="G1543" t="str">
            <v>薄葉紙</v>
          </cell>
        </row>
        <row r="1544">
          <cell r="A1544" t="str">
            <v>1400940R</v>
          </cell>
          <cell r="B1544" t="str">
            <v>ビューコロナ手帳／Ｒ</v>
          </cell>
          <cell r="C1544" t="str">
            <v>ﾋﾞﾕ-ｺﾛﾅﾃﾁﾖｳ/R</v>
          </cell>
          <cell r="D1544" t="str">
            <v>12</v>
          </cell>
          <cell r="E1544" t="str">
            <v>特殊用紙</v>
          </cell>
          <cell r="F1544">
            <v>1411</v>
          </cell>
          <cell r="G1544" t="str">
            <v>薄葉紙</v>
          </cell>
        </row>
        <row r="1545">
          <cell r="A1545" t="str">
            <v>1400940S</v>
          </cell>
          <cell r="B1545" t="str">
            <v>ビューコロナ手帳／Ｓ</v>
          </cell>
          <cell r="C1545" t="str">
            <v>ﾋﾞﾕ-ｺﾛﾅﾃﾁﾖｳ/S</v>
          </cell>
          <cell r="D1545" t="str">
            <v>12</v>
          </cell>
          <cell r="E1545" t="str">
            <v>特殊用紙</v>
          </cell>
          <cell r="F1545">
            <v>1411</v>
          </cell>
          <cell r="G1545" t="str">
            <v>薄葉紙</v>
          </cell>
        </row>
        <row r="1546">
          <cell r="A1546" t="str">
            <v>14009500</v>
          </cell>
          <cell r="B1546" t="str">
            <v>ビューコロナＳ（色）</v>
          </cell>
          <cell r="C1546" t="str">
            <v>ﾋﾞﾕ-ｺﾛﾅS(ｲﾛ</v>
          </cell>
          <cell r="D1546" t="str">
            <v>12</v>
          </cell>
          <cell r="E1546" t="str">
            <v>特殊用紙</v>
          </cell>
          <cell r="F1546">
            <v>1411</v>
          </cell>
          <cell r="G1546" t="str">
            <v>薄葉紙</v>
          </cell>
        </row>
        <row r="1547">
          <cell r="A1547" t="str">
            <v>1400950L</v>
          </cell>
          <cell r="B1547" t="str">
            <v>ビューコロナＳ（色）／Ｌ</v>
          </cell>
          <cell r="C1547" t="str">
            <v>ﾋﾞﾕ-ｺﾛﾅS(ｲﾛ</v>
          </cell>
          <cell r="D1547" t="str">
            <v>12</v>
          </cell>
          <cell r="E1547" t="str">
            <v>特殊用紙</v>
          </cell>
          <cell r="F1547">
            <v>1411</v>
          </cell>
          <cell r="G1547" t="str">
            <v>薄葉紙</v>
          </cell>
        </row>
        <row r="1548">
          <cell r="A1548" t="str">
            <v>1400950R</v>
          </cell>
          <cell r="B1548" t="str">
            <v>ビューコロナＳ（色）／Ｒ</v>
          </cell>
          <cell r="C1548" t="str">
            <v>ﾋﾞﾕ-ｺﾛﾅS(ｲﾛ</v>
          </cell>
          <cell r="D1548" t="str">
            <v>12</v>
          </cell>
          <cell r="E1548" t="str">
            <v>特殊用紙</v>
          </cell>
          <cell r="F1548">
            <v>1411</v>
          </cell>
          <cell r="G1548" t="str">
            <v>薄葉紙</v>
          </cell>
        </row>
        <row r="1549">
          <cell r="A1549" t="str">
            <v>1400950S</v>
          </cell>
          <cell r="B1549" t="str">
            <v>ビューコロナＳ（色）／Ｓ</v>
          </cell>
          <cell r="C1549" t="str">
            <v>ﾋﾞﾕ-ｺﾛﾅS(ｲﾛ</v>
          </cell>
          <cell r="D1549" t="str">
            <v>12</v>
          </cell>
          <cell r="E1549" t="str">
            <v>特殊用紙</v>
          </cell>
          <cell r="F1549">
            <v>1411</v>
          </cell>
          <cell r="G1549" t="str">
            <v>薄葉紙</v>
          </cell>
        </row>
        <row r="1550">
          <cell r="A1550" t="str">
            <v>14009600</v>
          </cell>
          <cell r="B1550" t="str">
            <v>ビューハイコロナＡ（色含む）</v>
          </cell>
          <cell r="C1550" t="str">
            <v>ﾋﾞﾕ-ﾊｲｺﾛﾅA(ｲﾛﾌｸﾑ</v>
          </cell>
          <cell r="D1550" t="str">
            <v>12</v>
          </cell>
          <cell r="E1550" t="str">
            <v>特殊用紙</v>
          </cell>
          <cell r="F1550">
            <v>1411</v>
          </cell>
          <cell r="G1550" t="str">
            <v>薄葉紙</v>
          </cell>
        </row>
        <row r="1551">
          <cell r="A1551" t="str">
            <v>1400960L</v>
          </cell>
          <cell r="B1551" t="str">
            <v>ビューハイコロナＡ（色含む）／Ｌ</v>
          </cell>
          <cell r="C1551" t="str">
            <v>ﾋﾞﾕ-ﾊｲｺﾛﾅA(ｲﾛﾌｸﾑ</v>
          </cell>
          <cell r="D1551" t="str">
            <v>12</v>
          </cell>
          <cell r="E1551" t="str">
            <v>特殊用紙</v>
          </cell>
          <cell r="F1551">
            <v>1411</v>
          </cell>
          <cell r="G1551" t="str">
            <v>薄葉紙</v>
          </cell>
        </row>
        <row r="1552">
          <cell r="A1552" t="str">
            <v>1400960R</v>
          </cell>
          <cell r="B1552" t="str">
            <v>ビューハイコロナＡ（色含む）／Ｒ</v>
          </cell>
          <cell r="C1552" t="str">
            <v>ﾋﾞﾕ-ﾊｲｺﾛﾅA(ｲﾛﾌｸﾑ</v>
          </cell>
          <cell r="D1552" t="str">
            <v>12</v>
          </cell>
          <cell r="E1552" t="str">
            <v>特殊用紙</v>
          </cell>
          <cell r="F1552">
            <v>1411</v>
          </cell>
          <cell r="G1552" t="str">
            <v>薄葉紙</v>
          </cell>
        </row>
        <row r="1553">
          <cell r="A1553" t="str">
            <v>1400960S</v>
          </cell>
          <cell r="B1553" t="str">
            <v>ビューハイコロナＡ（色含む）／Ｓ</v>
          </cell>
          <cell r="C1553" t="str">
            <v>ﾋﾞﾕ-ﾊｲｺﾛﾅA(ｲﾛﾌｸﾑ</v>
          </cell>
          <cell r="D1553" t="str">
            <v>12</v>
          </cell>
          <cell r="E1553" t="str">
            <v>特殊用紙</v>
          </cell>
          <cell r="F1553">
            <v>1411</v>
          </cell>
          <cell r="G1553" t="str">
            <v>薄葉紙</v>
          </cell>
        </row>
        <row r="1554">
          <cell r="A1554" t="str">
            <v>14009700</v>
          </cell>
          <cell r="B1554" t="str">
            <v>ビューハイコロナバルキー</v>
          </cell>
          <cell r="C1554" t="str">
            <v>ﾋﾞﾕ-ﾊｲｺﾛﾅﾊﾞﾙｷ-</v>
          </cell>
          <cell r="D1554" t="str">
            <v>12</v>
          </cell>
          <cell r="E1554" t="str">
            <v>特殊用紙</v>
          </cell>
          <cell r="F1554">
            <v>1411</v>
          </cell>
          <cell r="G1554" t="str">
            <v>薄葉紙</v>
          </cell>
        </row>
        <row r="1555">
          <cell r="A1555" t="str">
            <v>1400970L</v>
          </cell>
          <cell r="B1555" t="str">
            <v>ビューハイコロナバルキー／Ｌ</v>
          </cell>
          <cell r="C1555" t="str">
            <v>ﾋﾞﾕ-ﾊｲｺﾛﾅﾊﾞﾙｷ-/L</v>
          </cell>
          <cell r="D1555" t="str">
            <v>12</v>
          </cell>
          <cell r="E1555" t="str">
            <v>特殊用紙</v>
          </cell>
          <cell r="F1555">
            <v>1411</v>
          </cell>
          <cell r="G1555" t="str">
            <v>薄葉紙</v>
          </cell>
        </row>
        <row r="1556">
          <cell r="A1556" t="str">
            <v>1400970R</v>
          </cell>
          <cell r="B1556" t="str">
            <v>ビューハイコロナバルキー／Ｒ</v>
          </cell>
          <cell r="C1556" t="str">
            <v>ﾋﾞﾕ-ﾊｲｺﾛﾅﾊﾞﾙｷ-/R</v>
          </cell>
          <cell r="D1556" t="str">
            <v>12</v>
          </cell>
          <cell r="E1556" t="str">
            <v>特殊用紙</v>
          </cell>
          <cell r="F1556">
            <v>1411</v>
          </cell>
          <cell r="G1556" t="str">
            <v>薄葉紙</v>
          </cell>
        </row>
        <row r="1557">
          <cell r="A1557" t="str">
            <v>1400970S</v>
          </cell>
          <cell r="B1557" t="str">
            <v>ビューハイコロナバルキー／Ｓ</v>
          </cell>
          <cell r="C1557" t="str">
            <v>ﾋﾞﾕ-ﾊｲｺﾛﾅﾊﾞﾙｷ-/S</v>
          </cell>
          <cell r="D1557" t="str">
            <v>12</v>
          </cell>
          <cell r="E1557" t="str">
            <v>特殊用紙</v>
          </cell>
          <cell r="F1557">
            <v>1411</v>
          </cell>
          <cell r="G1557" t="str">
            <v>薄葉紙</v>
          </cell>
        </row>
        <row r="1558">
          <cell r="A1558" t="str">
            <v>14009800</v>
          </cell>
          <cell r="B1558" t="str">
            <v>ビューニューコロナ</v>
          </cell>
          <cell r="C1558" t="str">
            <v>ﾋﾞﾕ-ﾆﾕ-ｺﾛﾅ</v>
          </cell>
          <cell r="D1558" t="str">
            <v>12</v>
          </cell>
          <cell r="E1558" t="str">
            <v>特殊用紙</v>
          </cell>
          <cell r="F1558">
            <v>1411</v>
          </cell>
          <cell r="G1558" t="str">
            <v>薄葉紙</v>
          </cell>
        </row>
        <row r="1559">
          <cell r="A1559" t="str">
            <v>1400980L</v>
          </cell>
          <cell r="B1559" t="str">
            <v>ビューニューコロナ／Ｌ</v>
          </cell>
          <cell r="C1559" t="str">
            <v>ﾋﾞﾕ-ﾆﾕ-ｺﾛﾅ/L</v>
          </cell>
          <cell r="D1559" t="str">
            <v>12</v>
          </cell>
          <cell r="E1559" t="str">
            <v>特殊用紙</v>
          </cell>
          <cell r="F1559">
            <v>1411</v>
          </cell>
          <cell r="G1559" t="str">
            <v>薄葉紙</v>
          </cell>
        </row>
        <row r="1560">
          <cell r="A1560" t="str">
            <v>1400980R</v>
          </cell>
          <cell r="B1560" t="str">
            <v>ビューニューコロナ／Ｒ</v>
          </cell>
          <cell r="C1560" t="str">
            <v>ﾋﾞﾕ-ﾆﾕ-ｺﾛﾅ/R</v>
          </cell>
          <cell r="D1560" t="str">
            <v>12</v>
          </cell>
          <cell r="E1560" t="str">
            <v>特殊用紙</v>
          </cell>
          <cell r="F1560">
            <v>1411</v>
          </cell>
          <cell r="G1560" t="str">
            <v>薄葉紙</v>
          </cell>
        </row>
        <row r="1561">
          <cell r="A1561" t="str">
            <v>1400980S</v>
          </cell>
          <cell r="B1561" t="str">
            <v>ビューニューコロナ／Ｓ</v>
          </cell>
          <cell r="C1561" t="str">
            <v>ﾋﾞﾕ-ﾆﾕ-ｺﾛﾅ/S</v>
          </cell>
          <cell r="D1561" t="str">
            <v>12</v>
          </cell>
          <cell r="E1561" t="str">
            <v>特殊用紙</v>
          </cell>
          <cell r="F1561">
            <v>1411</v>
          </cell>
          <cell r="G1561" t="str">
            <v>薄葉紙</v>
          </cell>
        </row>
        <row r="1562">
          <cell r="A1562" t="str">
            <v>14009900</v>
          </cell>
          <cell r="B1562" t="str">
            <v>ハイ・アルト</v>
          </cell>
          <cell r="C1562" t="str">
            <v>ﾊｲ･ｱﾙﾄ</v>
          </cell>
          <cell r="D1562" t="str">
            <v>12</v>
          </cell>
          <cell r="E1562" t="str">
            <v>特殊用紙</v>
          </cell>
          <cell r="F1562">
            <v>1411</v>
          </cell>
          <cell r="G1562" t="str">
            <v>薄葉紙</v>
          </cell>
        </row>
        <row r="1563">
          <cell r="A1563" t="str">
            <v>1400990L</v>
          </cell>
          <cell r="B1563" t="str">
            <v>ハイ・アルト／Ｌ</v>
          </cell>
          <cell r="C1563" t="str">
            <v>ﾊｲ･ｱﾙﾄ/L</v>
          </cell>
          <cell r="D1563" t="str">
            <v>12</v>
          </cell>
          <cell r="E1563" t="str">
            <v>特殊用紙</v>
          </cell>
          <cell r="F1563">
            <v>1411</v>
          </cell>
          <cell r="G1563" t="str">
            <v>薄葉紙</v>
          </cell>
        </row>
        <row r="1564">
          <cell r="A1564" t="str">
            <v>1400990R</v>
          </cell>
          <cell r="B1564" t="str">
            <v>ハイ・アルト／Ｒ</v>
          </cell>
          <cell r="C1564" t="str">
            <v>ﾊｲ･ｱﾙﾄ/R</v>
          </cell>
          <cell r="D1564" t="str">
            <v>12</v>
          </cell>
          <cell r="E1564" t="str">
            <v>特殊用紙</v>
          </cell>
          <cell r="F1564">
            <v>1411</v>
          </cell>
          <cell r="G1564" t="str">
            <v>薄葉紙</v>
          </cell>
        </row>
        <row r="1565">
          <cell r="A1565" t="str">
            <v>1400990S</v>
          </cell>
          <cell r="B1565" t="str">
            <v>ハイ・アルト／Ｓ</v>
          </cell>
          <cell r="C1565" t="str">
            <v>ﾊｲ･ｱﾙﾄ/S</v>
          </cell>
          <cell r="D1565" t="str">
            <v>12</v>
          </cell>
          <cell r="E1565" t="str">
            <v>特殊用紙</v>
          </cell>
          <cell r="F1565">
            <v>1411</v>
          </cell>
          <cell r="G1565" t="str">
            <v>薄葉紙</v>
          </cell>
        </row>
        <row r="1566">
          <cell r="A1566" t="str">
            <v>14010000</v>
          </cell>
          <cell r="B1566" t="str">
            <v>ビューアルトバルキー</v>
          </cell>
          <cell r="C1566" t="str">
            <v>ﾋﾞﾕ-ｱﾙﾄﾊﾞﾙｷ-</v>
          </cell>
          <cell r="D1566" t="str">
            <v>12</v>
          </cell>
          <cell r="E1566" t="str">
            <v>特殊用紙</v>
          </cell>
          <cell r="F1566">
            <v>1411</v>
          </cell>
          <cell r="G1566" t="str">
            <v>薄葉紙</v>
          </cell>
        </row>
        <row r="1567">
          <cell r="A1567" t="str">
            <v>1401000L</v>
          </cell>
          <cell r="B1567" t="str">
            <v>ビューアルトバルキー／Ｌ</v>
          </cell>
          <cell r="C1567" t="str">
            <v>ﾋﾞﾕ-ｱﾙﾄﾊﾞﾙｷ-/L</v>
          </cell>
          <cell r="D1567" t="str">
            <v>12</v>
          </cell>
          <cell r="E1567" t="str">
            <v>特殊用紙</v>
          </cell>
          <cell r="F1567">
            <v>1411</v>
          </cell>
          <cell r="G1567" t="str">
            <v>薄葉紙</v>
          </cell>
        </row>
        <row r="1568">
          <cell r="A1568" t="str">
            <v>1401000R</v>
          </cell>
          <cell r="B1568" t="str">
            <v>ビューアルトバルキー／Ｒ</v>
          </cell>
          <cell r="C1568" t="str">
            <v>ﾋﾞﾕ-ｱﾙﾄﾊﾞﾙｷ-/R</v>
          </cell>
          <cell r="D1568" t="str">
            <v>12</v>
          </cell>
          <cell r="E1568" t="str">
            <v>特殊用紙</v>
          </cell>
          <cell r="F1568">
            <v>1411</v>
          </cell>
          <cell r="G1568" t="str">
            <v>薄葉紙</v>
          </cell>
        </row>
        <row r="1569">
          <cell r="A1569" t="str">
            <v>1401000S</v>
          </cell>
          <cell r="B1569" t="str">
            <v>ビューアルトバルキー／Ｓ</v>
          </cell>
          <cell r="C1569" t="str">
            <v>ﾋﾞﾕ-ｱﾙﾄﾊﾞﾙｷ-/S</v>
          </cell>
          <cell r="D1569" t="str">
            <v>12</v>
          </cell>
          <cell r="E1569" t="str">
            <v>特殊用紙</v>
          </cell>
          <cell r="F1569">
            <v>1411</v>
          </cell>
          <cell r="G1569" t="str">
            <v>薄葉紙</v>
          </cell>
        </row>
        <row r="1570">
          <cell r="A1570" t="str">
            <v>14010100</v>
          </cell>
          <cell r="B1570" t="str">
            <v>ビューコロナ手帳用紙（色）</v>
          </cell>
          <cell r="C1570" t="str">
            <v>ﾋﾞﾕ-ｺﾛﾅﾃﾁﾖｳﾖｳｼ(ｲﾛ</v>
          </cell>
          <cell r="D1570" t="str">
            <v>12</v>
          </cell>
          <cell r="E1570" t="str">
            <v>特殊用紙</v>
          </cell>
          <cell r="F1570">
            <v>1411</v>
          </cell>
          <cell r="G1570" t="str">
            <v>薄葉紙</v>
          </cell>
        </row>
        <row r="1571">
          <cell r="A1571" t="str">
            <v>1401010L</v>
          </cell>
          <cell r="B1571" t="str">
            <v>ビューコロナ手帳用紙（色）／Ｌ</v>
          </cell>
          <cell r="C1571" t="str">
            <v>ﾋﾞﾕ-ｺﾛﾅﾃﾁﾖｳﾖｳｼ(ｲﾛ</v>
          </cell>
          <cell r="D1571" t="str">
            <v>12</v>
          </cell>
          <cell r="E1571" t="str">
            <v>特殊用紙</v>
          </cell>
          <cell r="F1571">
            <v>1411</v>
          </cell>
          <cell r="G1571" t="str">
            <v>薄葉紙</v>
          </cell>
        </row>
        <row r="1572">
          <cell r="A1572" t="str">
            <v>1401010R</v>
          </cell>
          <cell r="B1572" t="str">
            <v>ビューコロナ手帳用紙（色）／Ｒ</v>
          </cell>
          <cell r="C1572" t="str">
            <v>ﾋﾞﾕ-ｺﾛﾅﾃﾁﾖｳﾖｳｼ(ｲﾛ</v>
          </cell>
          <cell r="D1572" t="str">
            <v>12</v>
          </cell>
          <cell r="E1572" t="str">
            <v>特殊用紙</v>
          </cell>
          <cell r="F1572">
            <v>1411</v>
          </cell>
          <cell r="G1572" t="str">
            <v>薄葉紙</v>
          </cell>
        </row>
        <row r="1573">
          <cell r="A1573" t="str">
            <v>1401010S</v>
          </cell>
          <cell r="B1573" t="str">
            <v>ビューコロナ手帳用紙（色）／Ｓ</v>
          </cell>
          <cell r="C1573" t="str">
            <v>ﾋﾞﾕ-ｺﾛﾅﾃﾁﾖｳﾖｳｼ(ｲﾛ</v>
          </cell>
          <cell r="D1573" t="str">
            <v>12</v>
          </cell>
          <cell r="E1573" t="str">
            <v>特殊用紙</v>
          </cell>
          <cell r="F1573">
            <v>1411</v>
          </cell>
          <cell r="G1573" t="str">
            <v>薄葉紙</v>
          </cell>
        </row>
        <row r="1574">
          <cell r="A1574" t="str">
            <v>14010200</v>
          </cell>
          <cell r="B1574" t="str">
            <v>ビューやまゆりコロナＳ</v>
          </cell>
          <cell r="C1574" t="str">
            <v>ﾋﾞﾕ-ﾔﾏﾕﾘｺﾛﾅS</v>
          </cell>
          <cell r="D1574" t="str">
            <v>12</v>
          </cell>
          <cell r="E1574" t="str">
            <v>特殊用紙</v>
          </cell>
          <cell r="F1574">
            <v>1411</v>
          </cell>
          <cell r="G1574" t="str">
            <v>薄葉紙</v>
          </cell>
        </row>
        <row r="1575">
          <cell r="A1575" t="str">
            <v>1401020L</v>
          </cell>
          <cell r="B1575" t="str">
            <v>ビューやまゆりコロナＳ／Ｌ</v>
          </cell>
          <cell r="C1575" t="str">
            <v>ﾋﾞﾕ-ﾔﾏﾕﾘｺﾛﾅS/L</v>
          </cell>
          <cell r="D1575" t="str">
            <v>12</v>
          </cell>
          <cell r="E1575" t="str">
            <v>特殊用紙</v>
          </cell>
          <cell r="F1575">
            <v>1411</v>
          </cell>
          <cell r="G1575" t="str">
            <v>薄葉紙</v>
          </cell>
        </row>
        <row r="1576">
          <cell r="A1576" t="str">
            <v>1401020R</v>
          </cell>
          <cell r="B1576" t="str">
            <v>ビューやまゆりコロナＳ／Ｒ</v>
          </cell>
          <cell r="C1576" t="str">
            <v>ﾋﾞﾕ-ﾔﾏﾕﾘｺﾛﾅS/R</v>
          </cell>
          <cell r="D1576" t="str">
            <v>12</v>
          </cell>
          <cell r="E1576" t="str">
            <v>特殊用紙</v>
          </cell>
          <cell r="F1576">
            <v>1411</v>
          </cell>
          <cell r="G1576" t="str">
            <v>薄葉紙</v>
          </cell>
        </row>
        <row r="1577">
          <cell r="A1577" t="str">
            <v>1401020S</v>
          </cell>
          <cell r="B1577" t="str">
            <v>ビューやまゆりコロナＳ／Ｓ</v>
          </cell>
          <cell r="C1577" t="str">
            <v>ﾋﾞﾕ-ﾔﾏﾕﾘｺﾛﾅS/S</v>
          </cell>
          <cell r="D1577" t="str">
            <v>12</v>
          </cell>
          <cell r="E1577" t="str">
            <v>特殊用紙</v>
          </cell>
          <cell r="F1577">
            <v>1411</v>
          </cell>
          <cell r="G1577" t="str">
            <v>薄葉紙</v>
          </cell>
        </row>
        <row r="1578">
          <cell r="A1578" t="str">
            <v>14010300</v>
          </cell>
          <cell r="B1578" t="str">
            <v>ビューやまゆりコロナ手帳（色含む）</v>
          </cell>
          <cell r="C1578" t="str">
            <v>ﾋﾞﾕ-ﾔﾏﾕﾘｺﾛﾅﾃﾁﾖｳｲﾛﾌｸﾑ</v>
          </cell>
          <cell r="D1578" t="str">
            <v>12</v>
          </cell>
          <cell r="E1578" t="str">
            <v>特殊用紙</v>
          </cell>
          <cell r="F1578">
            <v>1411</v>
          </cell>
          <cell r="G1578" t="str">
            <v>薄葉紙</v>
          </cell>
        </row>
        <row r="1579">
          <cell r="A1579" t="str">
            <v>1401030L</v>
          </cell>
          <cell r="B1579" t="str">
            <v>ビューやまゆりコロナ手帳（色含む）／Ｌ</v>
          </cell>
          <cell r="C1579" t="str">
            <v>ﾋﾞﾕ-ﾔﾏﾕﾘｺﾛﾅﾃﾁﾖｳｲﾛﾌｸL</v>
          </cell>
          <cell r="D1579" t="str">
            <v>12</v>
          </cell>
          <cell r="E1579" t="str">
            <v>特殊用紙</v>
          </cell>
          <cell r="F1579">
            <v>1411</v>
          </cell>
          <cell r="G1579" t="str">
            <v>薄葉紙</v>
          </cell>
        </row>
        <row r="1580">
          <cell r="A1580" t="str">
            <v>1401030R</v>
          </cell>
          <cell r="B1580" t="str">
            <v>ビューやまゆりコロナ手帳（色含む）／Ｒ</v>
          </cell>
          <cell r="C1580" t="str">
            <v>ﾋﾞﾕ-ﾔﾏﾕﾘｺﾛﾅﾃﾁﾖｳｲﾛﾌｸR</v>
          </cell>
          <cell r="D1580" t="str">
            <v>12</v>
          </cell>
          <cell r="E1580" t="str">
            <v>特殊用紙</v>
          </cell>
          <cell r="F1580">
            <v>1411</v>
          </cell>
          <cell r="G1580" t="str">
            <v>薄葉紙</v>
          </cell>
        </row>
        <row r="1581">
          <cell r="A1581" t="str">
            <v>1401030S</v>
          </cell>
          <cell r="B1581" t="str">
            <v>ビューやまゆりコロナ手帳（色含む）／Ｓ</v>
          </cell>
          <cell r="C1581" t="str">
            <v>ﾋﾞﾕ-ﾔﾏﾕﾘｺﾛﾅﾃﾁﾖｳｲﾛﾌｸS</v>
          </cell>
          <cell r="D1581" t="str">
            <v>12</v>
          </cell>
          <cell r="E1581" t="str">
            <v>特殊用紙</v>
          </cell>
          <cell r="F1581">
            <v>1411</v>
          </cell>
          <cell r="G1581" t="str">
            <v>薄葉紙</v>
          </cell>
        </row>
        <row r="1582">
          <cell r="A1582" t="str">
            <v>14010400</v>
          </cell>
          <cell r="B1582" t="str">
            <v>ビューやまゆりハイコロナＡ</v>
          </cell>
          <cell r="C1582" t="str">
            <v>ﾋﾞﾕ-ﾔﾏﾕﾘﾊｲｺﾛﾅA</v>
          </cell>
          <cell r="D1582" t="str">
            <v>12</v>
          </cell>
          <cell r="E1582" t="str">
            <v>特殊用紙</v>
          </cell>
          <cell r="F1582">
            <v>1411</v>
          </cell>
          <cell r="G1582" t="str">
            <v>薄葉紙</v>
          </cell>
        </row>
        <row r="1583">
          <cell r="A1583" t="str">
            <v>1401040L</v>
          </cell>
          <cell r="B1583" t="str">
            <v>ビューやまゆりハイコロナＡ／Ｌ</v>
          </cell>
          <cell r="C1583" t="str">
            <v>ﾋﾞﾕ-ﾔﾏﾕﾘﾊｲｺﾛﾅA/L</v>
          </cell>
          <cell r="D1583" t="str">
            <v>12</v>
          </cell>
          <cell r="E1583" t="str">
            <v>特殊用紙</v>
          </cell>
          <cell r="F1583">
            <v>1411</v>
          </cell>
          <cell r="G1583" t="str">
            <v>薄葉紙</v>
          </cell>
        </row>
        <row r="1584">
          <cell r="A1584" t="str">
            <v>1401040R</v>
          </cell>
          <cell r="B1584" t="str">
            <v>ビューやまゆりハイコロナＡ／Ｒ</v>
          </cell>
          <cell r="C1584" t="str">
            <v>ﾋﾞﾕ-ﾔﾏﾕﾘﾊｲｺﾛﾅA/R</v>
          </cell>
          <cell r="D1584" t="str">
            <v>12</v>
          </cell>
          <cell r="E1584" t="str">
            <v>特殊用紙</v>
          </cell>
          <cell r="F1584">
            <v>1411</v>
          </cell>
          <cell r="G1584" t="str">
            <v>薄葉紙</v>
          </cell>
        </row>
        <row r="1585">
          <cell r="A1585" t="str">
            <v>1401040S</v>
          </cell>
          <cell r="B1585" t="str">
            <v>ビューやまゆりハイコロナＡ／Ｓ</v>
          </cell>
          <cell r="C1585" t="str">
            <v>ﾋﾞﾕ-ﾔﾏﾕﾘﾊｲｺﾛﾅA/S</v>
          </cell>
          <cell r="D1585" t="str">
            <v>12</v>
          </cell>
          <cell r="E1585" t="str">
            <v>特殊用紙</v>
          </cell>
          <cell r="F1585">
            <v>1411</v>
          </cell>
          <cell r="G1585" t="str">
            <v>薄葉紙</v>
          </cell>
        </row>
        <row r="1586">
          <cell r="A1586" t="str">
            <v>14010500</v>
          </cell>
          <cell r="B1586" t="str">
            <v>ＳＰコロナＳ</v>
          </cell>
          <cell r="C1586" t="str">
            <v>SPｺﾛﾅS</v>
          </cell>
          <cell r="D1586" t="str">
            <v>12</v>
          </cell>
          <cell r="E1586" t="str">
            <v>特殊用紙</v>
          </cell>
          <cell r="F1586">
            <v>1411</v>
          </cell>
          <cell r="G1586" t="str">
            <v>薄葉紙</v>
          </cell>
        </row>
        <row r="1587">
          <cell r="A1587" t="str">
            <v>1401050L</v>
          </cell>
          <cell r="B1587" t="str">
            <v>ＳＰコロナＳ／Ｌ</v>
          </cell>
          <cell r="C1587" t="str">
            <v>SPｺﾛﾅS/L</v>
          </cell>
          <cell r="D1587" t="str">
            <v>12</v>
          </cell>
          <cell r="E1587" t="str">
            <v>特殊用紙</v>
          </cell>
          <cell r="F1587">
            <v>1411</v>
          </cell>
          <cell r="G1587" t="str">
            <v>薄葉紙</v>
          </cell>
        </row>
        <row r="1588">
          <cell r="A1588" t="str">
            <v>1401050R</v>
          </cell>
          <cell r="B1588" t="str">
            <v>ＳＰコロナＳ／Ｒ</v>
          </cell>
          <cell r="C1588" t="str">
            <v>SPｺﾛﾅS/R</v>
          </cell>
          <cell r="D1588" t="str">
            <v>12</v>
          </cell>
          <cell r="E1588" t="str">
            <v>特殊用紙</v>
          </cell>
          <cell r="F1588">
            <v>1411</v>
          </cell>
          <cell r="G1588" t="str">
            <v>薄葉紙</v>
          </cell>
        </row>
        <row r="1589">
          <cell r="A1589" t="str">
            <v>1401050S</v>
          </cell>
          <cell r="B1589" t="str">
            <v>ＳＰコロナＳ／Ｓ</v>
          </cell>
          <cell r="C1589" t="str">
            <v>SPｺﾛﾅS/S</v>
          </cell>
          <cell r="D1589" t="str">
            <v>12</v>
          </cell>
          <cell r="E1589" t="str">
            <v>特殊用紙</v>
          </cell>
          <cell r="F1589">
            <v>1411</v>
          </cell>
          <cell r="G1589" t="str">
            <v>薄葉紙</v>
          </cell>
        </row>
        <row r="1590">
          <cell r="A1590" t="str">
            <v>14010600</v>
          </cell>
          <cell r="B1590" t="str">
            <v>薄口Ａ模造紙</v>
          </cell>
          <cell r="C1590" t="str">
            <v>ｳｽｸﾁAﾓｿﾞｳｼ</v>
          </cell>
          <cell r="D1590" t="str">
            <v>12</v>
          </cell>
          <cell r="E1590" t="str">
            <v>特殊用紙</v>
          </cell>
          <cell r="F1590">
            <v>1411</v>
          </cell>
          <cell r="G1590" t="str">
            <v>薄葉紙</v>
          </cell>
        </row>
        <row r="1591">
          <cell r="A1591" t="str">
            <v>1401060L</v>
          </cell>
          <cell r="B1591" t="str">
            <v>薄口Ａ模造紙／Ｌ</v>
          </cell>
          <cell r="C1591" t="str">
            <v>ｳｽｸﾁAﾓｿﾞｳｼ/L</v>
          </cell>
          <cell r="D1591" t="str">
            <v>12</v>
          </cell>
          <cell r="E1591" t="str">
            <v>特殊用紙</v>
          </cell>
          <cell r="F1591">
            <v>1411</v>
          </cell>
          <cell r="G1591" t="str">
            <v>薄葉紙</v>
          </cell>
        </row>
        <row r="1592">
          <cell r="A1592" t="str">
            <v>1401060R</v>
          </cell>
          <cell r="B1592" t="str">
            <v>薄口Ａ模造紙／Ｒ</v>
          </cell>
          <cell r="C1592" t="str">
            <v>ｳｽｸﾁAﾓｿﾞｳｼ/R</v>
          </cell>
          <cell r="D1592" t="str">
            <v>12</v>
          </cell>
          <cell r="E1592" t="str">
            <v>特殊用紙</v>
          </cell>
          <cell r="F1592">
            <v>1411</v>
          </cell>
          <cell r="G1592" t="str">
            <v>薄葉紙</v>
          </cell>
        </row>
        <row r="1593">
          <cell r="A1593" t="str">
            <v>1401060S</v>
          </cell>
          <cell r="B1593" t="str">
            <v>薄口Ａ模造紙／Ｓ</v>
          </cell>
          <cell r="C1593" t="str">
            <v>ｳｽｸﾁAﾓｿﾞｳｼ/S</v>
          </cell>
          <cell r="D1593" t="str">
            <v>12</v>
          </cell>
          <cell r="E1593" t="str">
            <v>特殊用紙</v>
          </cell>
          <cell r="F1593">
            <v>1411</v>
          </cell>
          <cell r="G1593" t="str">
            <v>薄葉紙</v>
          </cell>
        </row>
        <row r="1594">
          <cell r="A1594" t="str">
            <v>14010700</v>
          </cell>
          <cell r="B1594" t="str">
            <v>八光</v>
          </cell>
          <cell r="C1594" t="str">
            <v>ﾊﾂｺｳ</v>
          </cell>
          <cell r="D1594" t="str">
            <v>12</v>
          </cell>
          <cell r="E1594" t="str">
            <v>特殊用紙</v>
          </cell>
          <cell r="F1594">
            <v>1411</v>
          </cell>
          <cell r="G1594" t="str">
            <v>薄葉紙</v>
          </cell>
        </row>
        <row r="1595">
          <cell r="A1595" t="str">
            <v>1401070L</v>
          </cell>
          <cell r="B1595" t="str">
            <v>八光／Ｌ</v>
          </cell>
          <cell r="C1595" t="str">
            <v>ﾊﾂｺｳ/L</v>
          </cell>
          <cell r="D1595" t="str">
            <v>12</v>
          </cell>
          <cell r="E1595" t="str">
            <v>特殊用紙</v>
          </cell>
          <cell r="F1595">
            <v>1411</v>
          </cell>
          <cell r="G1595" t="str">
            <v>薄葉紙</v>
          </cell>
        </row>
        <row r="1596">
          <cell r="A1596" t="str">
            <v>1401070R</v>
          </cell>
          <cell r="B1596" t="str">
            <v>八光／Ｒ</v>
          </cell>
          <cell r="C1596" t="str">
            <v>ﾊﾂｺｳ/R</v>
          </cell>
          <cell r="D1596" t="str">
            <v>12</v>
          </cell>
          <cell r="E1596" t="str">
            <v>特殊用紙</v>
          </cell>
          <cell r="F1596">
            <v>1411</v>
          </cell>
          <cell r="G1596" t="str">
            <v>薄葉紙</v>
          </cell>
        </row>
        <row r="1597">
          <cell r="A1597" t="str">
            <v>1401070S</v>
          </cell>
          <cell r="B1597" t="str">
            <v>八光／Ｓ</v>
          </cell>
          <cell r="C1597" t="str">
            <v>ﾊﾂｺｳ/S</v>
          </cell>
          <cell r="D1597" t="str">
            <v>12</v>
          </cell>
          <cell r="E1597" t="str">
            <v>特殊用紙</v>
          </cell>
          <cell r="F1597">
            <v>1411</v>
          </cell>
          <cell r="G1597" t="str">
            <v>薄葉紙</v>
          </cell>
        </row>
        <row r="1598">
          <cell r="A1598" t="str">
            <v>14010800</v>
          </cell>
          <cell r="B1598" t="str">
            <v>Ｎ－ＨＦＰ</v>
          </cell>
          <cell r="C1598" t="str">
            <v>N-HFP</v>
          </cell>
          <cell r="D1598" t="str">
            <v>12</v>
          </cell>
          <cell r="E1598" t="str">
            <v>特殊用紙</v>
          </cell>
          <cell r="F1598">
            <v>1411</v>
          </cell>
          <cell r="G1598" t="str">
            <v>薄葉紙</v>
          </cell>
        </row>
        <row r="1599">
          <cell r="A1599" t="str">
            <v>1401080L</v>
          </cell>
          <cell r="B1599" t="str">
            <v>Ｎ－ＨＦＰ／Ｌ</v>
          </cell>
          <cell r="C1599" t="str">
            <v>N-HFP/L</v>
          </cell>
          <cell r="D1599" t="str">
            <v>12</v>
          </cell>
          <cell r="E1599" t="str">
            <v>特殊用紙</v>
          </cell>
          <cell r="F1599">
            <v>1411</v>
          </cell>
          <cell r="G1599" t="str">
            <v>薄葉紙</v>
          </cell>
        </row>
        <row r="1600">
          <cell r="A1600" t="str">
            <v>1401080R</v>
          </cell>
          <cell r="B1600" t="str">
            <v>Ｎ－ＨＦＰ／Ｒ</v>
          </cell>
          <cell r="C1600" t="str">
            <v>N-HFP/R</v>
          </cell>
          <cell r="D1600" t="str">
            <v>12</v>
          </cell>
          <cell r="E1600" t="str">
            <v>特殊用紙</v>
          </cell>
          <cell r="F1600">
            <v>1411</v>
          </cell>
          <cell r="G1600" t="str">
            <v>薄葉紙</v>
          </cell>
        </row>
        <row r="1601">
          <cell r="A1601" t="str">
            <v>1401080S</v>
          </cell>
          <cell r="B1601" t="str">
            <v>Ｎ－ＨＦＰ／Ｓ</v>
          </cell>
          <cell r="C1601" t="str">
            <v>N-HFP/S</v>
          </cell>
          <cell r="D1601" t="str">
            <v>12</v>
          </cell>
          <cell r="E1601" t="str">
            <v>特殊用紙</v>
          </cell>
          <cell r="F1601">
            <v>1411</v>
          </cell>
          <cell r="G1601" t="str">
            <v>薄葉紙</v>
          </cell>
        </row>
        <row r="1602">
          <cell r="A1602" t="str">
            <v>14010900</v>
          </cell>
          <cell r="B1602" t="str">
            <v>包装紙</v>
          </cell>
          <cell r="C1602" t="str">
            <v>ﾎｳｿｳｼ</v>
          </cell>
          <cell r="D1602" t="str">
            <v>12</v>
          </cell>
          <cell r="E1602" t="str">
            <v>特殊用紙</v>
          </cell>
          <cell r="F1602">
            <v>1411</v>
          </cell>
          <cell r="G1602" t="str">
            <v>薄葉紙</v>
          </cell>
        </row>
        <row r="1603">
          <cell r="A1603" t="str">
            <v>1401090L</v>
          </cell>
          <cell r="B1603" t="str">
            <v>包装紙／Ｌ</v>
          </cell>
          <cell r="C1603" t="str">
            <v>ﾎｳｿｳｼ/L</v>
          </cell>
          <cell r="D1603" t="str">
            <v>12</v>
          </cell>
          <cell r="E1603" t="str">
            <v>特殊用紙</v>
          </cell>
          <cell r="F1603">
            <v>1411</v>
          </cell>
          <cell r="G1603" t="str">
            <v>薄葉紙</v>
          </cell>
        </row>
        <row r="1604">
          <cell r="A1604" t="str">
            <v>1401090R</v>
          </cell>
          <cell r="B1604" t="str">
            <v>包装紙／Ｒ</v>
          </cell>
          <cell r="C1604" t="str">
            <v>ﾎｳｿｳｼ/R</v>
          </cell>
          <cell r="D1604" t="str">
            <v>12</v>
          </cell>
          <cell r="E1604" t="str">
            <v>特殊用紙</v>
          </cell>
          <cell r="F1604">
            <v>1411</v>
          </cell>
          <cell r="G1604" t="str">
            <v>薄葉紙</v>
          </cell>
        </row>
        <row r="1605">
          <cell r="A1605" t="str">
            <v>1401090S</v>
          </cell>
          <cell r="B1605" t="str">
            <v>包装紙／Ｓ</v>
          </cell>
          <cell r="C1605" t="str">
            <v>ﾎｳｿｳｼ/S</v>
          </cell>
          <cell r="D1605" t="str">
            <v>12</v>
          </cell>
          <cell r="E1605" t="str">
            <v>特殊用紙</v>
          </cell>
          <cell r="F1605">
            <v>1411</v>
          </cell>
          <cell r="G1605" t="str">
            <v>薄葉紙</v>
          </cell>
        </row>
        <row r="1606">
          <cell r="A1606" t="str">
            <v>14011000</v>
          </cell>
          <cell r="B1606" t="str">
            <v>ファンシーペーパー</v>
          </cell>
          <cell r="C1606" t="str">
            <v>ﾌｱﾝｼ-ﾍﾟ-ﾊﾟ-</v>
          </cell>
          <cell r="D1606" t="str">
            <v>12</v>
          </cell>
          <cell r="E1606" t="str">
            <v>特殊用紙</v>
          </cell>
          <cell r="F1606">
            <v>1412</v>
          </cell>
          <cell r="G1606" t="str">
            <v>ファンシーペーパー</v>
          </cell>
        </row>
        <row r="1607">
          <cell r="A1607" t="str">
            <v>1401100L</v>
          </cell>
          <cell r="B1607" t="str">
            <v>ファンシーペーパー／Ｌ</v>
          </cell>
          <cell r="C1607" t="str">
            <v>ﾌｱﾝｼ-ﾍﾟ-ﾊﾟ-/L</v>
          </cell>
          <cell r="D1607" t="str">
            <v>12</v>
          </cell>
          <cell r="E1607" t="str">
            <v>特殊用紙</v>
          </cell>
          <cell r="F1607">
            <v>1412</v>
          </cell>
          <cell r="G1607" t="str">
            <v>ファンシーペーパー</v>
          </cell>
        </row>
        <row r="1608">
          <cell r="A1608" t="str">
            <v>1401100R</v>
          </cell>
          <cell r="B1608" t="str">
            <v>ファンシーペーパー／Ｒ</v>
          </cell>
          <cell r="C1608" t="str">
            <v>ﾌｱﾝｼ-ﾍﾟ-ﾊﾟ-/R</v>
          </cell>
          <cell r="D1608" t="str">
            <v>12</v>
          </cell>
          <cell r="E1608" t="str">
            <v>特殊用紙</v>
          </cell>
          <cell r="F1608">
            <v>1412</v>
          </cell>
          <cell r="G1608" t="str">
            <v>ファンシーペーパー</v>
          </cell>
        </row>
        <row r="1609">
          <cell r="A1609" t="str">
            <v>1401100S</v>
          </cell>
          <cell r="B1609" t="str">
            <v>ファンシーペーパー／Ｓ</v>
          </cell>
          <cell r="C1609" t="str">
            <v>ﾌｱﾝｼ-ﾍﾟ-ﾊﾟ-/S</v>
          </cell>
          <cell r="D1609" t="str">
            <v>12</v>
          </cell>
          <cell r="E1609" t="str">
            <v>特殊用紙</v>
          </cell>
          <cell r="F1609">
            <v>1412</v>
          </cell>
          <cell r="G1609" t="str">
            <v>ファンシーペーパー</v>
          </cell>
        </row>
        <row r="1610">
          <cell r="A1610" t="str">
            <v>14011100</v>
          </cell>
          <cell r="B1610" t="str">
            <v>特抄出版（教クリーム）</v>
          </cell>
          <cell r="C1610" t="str">
            <v>ﾄｸｽﾞｷｼﾕﾂﾊﾟﾝ(ｷﾖｳｸﾘ-ﾑ</v>
          </cell>
          <cell r="D1610" t="str">
            <v>12</v>
          </cell>
          <cell r="E1610" t="str">
            <v>特殊用紙</v>
          </cell>
          <cell r="F1610">
            <v>1413</v>
          </cell>
          <cell r="G1610" t="str">
            <v>高級印刷・書籍用紙</v>
          </cell>
        </row>
        <row r="1611">
          <cell r="A1611" t="str">
            <v>1401110L</v>
          </cell>
          <cell r="B1611" t="str">
            <v>特抄出版（教クリーム）／Ｌ</v>
          </cell>
          <cell r="C1611" t="str">
            <v>ﾄｸｽﾞｷｼﾕﾂﾊﾟﾝ(ｷﾖｳｸﾘ-ﾑL</v>
          </cell>
          <cell r="D1611" t="str">
            <v>12</v>
          </cell>
          <cell r="E1611" t="str">
            <v>特殊用紙</v>
          </cell>
          <cell r="F1611">
            <v>1413</v>
          </cell>
          <cell r="G1611" t="str">
            <v>高級印刷・書籍用紙</v>
          </cell>
        </row>
        <row r="1612">
          <cell r="A1612" t="str">
            <v>1401110R</v>
          </cell>
          <cell r="B1612" t="str">
            <v>特抄出版（教クリーム）／Ｒ</v>
          </cell>
          <cell r="C1612" t="str">
            <v>ﾄｸｽﾞｷｼﾕﾂﾊﾟﾝ(ｷﾖｳｸﾘ-ﾑR</v>
          </cell>
          <cell r="D1612" t="str">
            <v>12</v>
          </cell>
          <cell r="E1612" t="str">
            <v>特殊用紙</v>
          </cell>
          <cell r="F1612">
            <v>1413</v>
          </cell>
          <cell r="G1612" t="str">
            <v>高級印刷・書籍用紙</v>
          </cell>
        </row>
        <row r="1613">
          <cell r="A1613" t="str">
            <v>1401110S</v>
          </cell>
          <cell r="B1613" t="str">
            <v>特抄出版（教クリーム）／Ｓ</v>
          </cell>
          <cell r="C1613" t="str">
            <v>ﾄｸｽﾞｷｼﾕﾂﾊﾟﾝ(ｷﾖｳｸﾘ-ﾑS</v>
          </cell>
          <cell r="D1613" t="str">
            <v>12</v>
          </cell>
          <cell r="E1613" t="str">
            <v>特殊用紙</v>
          </cell>
          <cell r="F1613">
            <v>1413</v>
          </cell>
          <cell r="G1613" t="str">
            <v>高級印刷・書籍用紙</v>
          </cell>
        </row>
        <row r="1614">
          <cell r="A1614" t="str">
            <v>14011200</v>
          </cell>
          <cell r="B1614" t="str">
            <v>特抄印刷用紙</v>
          </cell>
          <cell r="C1614" t="str">
            <v>ﾄｸｽﾞｷｲﾝｻﾂﾖｳｼ</v>
          </cell>
          <cell r="D1614" t="str">
            <v>12</v>
          </cell>
          <cell r="E1614" t="str">
            <v>特殊用紙</v>
          </cell>
          <cell r="F1614">
            <v>1413</v>
          </cell>
          <cell r="G1614" t="str">
            <v>高級印刷・書籍用紙</v>
          </cell>
        </row>
        <row r="1615">
          <cell r="A1615" t="str">
            <v>1401120L</v>
          </cell>
          <cell r="B1615" t="str">
            <v>特抄印刷用紙／Ｌ</v>
          </cell>
          <cell r="C1615" t="str">
            <v>ﾄｸｽﾞｷｲﾝｻﾂﾖｳｼ/L</v>
          </cell>
          <cell r="D1615" t="str">
            <v>12</v>
          </cell>
          <cell r="E1615" t="str">
            <v>特殊用紙</v>
          </cell>
          <cell r="F1615">
            <v>1413</v>
          </cell>
          <cell r="G1615" t="str">
            <v>高級印刷・書籍用紙</v>
          </cell>
        </row>
        <row r="1616">
          <cell r="A1616" t="str">
            <v>1401120R</v>
          </cell>
          <cell r="B1616" t="str">
            <v>特抄印刷用紙／Ｒ</v>
          </cell>
          <cell r="C1616" t="str">
            <v>ﾄｸｽﾞｷｲﾝｻﾂﾖｳｼ/R</v>
          </cell>
          <cell r="D1616" t="str">
            <v>12</v>
          </cell>
          <cell r="E1616" t="str">
            <v>特殊用紙</v>
          </cell>
          <cell r="F1616">
            <v>1413</v>
          </cell>
          <cell r="G1616" t="str">
            <v>高級印刷・書籍用紙</v>
          </cell>
        </row>
        <row r="1617">
          <cell r="A1617" t="str">
            <v>1401120S</v>
          </cell>
          <cell r="B1617" t="str">
            <v>特抄印刷用紙／Ｓ</v>
          </cell>
          <cell r="C1617" t="str">
            <v>ﾄｸｽﾞｷｲﾝｻﾂﾖｳｼ</v>
          </cell>
          <cell r="D1617" t="str">
            <v>12</v>
          </cell>
          <cell r="E1617" t="str">
            <v>特殊用紙</v>
          </cell>
          <cell r="F1617">
            <v>1413</v>
          </cell>
          <cell r="G1617" t="str">
            <v>高級印刷・書籍用紙</v>
          </cell>
        </row>
        <row r="1618">
          <cell r="A1618" t="str">
            <v>14011300</v>
          </cell>
          <cell r="B1618" t="str">
            <v>特抄コミック用紙</v>
          </cell>
          <cell r="C1618" t="str">
            <v>ﾄｸｽﾞｷｺﾐﾂｸﾖｳｼ</v>
          </cell>
          <cell r="D1618" t="str">
            <v>12</v>
          </cell>
          <cell r="E1618" t="str">
            <v>特殊用紙</v>
          </cell>
          <cell r="F1618">
            <v>1413</v>
          </cell>
          <cell r="G1618" t="str">
            <v>高級印刷・書籍用紙</v>
          </cell>
        </row>
        <row r="1619">
          <cell r="A1619" t="str">
            <v>1401130L</v>
          </cell>
          <cell r="B1619" t="str">
            <v>特抄コミック用紙／Ｌ</v>
          </cell>
          <cell r="C1619" t="str">
            <v>ﾄｸｽﾞｷｺﾐﾂｸﾖｳｼ/L</v>
          </cell>
          <cell r="D1619" t="str">
            <v>12</v>
          </cell>
          <cell r="E1619" t="str">
            <v>特殊用紙</v>
          </cell>
          <cell r="F1619">
            <v>1413</v>
          </cell>
          <cell r="G1619" t="str">
            <v>高級印刷・書籍用紙</v>
          </cell>
        </row>
        <row r="1620">
          <cell r="A1620" t="str">
            <v>1401130R</v>
          </cell>
          <cell r="B1620" t="str">
            <v>特抄コミック用紙／Ｒ</v>
          </cell>
          <cell r="C1620" t="str">
            <v>ﾄｸｽﾞｷｺﾐﾂｸﾖｳｼ/R</v>
          </cell>
          <cell r="D1620" t="str">
            <v>12</v>
          </cell>
          <cell r="E1620" t="str">
            <v>特殊用紙</v>
          </cell>
          <cell r="F1620">
            <v>1413</v>
          </cell>
          <cell r="G1620" t="str">
            <v>高級印刷・書籍用紙</v>
          </cell>
        </row>
        <row r="1621">
          <cell r="A1621" t="str">
            <v>1401130S</v>
          </cell>
          <cell r="B1621" t="str">
            <v>特抄コミック用紙／Ｓ</v>
          </cell>
          <cell r="C1621" t="str">
            <v>ﾄｸｽﾞｷｺﾐﾂｸﾖｳｼ/S</v>
          </cell>
          <cell r="D1621" t="str">
            <v>12</v>
          </cell>
          <cell r="E1621" t="str">
            <v>特殊用紙</v>
          </cell>
          <cell r="F1621">
            <v>1413</v>
          </cell>
          <cell r="G1621" t="str">
            <v>高級印刷・書籍用紙</v>
          </cell>
        </row>
        <row r="1622">
          <cell r="A1622" t="str">
            <v>14011400</v>
          </cell>
          <cell r="B1622" t="str">
            <v>ＯＫレインガード</v>
          </cell>
          <cell r="C1622" t="str">
            <v>OKﾚｲﾝｶﾞ-ﾄﾞ</v>
          </cell>
          <cell r="D1622" t="str">
            <v>12</v>
          </cell>
          <cell r="E1622" t="str">
            <v>特殊用紙</v>
          </cell>
          <cell r="F1622">
            <v>1413</v>
          </cell>
          <cell r="G1622" t="str">
            <v>高級印刷・書籍用紙</v>
          </cell>
        </row>
        <row r="1623">
          <cell r="A1623" t="str">
            <v>1401140L</v>
          </cell>
          <cell r="B1623" t="str">
            <v>ＯＫレインガード／Ｌ</v>
          </cell>
          <cell r="C1623" t="str">
            <v>OKﾚｲﾝｶﾞ-ﾄﾞ/L</v>
          </cell>
          <cell r="D1623" t="str">
            <v>12</v>
          </cell>
          <cell r="E1623" t="str">
            <v>特殊用紙</v>
          </cell>
          <cell r="F1623">
            <v>1413</v>
          </cell>
          <cell r="G1623" t="str">
            <v>高級印刷・書籍用紙</v>
          </cell>
        </row>
        <row r="1624">
          <cell r="A1624" t="str">
            <v>1401140R</v>
          </cell>
          <cell r="B1624" t="str">
            <v>ＯＫレインガード／Ｒ</v>
          </cell>
          <cell r="C1624" t="str">
            <v>OKﾚｲﾝｶﾞ-ﾄﾞ/R</v>
          </cell>
          <cell r="D1624" t="str">
            <v>12</v>
          </cell>
          <cell r="E1624" t="str">
            <v>特殊用紙</v>
          </cell>
          <cell r="F1624">
            <v>1413</v>
          </cell>
          <cell r="G1624" t="str">
            <v>高級印刷・書籍用紙</v>
          </cell>
        </row>
        <row r="1625">
          <cell r="A1625" t="str">
            <v>1401140S</v>
          </cell>
          <cell r="B1625" t="str">
            <v>ＯＫレインガード／Ｓ</v>
          </cell>
          <cell r="C1625" t="str">
            <v>OKﾚｲﾝｶﾞ-ﾄﾞ/S</v>
          </cell>
          <cell r="D1625" t="str">
            <v>12</v>
          </cell>
          <cell r="E1625" t="str">
            <v>特殊用紙</v>
          </cell>
          <cell r="F1625">
            <v>1413</v>
          </cell>
          <cell r="G1625" t="str">
            <v>高級印刷・書籍用紙</v>
          </cell>
        </row>
        <row r="1626">
          <cell r="A1626" t="str">
            <v>14011500</v>
          </cell>
          <cell r="B1626" t="str">
            <v>高級オフセット用紙</v>
          </cell>
          <cell r="C1626" t="str">
            <v>ｺｳｷﾕｳｵﾌｾﾂﾄﾖｳｼ</v>
          </cell>
          <cell r="D1626" t="str">
            <v>12</v>
          </cell>
          <cell r="E1626" t="str">
            <v>特殊用紙</v>
          </cell>
          <cell r="F1626">
            <v>1413</v>
          </cell>
          <cell r="G1626" t="str">
            <v>高級印刷・書籍用紙</v>
          </cell>
        </row>
        <row r="1627">
          <cell r="A1627" t="str">
            <v>1401150L</v>
          </cell>
          <cell r="B1627" t="str">
            <v>高級オフセット用紙／Ｌ</v>
          </cell>
          <cell r="C1627" t="str">
            <v>ｺｳｷﾕｳｵﾌｾﾂﾄﾖｳｼ/L</v>
          </cell>
          <cell r="D1627" t="str">
            <v>12</v>
          </cell>
          <cell r="E1627" t="str">
            <v>特殊用紙</v>
          </cell>
          <cell r="F1627">
            <v>1413</v>
          </cell>
          <cell r="G1627" t="str">
            <v>高級印刷・書籍用紙</v>
          </cell>
        </row>
        <row r="1628">
          <cell r="A1628" t="str">
            <v>1401150R</v>
          </cell>
          <cell r="B1628" t="str">
            <v>高級オフセット用紙／Ｒ</v>
          </cell>
          <cell r="C1628" t="str">
            <v>ｺｳｷﾕｳｵﾌｾﾂﾄﾖｳｼ/R</v>
          </cell>
          <cell r="D1628" t="str">
            <v>12</v>
          </cell>
          <cell r="E1628" t="str">
            <v>特殊用紙</v>
          </cell>
          <cell r="F1628">
            <v>1413</v>
          </cell>
          <cell r="G1628" t="str">
            <v>高級印刷・書籍用紙</v>
          </cell>
        </row>
        <row r="1629">
          <cell r="A1629" t="str">
            <v>1401150S</v>
          </cell>
          <cell r="B1629" t="str">
            <v>高級オフセット用紙／Ｓ</v>
          </cell>
          <cell r="C1629" t="str">
            <v>ｺｳｷﾕｳｵﾌｾﾂﾄﾖｳｼ/S</v>
          </cell>
          <cell r="D1629" t="str">
            <v>12</v>
          </cell>
          <cell r="E1629" t="str">
            <v>特殊用紙</v>
          </cell>
          <cell r="F1629">
            <v>1413</v>
          </cell>
          <cell r="G1629" t="str">
            <v>高級印刷・書籍用紙</v>
          </cell>
        </row>
        <row r="1630">
          <cell r="A1630" t="str">
            <v>14011600</v>
          </cell>
          <cell r="B1630" t="str">
            <v>クリーム書籍用紙</v>
          </cell>
          <cell r="C1630" t="str">
            <v>ｸﾘ-ﾑｼﾖｾｷﾖｳｼ</v>
          </cell>
          <cell r="D1630" t="str">
            <v>12</v>
          </cell>
          <cell r="E1630" t="str">
            <v>特殊用紙</v>
          </cell>
          <cell r="F1630">
            <v>1413</v>
          </cell>
          <cell r="G1630" t="str">
            <v>高級印刷・書籍用紙</v>
          </cell>
        </row>
        <row r="1631">
          <cell r="A1631" t="str">
            <v>1401160L</v>
          </cell>
          <cell r="B1631" t="str">
            <v>クリーム書籍用紙／Ｌ</v>
          </cell>
          <cell r="C1631" t="str">
            <v>ｸﾘ-ﾑｼﾖｾｷﾖｳｼ/L</v>
          </cell>
          <cell r="D1631" t="str">
            <v>12</v>
          </cell>
          <cell r="E1631" t="str">
            <v>特殊用紙</v>
          </cell>
          <cell r="F1631">
            <v>1413</v>
          </cell>
          <cell r="G1631" t="str">
            <v>高級印刷・書籍用紙</v>
          </cell>
        </row>
        <row r="1632">
          <cell r="A1632" t="str">
            <v>1401160R</v>
          </cell>
          <cell r="B1632" t="str">
            <v>クリーム書籍用紙／Ｒ</v>
          </cell>
          <cell r="C1632" t="str">
            <v>ｸﾘ-ﾑｼﾖｾｷﾖｳｼ/R</v>
          </cell>
          <cell r="D1632" t="str">
            <v>12</v>
          </cell>
          <cell r="E1632" t="str">
            <v>特殊用紙</v>
          </cell>
          <cell r="F1632">
            <v>1413</v>
          </cell>
          <cell r="G1632" t="str">
            <v>高級印刷・書籍用紙</v>
          </cell>
        </row>
        <row r="1633">
          <cell r="A1633" t="str">
            <v>1401160S</v>
          </cell>
          <cell r="B1633" t="str">
            <v>クリーム書籍用紙／Ｓ</v>
          </cell>
          <cell r="C1633" t="str">
            <v>ｸﾘ-ﾑｼﾖｾｷﾖｳｼ/S</v>
          </cell>
          <cell r="D1633" t="str">
            <v>12</v>
          </cell>
          <cell r="E1633" t="str">
            <v>特殊用紙</v>
          </cell>
          <cell r="F1633">
            <v>1413</v>
          </cell>
          <cell r="G1633" t="str">
            <v>高級印刷・書籍用紙</v>
          </cell>
        </row>
        <row r="1634">
          <cell r="A1634" t="str">
            <v>14011700</v>
          </cell>
          <cell r="B1634" t="str">
            <v>色上質紙</v>
          </cell>
          <cell r="C1634" t="str">
            <v>ｲﾛｼﾞﾖｳｼﾂｼ</v>
          </cell>
          <cell r="D1634" t="str">
            <v>12</v>
          </cell>
          <cell r="E1634" t="str">
            <v>特殊用紙</v>
          </cell>
          <cell r="F1634">
            <v>1413</v>
          </cell>
          <cell r="G1634" t="str">
            <v>高級印刷・書籍用紙</v>
          </cell>
        </row>
        <row r="1635">
          <cell r="A1635" t="str">
            <v>1401170L</v>
          </cell>
          <cell r="B1635" t="str">
            <v>色上質紙／Ｌ</v>
          </cell>
          <cell r="C1635" t="str">
            <v>ｲﾛｼﾞﾖｳｼﾂｼ/L</v>
          </cell>
          <cell r="D1635" t="str">
            <v>12</v>
          </cell>
          <cell r="E1635" t="str">
            <v>特殊用紙</v>
          </cell>
          <cell r="F1635">
            <v>1413</v>
          </cell>
          <cell r="G1635" t="str">
            <v>高級印刷・書籍用紙</v>
          </cell>
        </row>
        <row r="1636">
          <cell r="A1636" t="str">
            <v>1401170R</v>
          </cell>
          <cell r="B1636" t="str">
            <v>色上質紙／Ｒ</v>
          </cell>
          <cell r="C1636" t="str">
            <v>ｲﾛｼﾞﾖｳｼﾂｼ/R</v>
          </cell>
          <cell r="D1636" t="str">
            <v>12</v>
          </cell>
          <cell r="E1636" t="str">
            <v>特殊用紙</v>
          </cell>
          <cell r="F1636">
            <v>1413</v>
          </cell>
          <cell r="G1636" t="str">
            <v>高級印刷・書籍用紙</v>
          </cell>
        </row>
        <row r="1637">
          <cell r="A1637" t="str">
            <v>1401170S</v>
          </cell>
          <cell r="B1637" t="str">
            <v>色上質紙／Ｓ</v>
          </cell>
          <cell r="C1637" t="str">
            <v>ｲﾛｼﾞﾖｳｼﾂｼ/S</v>
          </cell>
          <cell r="D1637" t="str">
            <v>12</v>
          </cell>
          <cell r="E1637" t="str">
            <v>特殊用紙</v>
          </cell>
          <cell r="F1637">
            <v>1413</v>
          </cell>
          <cell r="G1637" t="str">
            <v>高級印刷・書籍用紙</v>
          </cell>
        </row>
        <row r="1638">
          <cell r="A1638" t="str">
            <v>14011800</v>
          </cell>
          <cell r="B1638" t="str">
            <v>ＯＫテキスト</v>
          </cell>
          <cell r="C1638" t="str">
            <v>OKﾃｷｽﾄ</v>
          </cell>
          <cell r="D1638" t="str">
            <v>12</v>
          </cell>
          <cell r="E1638" t="str">
            <v>特殊用紙</v>
          </cell>
          <cell r="F1638">
            <v>1413</v>
          </cell>
          <cell r="G1638" t="str">
            <v>高級印刷・書籍用紙</v>
          </cell>
        </row>
        <row r="1639">
          <cell r="A1639" t="str">
            <v>1401180L</v>
          </cell>
          <cell r="B1639" t="str">
            <v>ＯＫテキスト／Ｌ</v>
          </cell>
          <cell r="C1639" t="str">
            <v>OKﾃｷｽﾄ/L</v>
          </cell>
          <cell r="D1639" t="str">
            <v>12</v>
          </cell>
          <cell r="E1639" t="str">
            <v>特殊用紙</v>
          </cell>
          <cell r="F1639">
            <v>1413</v>
          </cell>
          <cell r="G1639" t="str">
            <v>高級印刷・書籍用紙</v>
          </cell>
        </row>
        <row r="1640">
          <cell r="A1640" t="str">
            <v>1401180R</v>
          </cell>
          <cell r="B1640" t="str">
            <v>ＯＫテキスト／Ｒ</v>
          </cell>
          <cell r="C1640" t="str">
            <v>OKﾃｷｽﾄ/R</v>
          </cell>
          <cell r="D1640" t="str">
            <v>12</v>
          </cell>
          <cell r="E1640" t="str">
            <v>特殊用紙</v>
          </cell>
          <cell r="F1640">
            <v>1413</v>
          </cell>
          <cell r="G1640" t="str">
            <v>高級印刷・書籍用紙</v>
          </cell>
        </row>
        <row r="1641">
          <cell r="A1641" t="str">
            <v>1401180S</v>
          </cell>
          <cell r="B1641" t="str">
            <v>ＯＫテキスト／Ｓ</v>
          </cell>
          <cell r="C1641" t="str">
            <v>OKﾃｷｽﾄ/S</v>
          </cell>
          <cell r="D1641" t="str">
            <v>12</v>
          </cell>
          <cell r="E1641" t="str">
            <v>特殊用紙</v>
          </cell>
          <cell r="F1641">
            <v>1413</v>
          </cell>
          <cell r="G1641" t="str">
            <v>高級印刷・書籍用紙</v>
          </cell>
        </row>
        <row r="1642">
          <cell r="A1642" t="str">
            <v>14011900</v>
          </cell>
          <cell r="B1642" t="str">
            <v>ＯＫロイヤルケント</v>
          </cell>
          <cell r="C1642" t="str">
            <v>OKﾛｲﾔﾙｹﾝﾄ</v>
          </cell>
          <cell r="D1642" t="str">
            <v>12</v>
          </cell>
          <cell r="E1642" t="str">
            <v>特殊用紙</v>
          </cell>
          <cell r="F1642">
            <v>1413</v>
          </cell>
          <cell r="G1642" t="str">
            <v>高級印刷・書籍用紙</v>
          </cell>
        </row>
        <row r="1643">
          <cell r="A1643" t="str">
            <v>1401190L</v>
          </cell>
          <cell r="B1643" t="str">
            <v>ＯＫロイヤルケント／Ｌ</v>
          </cell>
          <cell r="C1643" t="str">
            <v>OKﾛｲﾔﾙｹﾝﾄ/L</v>
          </cell>
          <cell r="D1643" t="str">
            <v>12</v>
          </cell>
          <cell r="E1643" t="str">
            <v>特殊用紙</v>
          </cell>
          <cell r="F1643">
            <v>1413</v>
          </cell>
          <cell r="G1643" t="str">
            <v>高級印刷・書籍用紙</v>
          </cell>
        </row>
        <row r="1644">
          <cell r="A1644" t="str">
            <v>1401190R</v>
          </cell>
          <cell r="B1644" t="str">
            <v>ＯＫロイヤルケント／Ｒ</v>
          </cell>
          <cell r="C1644" t="str">
            <v>OKﾛｲﾔﾙｹﾝﾄ/R</v>
          </cell>
          <cell r="D1644" t="str">
            <v>12</v>
          </cell>
          <cell r="E1644" t="str">
            <v>特殊用紙</v>
          </cell>
          <cell r="F1644">
            <v>1413</v>
          </cell>
          <cell r="G1644" t="str">
            <v>高級印刷・書籍用紙</v>
          </cell>
        </row>
        <row r="1645">
          <cell r="A1645" t="str">
            <v>1401190S</v>
          </cell>
          <cell r="B1645" t="str">
            <v>ＯＫロイヤルケント／Ｓ</v>
          </cell>
          <cell r="C1645" t="str">
            <v>OKﾛｲﾔﾙｹﾝﾄ/S</v>
          </cell>
          <cell r="D1645" t="str">
            <v>12</v>
          </cell>
          <cell r="E1645" t="str">
            <v>特殊用紙</v>
          </cell>
          <cell r="F1645">
            <v>1413</v>
          </cell>
          <cell r="G1645" t="str">
            <v>高級印刷・書籍用紙</v>
          </cell>
        </row>
        <row r="1646">
          <cell r="A1646" t="str">
            <v>14012000</v>
          </cell>
          <cell r="B1646" t="str">
            <v>サンファンタジー</v>
          </cell>
          <cell r="C1646" t="str">
            <v>ｻﾝﾌｱﾝﾀｼﾞ-</v>
          </cell>
          <cell r="D1646" t="str">
            <v>12</v>
          </cell>
          <cell r="E1646" t="str">
            <v>特殊用紙</v>
          </cell>
          <cell r="F1646">
            <v>1413</v>
          </cell>
          <cell r="G1646" t="str">
            <v>高級印刷・書籍用紙</v>
          </cell>
        </row>
        <row r="1647">
          <cell r="A1647" t="str">
            <v>1401200L</v>
          </cell>
          <cell r="B1647" t="str">
            <v>サンファンタジー／Ｌ</v>
          </cell>
          <cell r="C1647" t="str">
            <v>ｻﾝﾌｱﾝﾀｼﾞ-/L</v>
          </cell>
          <cell r="D1647" t="str">
            <v>12</v>
          </cell>
          <cell r="E1647" t="str">
            <v>特殊用紙</v>
          </cell>
          <cell r="F1647">
            <v>1413</v>
          </cell>
          <cell r="G1647" t="str">
            <v>高級印刷・書籍用紙</v>
          </cell>
        </row>
        <row r="1648">
          <cell r="A1648" t="str">
            <v>1401200R</v>
          </cell>
          <cell r="B1648" t="str">
            <v>サンファンタジー／Ｒ</v>
          </cell>
          <cell r="C1648" t="str">
            <v>ｻﾝﾌｱﾝﾀｼﾞ-/R</v>
          </cell>
          <cell r="D1648" t="str">
            <v>12</v>
          </cell>
          <cell r="E1648" t="str">
            <v>特殊用紙</v>
          </cell>
          <cell r="F1648">
            <v>1413</v>
          </cell>
          <cell r="G1648" t="str">
            <v>高級印刷・書籍用紙</v>
          </cell>
        </row>
        <row r="1649">
          <cell r="A1649" t="str">
            <v>1401200S</v>
          </cell>
          <cell r="B1649" t="str">
            <v>サンファンタジー／Ｓ</v>
          </cell>
          <cell r="C1649" t="str">
            <v>ｻﾝﾌｱﾝﾀｼﾞ-/S</v>
          </cell>
          <cell r="D1649" t="str">
            <v>12</v>
          </cell>
          <cell r="E1649" t="str">
            <v>特殊用紙</v>
          </cell>
          <cell r="F1649">
            <v>1413</v>
          </cell>
          <cell r="G1649" t="str">
            <v>高級印刷・書籍用紙</v>
          </cell>
        </row>
        <row r="1650">
          <cell r="A1650" t="str">
            <v>14012100</v>
          </cell>
          <cell r="B1650" t="str">
            <v>サンフーガ</v>
          </cell>
          <cell r="C1650" t="str">
            <v>ｻﾝﾌ-ｶﾞ</v>
          </cell>
          <cell r="D1650" t="str">
            <v>12</v>
          </cell>
          <cell r="E1650" t="str">
            <v>特殊用紙</v>
          </cell>
          <cell r="F1650">
            <v>1413</v>
          </cell>
          <cell r="G1650" t="str">
            <v>高級印刷・書籍用紙</v>
          </cell>
        </row>
        <row r="1651">
          <cell r="A1651" t="str">
            <v>1401210L</v>
          </cell>
          <cell r="B1651" t="str">
            <v>サンフーガ／Ｌ</v>
          </cell>
          <cell r="C1651" t="str">
            <v>ｻﾝﾌ-ｶﾞ/L</v>
          </cell>
          <cell r="D1651" t="str">
            <v>12</v>
          </cell>
          <cell r="E1651" t="str">
            <v>特殊用紙</v>
          </cell>
          <cell r="F1651">
            <v>1413</v>
          </cell>
          <cell r="G1651" t="str">
            <v>高級印刷・書籍用紙</v>
          </cell>
        </row>
        <row r="1652">
          <cell r="A1652" t="str">
            <v>1401210R</v>
          </cell>
          <cell r="B1652" t="str">
            <v>サンフーガ／Ｒ</v>
          </cell>
          <cell r="C1652" t="str">
            <v>ｻﾝﾌ-ｶﾞ/R</v>
          </cell>
          <cell r="D1652" t="str">
            <v>12</v>
          </cell>
          <cell r="E1652" t="str">
            <v>特殊用紙</v>
          </cell>
          <cell r="F1652">
            <v>1413</v>
          </cell>
          <cell r="G1652" t="str">
            <v>高級印刷・書籍用紙</v>
          </cell>
        </row>
        <row r="1653">
          <cell r="A1653" t="str">
            <v>1401210S</v>
          </cell>
          <cell r="B1653" t="str">
            <v>サンフーガ／Ｓ</v>
          </cell>
          <cell r="C1653" t="str">
            <v>ｻﾝﾌ-ｶﾞ/S</v>
          </cell>
          <cell r="D1653" t="str">
            <v>12</v>
          </cell>
          <cell r="E1653" t="str">
            <v>特殊用紙</v>
          </cell>
          <cell r="F1653">
            <v>1413</v>
          </cell>
          <cell r="G1653" t="str">
            <v>高級印刷・書籍用紙</v>
          </cell>
        </row>
        <row r="1654">
          <cell r="A1654" t="str">
            <v>14012200</v>
          </cell>
          <cell r="B1654" t="str">
            <v>サンフォーレ</v>
          </cell>
          <cell r="C1654" t="str">
            <v>ｻﾝﾌｵ-ﾚ</v>
          </cell>
          <cell r="D1654" t="str">
            <v>12</v>
          </cell>
          <cell r="E1654" t="str">
            <v>特殊用紙</v>
          </cell>
          <cell r="F1654">
            <v>1413</v>
          </cell>
          <cell r="G1654" t="str">
            <v>高級印刷・書籍用紙</v>
          </cell>
        </row>
        <row r="1655">
          <cell r="A1655" t="str">
            <v>1401220L</v>
          </cell>
          <cell r="B1655" t="str">
            <v>サンフォーレ／Ｌ</v>
          </cell>
          <cell r="C1655" t="str">
            <v>ｻﾝﾌｵ-ﾚ/L</v>
          </cell>
          <cell r="D1655" t="str">
            <v>12</v>
          </cell>
          <cell r="E1655" t="str">
            <v>特殊用紙</v>
          </cell>
          <cell r="F1655">
            <v>1413</v>
          </cell>
          <cell r="G1655" t="str">
            <v>高級印刷・書籍用紙</v>
          </cell>
        </row>
        <row r="1656">
          <cell r="A1656" t="str">
            <v>1401220R</v>
          </cell>
          <cell r="B1656" t="str">
            <v>サンフォーレ／Ｒ</v>
          </cell>
          <cell r="C1656" t="str">
            <v>ｻﾝﾌｵ-ﾚ/R</v>
          </cell>
          <cell r="D1656" t="str">
            <v>12</v>
          </cell>
          <cell r="E1656" t="str">
            <v>特殊用紙</v>
          </cell>
          <cell r="F1656">
            <v>1413</v>
          </cell>
          <cell r="G1656" t="str">
            <v>高級印刷・書籍用紙</v>
          </cell>
        </row>
        <row r="1657">
          <cell r="A1657" t="str">
            <v>1401220S</v>
          </cell>
          <cell r="B1657" t="str">
            <v>サンフォーレ／Ｓ</v>
          </cell>
          <cell r="C1657" t="str">
            <v>ｻﾝﾌｵ-ﾚ/S</v>
          </cell>
          <cell r="D1657" t="str">
            <v>12</v>
          </cell>
          <cell r="E1657" t="str">
            <v>特殊用紙</v>
          </cell>
          <cell r="F1657">
            <v>1413</v>
          </cell>
          <cell r="G1657" t="str">
            <v>高級印刷・書籍用紙</v>
          </cell>
        </row>
        <row r="1658">
          <cell r="A1658" t="str">
            <v>14012300</v>
          </cell>
          <cell r="B1658" t="str">
            <v>マシュマロ</v>
          </cell>
          <cell r="C1658" t="str">
            <v>ﾏｼﾕﾏﾛ</v>
          </cell>
          <cell r="D1658" t="str">
            <v>12</v>
          </cell>
          <cell r="E1658" t="str">
            <v>特殊用紙</v>
          </cell>
          <cell r="F1658">
            <v>1413</v>
          </cell>
          <cell r="G1658" t="str">
            <v>高級印刷・書籍用紙</v>
          </cell>
        </row>
        <row r="1659">
          <cell r="A1659" t="str">
            <v>1401230L</v>
          </cell>
          <cell r="B1659" t="str">
            <v>マシュマロ／Ｌ</v>
          </cell>
          <cell r="C1659" t="str">
            <v>ﾏｼﾕﾏﾛ/L</v>
          </cell>
          <cell r="D1659" t="str">
            <v>12</v>
          </cell>
          <cell r="E1659" t="str">
            <v>特殊用紙</v>
          </cell>
          <cell r="F1659">
            <v>1413</v>
          </cell>
          <cell r="G1659" t="str">
            <v>高級印刷・書籍用紙</v>
          </cell>
        </row>
        <row r="1660">
          <cell r="A1660" t="str">
            <v>1401230R</v>
          </cell>
          <cell r="B1660" t="str">
            <v>マシュマロ／Ｒ</v>
          </cell>
          <cell r="C1660" t="str">
            <v>ﾏｼﾕﾏﾛ/R</v>
          </cell>
          <cell r="D1660" t="str">
            <v>12</v>
          </cell>
          <cell r="E1660" t="str">
            <v>特殊用紙</v>
          </cell>
          <cell r="F1660">
            <v>1413</v>
          </cell>
          <cell r="G1660" t="str">
            <v>高級印刷・書籍用紙</v>
          </cell>
        </row>
        <row r="1661">
          <cell r="A1661" t="str">
            <v>1401230S</v>
          </cell>
          <cell r="B1661" t="str">
            <v>マシュマロ／Ｓ</v>
          </cell>
          <cell r="C1661" t="str">
            <v>ﾏｼﾕﾏﾛ/S</v>
          </cell>
          <cell r="D1661" t="str">
            <v>12</v>
          </cell>
          <cell r="E1661" t="str">
            <v>特殊用紙</v>
          </cell>
          <cell r="F1661">
            <v>1413</v>
          </cell>
          <cell r="G1661" t="str">
            <v>高級印刷・書籍用紙</v>
          </cell>
        </row>
        <row r="1662">
          <cell r="A1662" t="str">
            <v>14012400</v>
          </cell>
          <cell r="B1662" t="str">
            <v>地図用紙．Ｔ</v>
          </cell>
          <cell r="C1662" t="str">
            <v>ﾁｽﾞﾖｳｼ.T</v>
          </cell>
          <cell r="D1662" t="str">
            <v>12</v>
          </cell>
          <cell r="E1662" t="str">
            <v>特殊用紙</v>
          </cell>
          <cell r="F1662">
            <v>1413</v>
          </cell>
          <cell r="G1662" t="str">
            <v>高級印刷・書籍用紙</v>
          </cell>
        </row>
        <row r="1663">
          <cell r="A1663" t="str">
            <v>1401240L</v>
          </cell>
          <cell r="B1663" t="str">
            <v>地図用紙．Ｔ／Ｌ</v>
          </cell>
          <cell r="C1663" t="str">
            <v>ﾁｽﾞﾖｳｼ.T/L</v>
          </cell>
          <cell r="D1663" t="str">
            <v>12</v>
          </cell>
          <cell r="E1663" t="str">
            <v>特殊用紙</v>
          </cell>
          <cell r="F1663">
            <v>1413</v>
          </cell>
          <cell r="G1663" t="str">
            <v>高級印刷・書籍用紙</v>
          </cell>
        </row>
        <row r="1664">
          <cell r="A1664" t="str">
            <v>1401240R</v>
          </cell>
          <cell r="B1664" t="str">
            <v>地図用紙．Ｔ／Ｒ</v>
          </cell>
          <cell r="C1664" t="str">
            <v>ﾁｽﾞﾖｳｼ.T/R</v>
          </cell>
          <cell r="D1664" t="str">
            <v>12</v>
          </cell>
          <cell r="E1664" t="str">
            <v>特殊用紙</v>
          </cell>
          <cell r="F1664">
            <v>1413</v>
          </cell>
          <cell r="G1664" t="str">
            <v>高級印刷・書籍用紙</v>
          </cell>
        </row>
        <row r="1665">
          <cell r="A1665" t="str">
            <v>1401240S</v>
          </cell>
          <cell r="B1665" t="str">
            <v>地図用紙．Ｔ／Ｓ</v>
          </cell>
          <cell r="C1665" t="str">
            <v>ﾁｽﾞﾖｳｼ.T/S</v>
          </cell>
          <cell r="D1665" t="str">
            <v>12</v>
          </cell>
          <cell r="E1665" t="str">
            <v>特殊用紙</v>
          </cell>
          <cell r="F1665">
            <v>1413</v>
          </cell>
          <cell r="G1665" t="str">
            <v>高級印刷・書籍用紙</v>
          </cell>
        </row>
        <row r="1666">
          <cell r="A1666" t="str">
            <v>14012500</v>
          </cell>
          <cell r="B1666" t="str">
            <v>カレンダー用紙</v>
          </cell>
          <cell r="C1666" t="str">
            <v>ｶﾚﾝﾀﾞ-ﾖｳｼ</v>
          </cell>
          <cell r="D1666" t="str">
            <v>12</v>
          </cell>
          <cell r="E1666" t="str">
            <v>特殊用紙</v>
          </cell>
          <cell r="F1666">
            <v>1413</v>
          </cell>
          <cell r="G1666" t="str">
            <v>高級印刷・書籍用紙</v>
          </cell>
        </row>
        <row r="1667">
          <cell r="A1667" t="str">
            <v>1401250L</v>
          </cell>
          <cell r="B1667" t="str">
            <v>カレンダー用紙／Ｌ</v>
          </cell>
          <cell r="C1667" t="str">
            <v>ｶﾚﾝﾀﾞ-ﾖｳｼ/L</v>
          </cell>
          <cell r="D1667" t="str">
            <v>12</v>
          </cell>
          <cell r="E1667" t="str">
            <v>特殊用紙</v>
          </cell>
          <cell r="F1667">
            <v>1413</v>
          </cell>
          <cell r="G1667" t="str">
            <v>高級印刷・書籍用紙</v>
          </cell>
        </row>
        <row r="1668">
          <cell r="A1668" t="str">
            <v>1401250R</v>
          </cell>
          <cell r="B1668" t="str">
            <v>カレンダー用紙／Ｒ</v>
          </cell>
          <cell r="C1668" t="str">
            <v>ｶﾚﾝﾀﾞ-ﾖｳｼ/R</v>
          </cell>
          <cell r="D1668" t="str">
            <v>12</v>
          </cell>
          <cell r="E1668" t="str">
            <v>特殊用紙</v>
          </cell>
          <cell r="F1668">
            <v>1413</v>
          </cell>
          <cell r="G1668" t="str">
            <v>高級印刷・書籍用紙</v>
          </cell>
        </row>
        <row r="1669">
          <cell r="A1669" t="str">
            <v>1401250S</v>
          </cell>
          <cell r="B1669" t="str">
            <v>カレンダー用紙／Ｓ</v>
          </cell>
          <cell r="C1669" t="str">
            <v>ｶﾚﾝﾀﾞ-ﾖｳｼ/S</v>
          </cell>
          <cell r="D1669" t="str">
            <v>12</v>
          </cell>
          <cell r="E1669" t="str">
            <v>特殊用紙</v>
          </cell>
          <cell r="F1669">
            <v>1413</v>
          </cell>
          <cell r="G1669" t="str">
            <v>高級印刷・書籍用紙</v>
          </cell>
        </row>
        <row r="1670">
          <cell r="A1670" t="str">
            <v>14012600</v>
          </cell>
          <cell r="B1670" t="str">
            <v>バッグナチュラル</v>
          </cell>
          <cell r="C1670" t="str">
            <v>ﾊﾞﾂｸﾞﾅﾁﾕﾗﾙ</v>
          </cell>
          <cell r="D1670" t="str">
            <v>12</v>
          </cell>
          <cell r="E1670" t="str">
            <v>特殊用紙</v>
          </cell>
          <cell r="F1670">
            <v>1414</v>
          </cell>
          <cell r="G1670" t="str">
            <v>その他特殊紙</v>
          </cell>
        </row>
        <row r="1671">
          <cell r="A1671" t="str">
            <v>1401260L</v>
          </cell>
          <cell r="B1671" t="str">
            <v>バッグナチュラル／Ｌ</v>
          </cell>
          <cell r="C1671" t="str">
            <v>ﾊﾞﾂｸﾞﾅﾁﾕﾗﾙ/L</v>
          </cell>
          <cell r="D1671" t="str">
            <v>12</v>
          </cell>
          <cell r="E1671" t="str">
            <v>特殊用紙</v>
          </cell>
          <cell r="F1671">
            <v>1414</v>
          </cell>
          <cell r="G1671" t="str">
            <v>その他特殊紙</v>
          </cell>
        </row>
        <row r="1672">
          <cell r="A1672" t="str">
            <v>1401260R</v>
          </cell>
          <cell r="B1672" t="str">
            <v>バッグナチュラル／Ｒ</v>
          </cell>
          <cell r="C1672" t="str">
            <v>ﾊﾞﾂｸﾞﾅﾁﾕﾗﾙ/R</v>
          </cell>
          <cell r="D1672" t="str">
            <v>12</v>
          </cell>
          <cell r="E1672" t="str">
            <v>特殊用紙</v>
          </cell>
          <cell r="F1672">
            <v>1414</v>
          </cell>
          <cell r="G1672" t="str">
            <v>その他特殊紙</v>
          </cell>
        </row>
        <row r="1673">
          <cell r="A1673" t="str">
            <v>1401260S</v>
          </cell>
          <cell r="B1673" t="str">
            <v>バッグナチュラル／Ｓ</v>
          </cell>
          <cell r="C1673" t="str">
            <v>ﾊﾞﾂｸﾞﾅﾁﾕﾗﾙ/S</v>
          </cell>
          <cell r="D1673" t="str">
            <v>12</v>
          </cell>
          <cell r="E1673" t="str">
            <v>特殊用紙</v>
          </cell>
          <cell r="F1673">
            <v>1414</v>
          </cell>
          <cell r="G1673" t="str">
            <v>その他特殊紙</v>
          </cell>
        </row>
        <row r="1674">
          <cell r="A1674" t="str">
            <v>14012700</v>
          </cell>
          <cell r="B1674" t="str">
            <v>白ロール</v>
          </cell>
          <cell r="C1674" t="str">
            <v>ｼﾛﾛ-ﾙ</v>
          </cell>
          <cell r="D1674" t="str">
            <v>12</v>
          </cell>
          <cell r="E1674" t="str">
            <v>特殊用紙</v>
          </cell>
          <cell r="F1674">
            <v>1414</v>
          </cell>
          <cell r="G1674" t="str">
            <v>その他特殊紙</v>
          </cell>
        </row>
        <row r="1675">
          <cell r="A1675" t="str">
            <v>1401270L</v>
          </cell>
          <cell r="B1675" t="str">
            <v>白ロール／Ｌ</v>
          </cell>
          <cell r="C1675" t="str">
            <v>ｼﾛﾛ-ﾙ/L</v>
          </cell>
          <cell r="D1675" t="str">
            <v>12</v>
          </cell>
          <cell r="E1675" t="str">
            <v>特殊用紙</v>
          </cell>
          <cell r="F1675">
            <v>1414</v>
          </cell>
          <cell r="G1675" t="str">
            <v>その他特殊紙</v>
          </cell>
        </row>
        <row r="1676">
          <cell r="A1676" t="str">
            <v>1401270R</v>
          </cell>
          <cell r="B1676" t="str">
            <v>白ロール／Ｒ</v>
          </cell>
          <cell r="C1676" t="str">
            <v>ｼﾛﾛ-ﾙ/R</v>
          </cell>
          <cell r="D1676" t="str">
            <v>12</v>
          </cell>
          <cell r="E1676" t="str">
            <v>特殊用紙</v>
          </cell>
          <cell r="F1676">
            <v>1414</v>
          </cell>
          <cell r="G1676" t="str">
            <v>その他特殊紙</v>
          </cell>
        </row>
        <row r="1677">
          <cell r="A1677" t="str">
            <v>1401270S</v>
          </cell>
          <cell r="B1677" t="str">
            <v>白ロール／Ｓ</v>
          </cell>
          <cell r="C1677" t="str">
            <v>ｼﾛﾛ-ﾙ/S</v>
          </cell>
          <cell r="D1677" t="str">
            <v>12</v>
          </cell>
          <cell r="E1677" t="str">
            <v>特殊用紙</v>
          </cell>
          <cell r="F1677">
            <v>1414</v>
          </cell>
          <cell r="G1677" t="str">
            <v>その他特殊紙</v>
          </cell>
        </row>
        <row r="1678">
          <cell r="A1678" t="str">
            <v>14012800</v>
          </cell>
          <cell r="B1678" t="str">
            <v>名刺用紙</v>
          </cell>
          <cell r="C1678" t="str">
            <v>ﾒｲｼﾖｳｼ</v>
          </cell>
          <cell r="D1678" t="str">
            <v>12</v>
          </cell>
          <cell r="E1678" t="str">
            <v>特殊用紙</v>
          </cell>
          <cell r="F1678">
            <v>1414</v>
          </cell>
          <cell r="G1678" t="str">
            <v>その他特殊紙</v>
          </cell>
        </row>
        <row r="1679">
          <cell r="A1679" t="str">
            <v>1401280L</v>
          </cell>
          <cell r="B1679" t="str">
            <v>名刺用紙／Ｌ</v>
          </cell>
          <cell r="C1679" t="str">
            <v>ﾒｲｼﾖｳｼ/L</v>
          </cell>
          <cell r="D1679" t="str">
            <v>12</v>
          </cell>
          <cell r="E1679" t="str">
            <v>特殊用紙</v>
          </cell>
          <cell r="F1679">
            <v>1414</v>
          </cell>
          <cell r="G1679" t="str">
            <v>その他特殊紙</v>
          </cell>
        </row>
        <row r="1680">
          <cell r="A1680" t="str">
            <v>1401280R</v>
          </cell>
          <cell r="B1680" t="str">
            <v>名刺用紙／Ｒ</v>
          </cell>
          <cell r="C1680" t="str">
            <v>ﾒｲｼﾖｳｼ/R</v>
          </cell>
          <cell r="D1680" t="str">
            <v>12</v>
          </cell>
          <cell r="E1680" t="str">
            <v>特殊用紙</v>
          </cell>
          <cell r="F1680">
            <v>1414</v>
          </cell>
          <cell r="G1680" t="str">
            <v>その他特殊紙</v>
          </cell>
        </row>
        <row r="1681">
          <cell r="A1681" t="str">
            <v>1401280S</v>
          </cell>
          <cell r="B1681" t="str">
            <v>名刺用紙／Ｓ</v>
          </cell>
          <cell r="C1681" t="str">
            <v>ﾒｲｼﾖｳｼ/S</v>
          </cell>
          <cell r="D1681" t="str">
            <v>12</v>
          </cell>
          <cell r="E1681" t="str">
            <v>特殊用紙</v>
          </cell>
          <cell r="F1681">
            <v>1414</v>
          </cell>
          <cell r="G1681" t="str">
            <v>その他特殊紙</v>
          </cell>
        </row>
        <row r="1682">
          <cell r="A1682" t="str">
            <v>14012900</v>
          </cell>
          <cell r="B1682" t="str">
            <v>感熱原紙（岩渕工場）</v>
          </cell>
          <cell r="C1682" t="str">
            <v>ｶﾝﾈﾂｹﾞﾝｼ(ｲﾜﾌﾞﾁ</v>
          </cell>
          <cell r="D1682" t="str">
            <v>12</v>
          </cell>
          <cell r="E1682" t="str">
            <v>特殊用紙</v>
          </cell>
          <cell r="F1682">
            <v>1414</v>
          </cell>
          <cell r="G1682" t="str">
            <v>その他特殊紙</v>
          </cell>
        </row>
        <row r="1683">
          <cell r="A1683" t="str">
            <v>1401290L</v>
          </cell>
          <cell r="B1683" t="str">
            <v>感熱原紙（岩渕工場）／Ｌ</v>
          </cell>
          <cell r="C1683" t="str">
            <v>ｶﾝﾈﾂｹﾞﾝｼ(ｲﾜﾌﾞﾁ</v>
          </cell>
          <cell r="D1683" t="str">
            <v>12</v>
          </cell>
          <cell r="E1683" t="str">
            <v>特殊用紙</v>
          </cell>
          <cell r="F1683">
            <v>1414</v>
          </cell>
          <cell r="G1683" t="str">
            <v>その他特殊紙</v>
          </cell>
        </row>
        <row r="1684">
          <cell r="A1684" t="str">
            <v>1401290R</v>
          </cell>
          <cell r="B1684" t="str">
            <v>感熱原紙（岩渕工場）／Ｒ</v>
          </cell>
          <cell r="C1684" t="str">
            <v>ｶﾝﾈﾂｹﾞﾝｼ(ｲﾜﾌﾞﾁ</v>
          </cell>
          <cell r="D1684" t="str">
            <v>12</v>
          </cell>
          <cell r="E1684" t="str">
            <v>特殊用紙</v>
          </cell>
          <cell r="F1684">
            <v>1414</v>
          </cell>
          <cell r="G1684" t="str">
            <v>その他特殊紙</v>
          </cell>
        </row>
        <row r="1685">
          <cell r="A1685" t="str">
            <v>1401290S</v>
          </cell>
          <cell r="B1685" t="str">
            <v>感熱原紙（岩渕工場）／Ｓ</v>
          </cell>
          <cell r="C1685" t="str">
            <v>ｶﾝﾈﾂｹﾞﾝｼ(ｲﾜﾌﾞﾁ</v>
          </cell>
          <cell r="D1685" t="str">
            <v>12</v>
          </cell>
          <cell r="E1685" t="str">
            <v>特殊用紙</v>
          </cell>
          <cell r="F1685">
            <v>1414</v>
          </cell>
          <cell r="G1685" t="str">
            <v>その他特殊紙</v>
          </cell>
        </row>
        <row r="1686">
          <cell r="A1686" t="str">
            <v>14013000</v>
          </cell>
          <cell r="B1686" t="str">
            <v>感熱原紙（神崎工場）</v>
          </cell>
          <cell r="C1686" t="str">
            <v>ｶﾝﾈﾂｹﾞﾝｼ(ｶﾝｻﾞｷ</v>
          </cell>
          <cell r="D1686" t="str">
            <v>12</v>
          </cell>
          <cell r="E1686" t="str">
            <v>特殊用紙</v>
          </cell>
          <cell r="F1686">
            <v>1414</v>
          </cell>
          <cell r="G1686" t="str">
            <v>その他特殊紙</v>
          </cell>
        </row>
        <row r="1687">
          <cell r="A1687" t="str">
            <v>1401300L</v>
          </cell>
          <cell r="B1687" t="str">
            <v>感熱原紙（神崎工場）／Ｌ</v>
          </cell>
          <cell r="C1687" t="str">
            <v>ｶﾝﾈﾂｹﾞﾝｼ(ｶﾝｻﾞｷ</v>
          </cell>
          <cell r="D1687" t="str">
            <v>12</v>
          </cell>
          <cell r="E1687" t="str">
            <v>特殊用紙</v>
          </cell>
          <cell r="F1687">
            <v>1414</v>
          </cell>
          <cell r="G1687" t="str">
            <v>その他特殊紙</v>
          </cell>
        </row>
        <row r="1688">
          <cell r="A1688" t="str">
            <v>1401300R</v>
          </cell>
          <cell r="B1688" t="str">
            <v>感熱原紙（神崎工場）／Ｒ</v>
          </cell>
          <cell r="C1688" t="str">
            <v>ｶﾝﾈﾂｹﾞﾝｼ(ｶﾝｻﾞｷ</v>
          </cell>
          <cell r="D1688" t="str">
            <v>12</v>
          </cell>
          <cell r="E1688" t="str">
            <v>特殊用紙</v>
          </cell>
          <cell r="F1688">
            <v>1414</v>
          </cell>
          <cell r="G1688" t="str">
            <v>その他特殊紙</v>
          </cell>
        </row>
        <row r="1689">
          <cell r="A1689" t="str">
            <v>1401300S</v>
          </cell>
          <cell r="B1689" t="str">
            <v>感熱原紙（神崎工場）／Ｓ</v>
          </cell>
          <cell r="C1689" t="str">
            <v>ｶﾝﾈﾂｹﾞﾝｼ(ｶﾝｻﾞｷ</v>
          </cell>
          <cell r="D1689" t="str">
            <v>12</v>
          </cell>
          <cell r="E1689" t="str">
            <v>特殊用紙</v>
          </cell>
          <cell r="F1689">
            <v>1414</v>
          </cell>
          <cell r="G1689" t="str">
            <v>その他特殊紙</v>
          </cell>
        </row>
        <row r="1690">
          <cell r="A1690" t="str">
            <v>14013200</v>
          </cell>
          <cell r="B1690" t="str">
            <v>能書用紙</v>
          </cell>
          <cell r="C1690" t="str">
            <v>ﾉｳｼﾖﾖｳｼ</v>
          </cell>
          <cell r="D1690" t="str">
            <v>12</v>
          </cell>
          <cell r="E1690" t="str">
            <v>特殊用紙</v>
          </cell>
          <cell r="F1690">
            <v>1414</v>
          </cell>
          <cell r="G1690" t="str">
            <v>その他特殊紙</v>
          </cell>
        </row>
        <row r="1691">
          <cell r="A1691" t="str">
            <v>1401320L</v>
          </cell>
          <cell r="B1691" t="str">
            <v>能書用紙／Ｌ</v>
          </cell>
          <cell r="C1691" t="str">
            <v>ﾉｳｼﾖﾖｳｼ/L</v>
          </cell>
          <cell r="D1691" t="str">
            <v>12</v>
          </cell>
          <cell r="E1691" t="str">
            <v>特殊用紙</v>
          </cell>
          <cell r="F1691">
            <v>1414</v>
          </cell>
          <cell r="G1691" t="str">
            <v>その他特殊紙</v>
          </cell>
        </row>
        <row r="1692">
          <cell r="A1692" t="str">
            <v>1401320R</v>
          </cell>
          <cell r="B1692" t="str">
            <v>能書用紙／Ｒ</v>
          </cell>
          <cell r="C1692" t="str">
            <v>ﾉｳｼﾖﾖｳｼ/R</v>
          </cell>
          <cell r="D1692" t="str">
            <v>12</v>
          </cell>
          <cell r="E1692" t="str">
            <v>特殊用紙</v>
          </cell>
          <cell r="F1692">
            <v>1414</v>
          </cell>
          <cell r="G1692" t="str">
            <v>その他特殊紙</v>
          </cell>
        </row>
        <row r="1693">
          <cell r="A1693" t="str">
            <v>1401320S</v>
          </cell>
          <cell r="B1693" t="str">
            <v>能書用紙／Ｓ</v>
          </cell>
          <cell r="C1693" t="str">
            <v>ﾉｳｼﾖﾖｳｼ/S</v>
          </cell>
          <cell r="D1693" t="str">
            <v>12</v>
          </cell>
          <cell r="E1693" t="str">
            <v>特殊用紙</v>
          </cell>
          <cell r="F1693">
            <v>1414</v>
          </cell>
          <cell r="G1693" t="str">
            <v>その他特殊紙</v>
          </cell>
        </row>
        <row r="1694">
          <cell r="A1694" t="str">
            <v>14013300</v>
          </cell>
          <cell r="B1694" t="str">
            <v>ストロー原紙</v>
          </cell>
          <cell r="C1694" t="str">
            <v>ｽﾄﾛ-ｹﾞﾝｼ</v>
          </cell>
          <cell r="D1694" t="str">
            <v>12</v>
          </cell>
          <cell r="E1694" t="str">
            <v>特殊用紙</v>
          </cell>
          <cell r="F1694">
            <v>1414</v>
          </cell>
          <cell r="G1694" t="str">
            <v>その他特殊紙</v>
          </cell>
        </row>
        <row r="1695">
          <cell r="A1695" t="str">
            <v>1401330L</v>
          </cell>
          <cell r="B1695" t="str">
            <v>ストロー原紙／Ｌ</v>
          </cell>
          <cell r="C1695" t="str">
            <v>ｽﾄﾛ-ｹﾞﾝｼ/L</v>
          </cell>
          <cell r="D1695" t="str">
            <v>12</v>
          </cell>
          <cell r="E1695" t="str">
            <v>特殊用紙</v>
          </cell>
          <cell r="F1695">
            <v>1414</v>
          </cell>
          <cell r="G1695" t="str">
            <v>その他特殊紙</v>
          </cell>
        </row>
        <row r="1696">
          <cell r="A1696" t="str">
            <v>1401330R</v>
          </cell>
          <cell r="B1696" t="str">
            <v>ストロー原紙／Ｒ</v>
          </cell>
          <cell r="C1696" t="str">
            <v>ｽﾄﾛ-ｹﾞﾝｼ/R</v>
          </cell>
          <cell r="D1696" t="str">
            <v>12</v>
          </cell>
          <cell r="E1696" t="str">
            <v>特殊用紙</v>
          </cell>
          <cell r="F1696">
            <v>1414</v>
          </cell>
          <cell r="G1696" t="str">
            <v>その他特殊紙</v>
          </cell>
        </row>
        <row r="1697">
          <cell r="A1697" t="str">
            <v>1401330S</v>
          </cell>
          <cell r="B1697" t="str">
            <v>ストロー原紙／Ｓ</v>
          </cell>
          <cell r="C1697" t="str">
            <v>ｽﾄﾛ-ｹﾞﾝｼ/S</v>
          </cell>
          <cell r="D1697" t="str">
            <v>12</v>
          </cell>
          <cell r="E1697" t="str">
            <v>特殊用紙</v>
          </cell>
          <cell r="F1697">
            <v>1414</v>
          </cell>
          <cell r="G1697" t="str">
            <v>その他特殊紙</v>
          </cell>
        </row>
        <row r="1698">
          <cell r="A1698" t="str">
            <v>14013400</v>
          </cell>
          <cell r="B1698" t="str">
            <v>難燃紙</v>
          </cell>
          <cell r="C1698" t="str">
            <v>ﾅﾝﾈﾝｼ</v>
          </cell>
          <cell r="D1698" t="str">
            <v>12</v>
          </cell>
          <cell r="E1698" t="str">
            <v>特殊用紙</v>
          </cell>
          <cell r="F1698">
            <v>1414</v>
          </cell>
          <cell r="G1698" t="str">
            <v>その他特殊紙</v>
          </cell>
        </row>
        <row r="1699">
          <cell r="A1699" t="str">
            <v>1401340L</v>
          </cell>
          <cell r="B1699" t="str">
            <v>難燃紙／Ｌ</v>
          </cell>
          <cell r="C1699" t="str">
            <v>ﾅﾝﾈﾝｼ/L</v>
          </cell>
          <cell r="D1699" t="str">
            <v>12</v>
          </cell>
          <cell r="E1699" t="str">
            <v>特殊用紙</v>
          </cell>
          <cell r="F1699">
            <v>1414</v>
          </cell>
          <cell r="G1699" t="str">
            <v>その他特殊紙</v>
          </cell>
        </row>
        <row r="1700">
          <cell r="A1700" t="str">
            <v>1401340R</v>
          </cell>
          <cell r="B1700" t="str">
            <v>難燃紙／Ｒ</v>
          </cell>
          <cell r="C1700" t="str">
            <v>ﾅﾝﾈﾝｼ/R</v>
          </cell>
          <cell r="D1700" t="str">
            <v>12</v>
          </cell>
          <cell r="E1700" t="str">
            <v>特殊用紙</v>
          </cell>
          <cell r="F1700">
            <v>1414</v>
          </cell>
          <cell r="G1700" t="str">
            <v>その他特殊紙</v>
          </cell>
        </row>
        <row r="1701">
          <cell r="A1701" t="str">
            <v>1401340S</v>
          </cell>
          <cell r="B1701" t="str">
            <v>難燃紙／Ｓ</v>
          </cell>
          <cell r="C1701" t="str">
            <v>ﾅﾝﾈﾝｼ/S</v>
          </cell>
          <cell r="D1701" t="str">
            <v>12</v>
          </cell>
          <cell r="E1701" t="str">
            <v>特殊用紙</v>
          </cell>
          <cell r="F1701">
            <v>1414</v>
          </cell>
          <cell r="G1701" t="str">
            <v>その他特殊紙</v>
          </cell>
        </row>
        <row r="1702">
          <cell r="A1702" t="str">
            <v>14013500</v>
          </cell>
          <cell r="B1702" t="str">
            <v>紫Ｓカーボン</v>
          </cell>
          <cell r="C1702" t="str">
            <v>ﾑﾗｻｷSｶ-ﾎﾞﾝ</v>
          </cell>
          <cell r="D1702" t="str">
            <v>12</v>
          </cell>
          <cell r="E1702" t="str">
            <v>特殊用紙</v>
          </cell>
          <cell r="F1702">
            <v>1414</v>
          </cell>
          <cell r="G1702" t="str">
            <v>その他特殊紙</v>
          </cell>
        </row>
        <row r="1703">
          <cell r="A1703" t="str">
            <v>1401350L</v>
          </cell>
          <cell r="B1703" t="str">
            <v>紫Ｓカーボン／Ｌ</v>
          </cell>
          <cell r="C1703" t="str">
            <v>ﾑﾗｻｷSｶ-ﾎﾞﾝ/L</v>
          </cell>
          <cell r="D1703" t="str">
            <v>12</v>
          </cell>
          <cell r="E1703" t="str">
            <v>特殊用紙</v>
          </cell>
          <cell r="F1703">
            <v>1414</v>
          </cell>
          <cell r="G1703" t="str">
            <v>その他特殊紙</v>
          </cell>
        </row>
        <row r="1704">
          <cell r="A1704" t="str">
            <v>1401350R</v>
          </cell>
          <cell r="B1704" t="str">
            <v>紫Ｓカーボン／Ｒ</v>
          </cell>
          <cell r="C1704" t="str">
            <v>ﾑﾗｻｷSｶ-ﾎﾞﾝ/R</v>
          </cell>
          <cell r="D1704" t="str">
            <v>12</v>
          </cell>
          <cell r="E1704" t="str">
            <v>特殊用紙</v>
          </cell>
          <cell r="F1704">
            <v>1414</v>
          </cell>
          <cell r="G1704" t="str">
            <v>その他特殊紙</v>
          </cell>
        </row>
        <row r="1705">
          <cell r="A1705" t="str">
            <v>1401350S</v>
          </cell>
          <cell r="B1705" t="str">
            <v>紫Ｓカーボン／Ｓ</v>
          </cell>
          <cell r="C1705" t="str">
            <v>ﾑﾗｻｷSｶ-ﾎﾞﾝ/S</v>
          </cell>
          <cell r="D1705" t="str">
            <v>12</v>
          </cell>
          <cell r="E1705" t="str">
            <v>特殊用紙</v>
          </cell>
          <cell r="F1705">
            <v>1414</v>
          </cell>
          <cell r="G1705" t="str">
            <v>その他特殊紙</v>
          </cell>
        </row>
        <row r="1706">
          <cell r="A1706" t="str">
            <v>14013600</v>
          </cell>
          <cell r="B1706" t="str">
            <v>ＨＮＴ用紙</v>
          </cell>
          <cell r="C1706" t="str">
            <v>HNTﾖｳｼ</v>
          </cell>
          <cell r="D1706" t="str">
            <v>12</v>
          </cell>
          <cell r="E1706" t="str">
            <v>特殊用紙</v>
          </cell>
          <cell r="F1706">
            <v>1414</v>
          </cell>
          <cell r="G1706" t="str">
            <v>その他特殊紙</v>
          </cell>
        </row>
        <row r="1707">
          <cell r="A1707" t="str">
            <v>1401360L</v>
          </cell>
          <cell r="B1707" t="str">
            <v>ＨＮＴ用紙／Ｌ</v>
          </cell>
          <cell r="C1707" t="str">
            <v>HNTﾖｳｼ/L</v>
          </cell>
          <cell r="D1707" t="str">
            <v>12</v>
          </cell>
          <cell r="E1707" t="str">
            <v>特殊用紙</v>
          </cell>
          <cell r="F1707">
            <v>1414</v>
          </cell>
          <cell r="G1707" t="str">
            <v>その他特殊紙</v>
          </cell>
        </row>
        <row r="1708">
          <cell r="A1708" t="str">
            <v>1401360R</v>
          </cell>
          <cell r="B1708" t="str">
            <v>ＨＮＴ用紙／Ｒ</v>
          </cell>
          <cell r="C1708" t="str">
            <v>HNTﾖｳｼ/R</v>
          </cell>
          <cell r="D1708" t="str">
            <v>12</v>
          </cell>
          <cell r="E1708" t="str">
            <v>特殊用紙</v>
          </cell>
          <cell r="F1708">
            <v>1414</v>
          </cell>
          <cell r="G1708" t="str">
            <v>その他特殊紙</v>
          </cell>
        </row>
        <row r="1709">
          <cell r="A1709" t="str">
            <v>1401360S</v>
          </cell>
          <cell r="B1709" t="str">
            <v>ＨＮＴ用紙／Ｓ</v>
          </cell>
          <cell r="C1709" t="str">
            <v>HNTﾖｳｼ/S</v>
          </cell>
          <cell r="D1709" t="str">
            <v>12</v>
          </cell>
          <cell r="E1709" t="str">
            <v>特殊用紙</v>
          </cell>
          <cell r="F1709">
            <v>1414</v>
          </cell>
          <cell r="G1709" t="str">
            <v>その他特殊紙</v>
          </cell>
        </row>
        <row r="1710">
          <cell r="A1710" t="str">
            <v>14013700</v>
          </cell>
          <cell r="B1710" t="str">
            <v>ＬＤ原紙</v>
          </cell>
          <cell r="C1710" t="str">
            <v>LDｹﾞﾝｼ</v>
          </cell>
          <cell r="D1710" t="str">
            <v>12</v>
          </cell>
          <cell r="E1710" t="str">
            <v>特殊用紙</v>
          </cell>
          <cell r="F1710">
            <v>1414</v>
          </cell>
          <cell r="G1710" t="str">
            <v>その他特殊紙</v>
          </cell>
        </row>
        <row r="1711">
          <cell r="A1711" t="str">
            <v>1401370L</v>
          </cell>
          <cell r="B1711" t="str">
            <v>ＬＤ原紙／Ｌ</v>
          </cell>
          <cell r="C1711" t="str">
            <v>LDｹﾞﾝｼ/L</v>
          </cell>
          <cell r="D1711" t="str">
            <v>12</v>
          </cell>
          <cell r="E1711" t="str">
            <v>特殊用紙</v>
          </cell>
          <cell r="F1711">
            <v>1414</v>
          </cell>
          <cell r="G1711" t="str">
            <v>その他特殊紙</v>
          </cell>
        </row>
        <row r="1712">
          <cell r="A1712" t="str">
            <v>1401370R</v>
          </cell>
          <cell r="B1712" t="str">
            <v>ＬＤ原紙／Ｒ</v>
          </cell>
          <cell r="C1712" t="str">
            <v>LDｹﾞﾝｼ/R</v>
          </cell>
          <cell r="D1712" t="str">
            <v>12</v>
          </cell>
          <cell r="E1712" t="str">
            <v>特殊用紙</v>
          </cell>
          <cell r="F1712">
            <v>1414</v>
          </cell>
          <cell r="G1712" t="str">
            <v>その他特殊紙</v>
          </cell>
        </row>
        <row r="1713">
          <cell r="A1713" t="str">
            <v>1401370S</v>
          </cell>
          <cell r="B1713" t="str">
            <v>ＬＤ原紙／Ｓ</v>
          </cell>
          <cell r="C1713" t="str">
            <v>LDｹﾞﾝｼ/S</v>
          </cell>
          <cell r="D1713" t="str">
            <v>12</v>
          </cell>
          <cell r="E1713" t="str">
            <v>特殊用紙</v>
          </cell>
          <cell r="F1713">
            <v>1414</v>
          </cell>
          <cell r="G1713" t="str">
            <v>その他特殊紙</v>
          </cell>
        </row>
        <row r="1714">
          <cell r="A1714" t="str">
            <v>14013800</v>
          </cell>
          <cell r="B1714" t="str">
            <v>ノンサイズ紙</v>
          </cell>
          <cell r="C1714" t="str">
            <v>ﾉﾝｻｲｽﾞｼ</v>
          </cell>
          <cell r="D1714" t="str">
            <v>12</v>
          </cell>
          <cell r="E1714" t="str">
            <v>特殊用紙</v>
          </cell>
          <cell r="F1714">
            <v>1414</v>
          </cell>
          <cell r="G1714" t="str">
            <v>その他特殊紙</v>
          </cell>
        </row>
        <row r="1715">
          <cell r="A1715" t="str">
            <v>1401380L</v>
          </cell>
          <cell r="B1715" t="str">
            <v>ノンサイズ紙／Ｌ</v>
          </cell>
          <cell r="C1715" t="str">
            <v>ﾉﾝｻｲｽﾞｼ/L</v>
          </cell>
          <cell r="D1715" t="str">
            <v>12</v>
          </cell>
          <cell r="E1715" t="str">
            <v>特殊用紙</v>
          </cell>
          <cell r="F1715">
            <v>1414</v>
          </cell>
          <cell r="G1715" t="str">
            <v>その他特殊紙</v>
          </cell>
        </row>
        <row r="1716">
          <cell r="A1716" t="str">
            <v>1401380R</v>
          </cell>
          <cell r="B1716" t="str">
            <v>ノンサイズ紙／Ｒ</v>
          </cell>
          <cell r="C1716" t="str">
            <v>ﾉﾝｻｲｽﾞｼ/R</v>
          </cell>
          <cell r="D1716" t="str">
            <v>12</v>
          </cell>
          <cell r="E1716" t="str">
            <v>特殊用紙</v>
          </cell>
          <cell r="F1716">
            <v>1414</v>
          </cell>
          <cell r="G1716" t="str">
            <v>その他特殊紙</v>
          </cell>
        </row>
        <row r="1717">
          <cell r="A1717" t="str">
            <v>1401380S</v>
          </cell>
          <cell r="B1717" t="str">
            <v>ノンサイズ紙／Ｓ</v>
          </cell>
          <cell r="C1717" t="str">
            <v>ﾉﾝｻｲｽﾞｼ/S</v>
          </cell>
          <cell r="D1717" t="str">
            <v>12</v>
          </cell>
          <cell r="E1717" t="str">
            <v>特殊用紙</v>
          </cell>
          <cell r="F1717">
            <v>1414</v>
          </cell>
          <cell r="G1717" t="str">
            <v>その他特殊紙</v>
          </cell>
        </row>
        <row r="1718">
          <cell r="A1718" t="str">
            <v>14013900</v>
          </cell>
          <cell r="B1718" t="str">
            <v>マグロ包装紙</v>
          </cell>
          <cell r="C1718" t="str">
            <v>ﾏｸﾞﾛﾎｳｿｳｼ</v>
          </cell>
          <cell r="D1718" t="str">
            <v>12</v>
          </cell>
          <cell r="E1718" t="str">
            <v>特殊用紙</v>
          </cell>
          <cell r="F1718">
            <v>1414</v>
          </cell>
          <cell r="G1718" t="str">
            <v>その他特殊紙</v>
          </cell>
        </row>
        <row r="1719">
          <cell r="A1719" t="str">
            <v>1401390L</v>
          </cell>
          <cell r="B1719" t="str">
            <v>マグロ包装紙／Ｌ</v>
          </cell>
          <cell r="C1719" t="str">
            <v>ﾏｸﾞﾛﾎｳｿｳｼ/L</v>
          </cell>
          <cell r="D1719" t="str">
            <v>12</v>
          </cell>
          <cell r="E1719" t="str">
            <v>特殊用紙</v>
          </cell>
          <cell r="F1719">
            <v>1414</v>
          </cell>
          <cell r="G1719" t="str">
            <v>その他特殊紙</v>
          </cell>
        </row>
        <row r="1720">
          <cell r="A1720" t="str">
            <v>1401390R</v>
          </cell>
          <cell r="B1720" t="str">
            <v>マグロ包装紙／Ｒ</v>
          </cell>
          <cell r="C1720" t="str">
            <v>ﾏｸﾞﾛﾎｳｿｳｼ/R</v>
          </cell>
          <cell r="D1720" t="str">
            <v>12</v>
          </cell>
          <cell r="E1720" t="str">
            <v>特殊用紙</v>
          </cell>
          <cell r="F1720">
            <v>1414</v>
          </cell>
          <cell r="G1720" t="str">
            <v>その他特殊紙</v>
          </cell>
        </row>
        <row r="1721">
          <cell r="A1721" t="str">
            <v>1401390S</v>
          </cell>
          <cell r="B1721" t="str">
            <v>マグロ包装紙／Ｓ</v>
          </cell>
          <cell r="C1721" t="str">
            <v>ﾏｸﾞﾛﾎｳｿｳｼ/S</v>
          </cell>
          <cell r="D1721" t="str">
            <v>12</v>
          </cell>
          <cell r="E1721" t="str">
            <v>特殊用紙</v>
          </cell>
          <cell r="F1721">
            <v>1414</v>
          </cell>
          <cell r="G1721" t="str">
            <v>その他特殊紙</v>
          </cell>
        </row>
        <row r="1722">
          <cell r="A1722" t="str">
            <v>14014000</v>
          </cell>
          <cell r="B1722" t="str">
            <v>温床耐湿紙</v>
          </cell>
          <cell r="C1722" t="str">
            <v>ｵﾝｼﾖｳﾀｲｼﾂｼ</v>
          </cell>
          <cell r="D1722" t="str">
            <v>12</v>
          </cell>
          <cell r="E1722" t="str">
            <v>特殊用紙</v>
          </cell>
          <cell r="F1722">
            <v>1414</v>
          </cell>
          <cell r="G1722" t="str">
            <v>その他特殊紙</v>
          </cell>
        </row>
        <row r="1723">
          <cell r="A1723" t="str">
            <v>1401400L</v>
          </cell>
          <cell r="B1723" t="str">
            <v>温床耐湿紙／Ｌ</v>
          </cell>
          <cell r="C1723" t="str">
            <v>ｵﾝｼﾖｳﾀｲｼﾂｼ/L</v>
          </cell>
          <cell r="D1723" t="str">
            <v>12</v>
          </cell>
          <cell r="E1723" t="str">
            <v>特殊用紙</v>
          </cell>
          <cell r="F1723">
            <v>1414</v>
          </cell>
          <cell r="G1723" t="str">
            <v>その他特殊紙</v>
          </cell>
        </row>
        <row r="1724">
          <cell r="A1724" t="str">
            <v>1401400R</v>
          </cell>
          <cell r="B1724" t="str">
            <v>温床耐湿紙／Ｒ</v>
          </cell>
          <cell r="C1724" t="str">
            <v>ｵﾝｼﾖｳﾀｲｼﾂｼ/R</v>
          </cell>
          <cell r="D1724" t="str">
            <v>12</v>
          </cell>
          <cell r="E1724" t="str">
            <v>特殊用紙</v>
          </cell>
          <cell r="F1724">
            <v>1414</v>
          </cell>
          <cell r="G1724" t="str">
            <v>その他特殊紙</v>
          </cell>
        </row>
        <row r="1725">
          <cell r="A1725" t="str">
            <v>1401400S</v>
          </cell>
          <cell r="B1725" t="str">
            <v>温床耐湿紙／Ｓ</v>
          </cell>
          <cell r="C1725" t="str">
            <v>ｵﾝｼﾖｳﾀｲｼﾂｼ/S</v>
          </cell>
          <cell r="D1725" t="str">
            <v>12</v>
          </cell>
          <cell r="E1725" t="str">
            <v>特殊用紙</v>
          </cell>
          <cell r="F1725">
            <v>1414</v>
          </cell>
          <cell r="G1725" t="str">
            <v>その他特殊紙</v>
          </cell>
        </row>
        <row r="1726">
          <cell r="A1726" t="str">
            <v>14014100</v>
          </cell>
          <cell r="B1726" t="str">
            <v>見返し用紙</v>
          </cell>
          <cell r="C1726" t="str">
            <v>ﾐｶｴｼﾖｳｼ</v>
          </cell>
          <cell r="D1726" t="str">
            <v>12</v>
          </cell>
          <cell r="E1726" t="str">
            <v>特殊用紙</v>
          </cell>
          <cell r="F1726">
            <v>1414</v>
          </cell>
          <cell r="G1726" t="str">
            <v>その他特殊紙</v>
          </cell>
        </row>
        <row r="1727">
          <cell r="A1727" t="str">
            <v>1401410L</v>
          </cell>
          <cell r="B1727" t="str">
            <v>見返し用紙／Ｌ</v>
          </cell>
          <cell r="C1727" t="str">
            <v>ﾐｶｴｼﾖｳｼ/L</v>
          </cell>
          <cell r="D1727" t="str">
            <v>12</v>
          </cell>
          <cell r="E1727" t="str">
            <v>特殊用紙</v>
          </cell>
          <cell r="F1727">
            <v>1414</v>
          </cell>
          <cell r="G1727" t="str">
            <v>その他特殊紙</v>
          </cell>
        </row>
        <row r="1728">
          <cell r="A1728" t="str">
            <v>1401410R</v>
          </cell>
          <cell r="B1728" t="str">
            <v>見返し用紙／Ｒ</v>
          </cell>
          <cell r="C1728" t="str">
            <v>ﾐｶｴｼﾖｳｼ/R</v>
          </cell>
          <cell r="D1728" t="str">
            <v>12</v>
          </cell>
          <cell r="E1728" t="str">
            <v>特殊用紙</v>
          </cell>
          <cell r="F1728">
            <v>1414</v>
          </cell>
          <cell r="G1728" t="str">
            <v>その他特殊紙</v>
          </cell>
        </row>
        <row r="1729">
          <cell r="A1729" t="str">
            <v>1401410S</v>
          </cell>
          <cell r="B1729" t="str">
            <v>見返し用紙／Ｓ</v>
          </cell>
          <cell r="C1729" t="str">
            <v>ﾐｶｴｼﾖｳｼ/S</v>
          </cell>
          <cell r="D1729" t="str">
            <v>12</v>
          </cell>
          <cell r="E1729" t="str">
            <v>特殊用紙</v>
          </cell>
          <cell r="F1729">
            <v>1414</v>
          </cell>
          <cell r="G1729" t="str">
            <v>その他特殊紙</v>
          </cell>
        </row>
        <row r="1730">
          <cell r="A1730" t="str">
            <v>14014200</v>
          </cell>
          <cell r="B1730" t="str">
            <v>画材用紙</v>
          </cell>
          <cell r="C1730" t="str">
            <v>ｶﾞｻﾞｲﾖｳｼ</v>
          </cell>
          <cell r="D1730" t="str">
            <v>12</v>
          </cell>
          <cell r="E1730" t="str">
            <v>特殊用紙</v>
          </cell>
          <cell r="F1730">
            <v>1414</v>
          </cell>
          <cell r="G1730" t="str">
            <v>その他特殊紙</v>
          </cell>
        </row>
        <row r="1731">
          <cell r="A1731" t="str">
            <v>1401420L</v>
          </cell>
          <cell r="B1731" t="str">
            <v>画材用紙／Ｌ</v>
          </cell>
          <cell r="C1731" t="str">
            <v>ｶﾞｻﾞｲﾖｳｼ/L</v>
          </cell>
          <cell r="D1731" t="str">
            <v>12</v>
          </cell>
          <cell r="E1731" t="str">
            <v>特殊用紙</v>
          </cell>
          <cell r="F1731">
            <v>1414</v>
          </cell>
          <cell r="G1731" t="str">
            <v>その他特殊紙</v>
          </cell>
        </row>
        <row r="1732">
          <cell r="A1732" t="str">
            <v>1401420R</v>
          </cell>
          <cell r="B1732" t="str">
            <v>画材用紙／Ｒ</v>
          </cell>
          <cell r="C1732" t="str">
            <v>ｶﾞｻﾞｲﾖｳｼ/R</v>
          </cell>
          <cell r="D1732" t="str">
            <v>12</v>
          </cell>
          <cell r="E1732" t="str">
            <v>特殊用紙</v>
          </cell>
          <cell r="F1732">
            <v>1414</v>
          </cell>
          <cell r="G1732" t="str">
            <v>その他特殊紙</v>
          </cell>
        </row>
        <row r="1733">
          <cell r="A1733" t="str">
            <v>1401420S</v>
          </cell>
          <cell r="B1733" t="str">
            <v>画材用紙／Ｓ</v>
          </cell>
          <cell r="C1733" t="str">
            <v>ｶﾞｻﾞｲﾖｳｼ/S</v>
          </cell>
          <cell r="D1733" t="str">
            <v>12</v>
          </cell>
          <cell r="E1733" t="str">
            <v>特殊用紙</v>
          </cell>
          <cell r="F1733">
            <v>1414</v>
          </cell>
          <cell r="G1733" t="str">
            <v>その他特殊紙</v>
          </cell>
        </row>
        <row r="1734">
          <cell r="A1734" t="str">
            <v>14014300</v>
          </cell>
          <cell r="B1734" t="str">
            <v>栗袋用紙</v>
          </cell>
          <cell r="C1734" t="str">
            <v>ｸﾘﾌﾞｸﾛﾖｳｼ</v>
          </cell>
          <cell r="D1734" t="str">
            <v>12</v>
          </cell>
          <cell r="E1734" t="str">
            <v>特殊用紙</v>
          </cell>
          <cell r="F1734">
            <v>1414</v>
          </cell>
          <cell r="G1734" t="str">
            <v>その他特殊紙</v>
          </cell>
        </row>
        <row r="1735">
          <cell r="A1735" t="str">
            <v>1401430L</v>
          </cell>
          <cell r="B1735" t="str">
            <v>栗袋用紙／Ｌ</v>
          </cell>
          <cell r="C1735" t="str">
            <v>ｸﾘﾌﾞｸﾛﾖｳｼ/L</v>
          </cell>
          <cell r="D1735" t="str">
            <v>12</v>
          </cell>
          <cell r="E1735" t="str">
            <v>特殊用紙</v>
          </cell>
          <cell r="F1735">
            <v>1414</v>
          </cell>
          <cell r="G1735" t="str">
            <v>その他特殊紙</v>
          </cell>
        </row>
        <row r="1736">
          <cell r="A1736" t="str">
            <v>1401430R</v>
          </cell>
          <cell r="B1736" t="str">
            <v>栗袋用紙／Ｒ</v>
          </cell>
          <cell r="C1736" t="str">
            <v>ｸﾘﾌﾞｸﾛﾖｳｼ/R</v>
          </cell>
          <cell r="D1736" t="str">
            <v>12</v>
          </cell>
          <cell r="E1736" t="str">
            <v>特殊用紙</v>
          </cell>
          <cell r="F1736">
            <v>1414</v>
          </cell>
          <cell r="G1736" t="str">
            <v>その他特殊紙</v>
          </cell>
        </row>
        <row r="1737">
          <cell r="A1737" t="str">
            <v>1401430S</v>
          </cell>
          <cell r="B1737" t="str">
            <v>栗袋用紙／Ｓ</v>
          </cell>
          <cell r="C1737" t="str">
            <v>ｸﾘﾌﾞｸﾛﾖｳｼ/S</v>
          </cell>
          <cell r="D1737" t="str">
            <v>12</v>
          </cell>
          <cell r="E1737" t="str">
            <v>特殊用紙</v>
          </cell>
          <cell r="F1737">
            <v>1414</v>
          </cell>
          <cell r="G1737" t="str">
            <v>その他特殊紙</v>
          </cell>
        </row>
        <row r="1738">
          <cell r="A1738" t="str">
            <v>14014400</v>
          </cell>
          <cell r="B1738" t="str">
            <v>アイリスボンド</v>
          </cell>
          <cell r="C1738" t="str">
            <v>ｱｲﾘｽﾎﾞﾝﾄﾞ</v>
          </cell>
          <cell r="D1738" t="str">
            <v>12</v>
          </cell>
          <cell r="E1738" t="str">
            <v>特殊用紙</v>
          </cell>
          <cell r="F1738">
            <v>1414</v>
          </cell>
          <cell r="G1738" t="str">
            <v>その他特殊紙</v>
          </cell>
        </row>
        <row r="1739">
          <cell r="A1739" t="str">
            <v>1401440L</v>
          </cell>
          <cell r="B1739" t="str">
            <v>アイリスボンド／Ｌ</v>
          </cell>
          <cell r="C1739" t="str">
            <v>ｱｲﾘｽﾎﾞﾝﾄﾞ/L</v>
          </cell>
          <cell r="D1739" t="str">
            <v>12</v>
          </cell>
          <cell r="E1739" t="str">
            <v>特殊用紙</v>
          </cell>
          <cell r="F1739">
            <v>1414</v>
          </cell>
          <cell r="G1739" t="str">
            <v>その他特殊紙</v>
          </cell>
        </row>
        <row r="1740">
          <cell r="A1740" t="str">
            <v>1401440R</v>
          </cell>
          <cell r="B1740" t="str">
            <v>アイリスボンド／Ｒ</v>
          </cell>
          <cell r="C1740" t="str">
            <v>ｱｲﾘｽﾎﾞﾝﾄﾞ/R</v>
          </cell>
          <cell r="D1740" t="str">
            <v>12</v>
          </cell>
          <cell r="E1740" t="str">
            <v>特殊用紙</v>
          </cell>
          <cell r="F1740">
            <v>1414</v>
          </cell>
          <cell r="G1740" t="str">
            <v>その他特殊紙</v>
          </cell>
        </row>
        <row r="1741">
          <cell r="A1741" t="str">
            <v>1401440S</v>
          </cell>
          <cell r="B1741" t="str">
            <v>アイリスボンド／Ｓ</v>
          </cell>
          <cell r="C1741" t="str">
            <v>ｱｲﾘｽﾎﾞﾝﾄﾞ/S</v>
          </cell>
          <cell r="D1741" t="str">
            <v>12</v>
          </cell>
          <cell r="E1741" t="str">
            <v>特殊用紙</v>
          </cell>
          <cell r="F1741">
            <v>1414</v>
          </cell>
          <cell r="G1741" t="str">
            <v>その他特殊紙</v>
          </cell>
        </row>
        <row r="1742">
          <cell r="A1742" t="str">
            <v>14014500</v>
          </cell>
          <cell r="B1742" t="str">
            <v>耐水紙</v>
          </cell>
          <cell r="C1742" t="str">
            <v>ﾀｲｽｲｼ</v>
          </cell>
          <cell r="D1742" t="str">
            <v>12</v>
          </cell>
          <cell r="E1742" t="str">
            <v>特殊用紙</v>
          </cell>
          <cell r="F1742">
            <v>1414</v>
          </cell>
          <cell r="G1742" t="str">
            <v>その他特殊紙</v>
          </cell>
        </row>
        <row r="1743">
          <cell r="A1743" t="str">
            <v>1401450L</v>
          </cell>
          <cell r="B1743" t="str">
            <v>耐水紙／Ｌ</v>
          </cell>
          <cell r="C1743" t="str">
            <v>ﾀｲｽｲｼ/L</v>
          </cell>
          <cell r="D1743" t="str">
            <v>12</v>
          </cell>
          <cell r="E1743" t="str">
            <v>特殊用紙</v>
          </cell>
          <cell r="F1743">
            <v>1414</v>
          </cell>
          <cell r="G1743" t="str">
            <v>その他特殊紙</v>
          </cell>
        </row>
        <row r="1744">
          <cell r="A1744" t="str">
            <v>1401450R</v>
          </cell>
          <cell r="B1744" t="str">
            <v>耐水紙／Ｒ</v>
          </cell>
          <cell r="C1744" t="str">
            <v>ﾀｲｽｲｼ/R</v>
          </cell>
          <cell r="D1744" t="str">
            <v>12</v>
          </cell>
          <cell r="E1744" t="str">
            <v>特殊用紙</v>
          </cell>
          <cell r="F1744">
            <v>1414</v>
          </cell>
          <cell r="G1744" t="str">
            <v>その他特殊紙</v>
          </cell>
        </row>
        <row r="1745">
          <cell r="A1745" t="str">
            <v>1401450S</v>
          </cell>
          <cell r="B1745" t="str">
            <v>耐水紙／Ｓ</v>
          </cell>
          <cell r="C1745" t="str">
            <v>ﾀｲｽｲｼ/S</v>
          </cell>
          <cell r="D1745" t="str">
            <v>12</v>
          </cell>
          <cell r="E1745" t="str">
            <v>特殊用紙</v>
          </cell>
          <cell r="F1745">
            <v>1414</v>
          </cell>
          <cell r="G1745" t="str">
            <v>その他特殊紙</v>
          </cell>
        </row>
        <row r="1746">
          <cell r="A1746" t="str">
            <v>14014600</v>
          </cell>
          <cell r="B1746" t="str">
            <v>耐油紙</v>
          </cell>
          <cell r="C1746" t="str">
            <v>ﾀｲﾕｼ</v>
          </cell>
          <cell r="D1746" t="str">
            <v>12</v>
          </cell>
          <cell r="E1746" t="str">
            <v>特殊用紙</v>
          </cell>
          <cell r="F1746">
            <v>1414</v>
          </cell>
          <cell r="G1746" t="str">
            <v>その他特殊紙</v>
          </cell>
        </row>
        <row r="1747">
          <cell r="A1747" t="str">
            <v>1401460L</v>
          </cell>
          <cell r="B1747" t="str">
            <v>耐油紙／Ｌ</v>
          </cell>
          <cell r="C1747" t="str">
            <v>ﾀｲﾕｼ/L</v>
          </cell>
          <cell r="D1747" t="str">
            <v>12</v>
          </cell>
          <cell r="E1747" t="str">
            <v>特殊用紙</v>
          </cell>
          <cell r="F1747">
            <v>1414</v>
          </cell>
          <cell r="G1747" t="str">
            <v>その他特殊紙</v>
          </cell>
        </row>
        <row r="1748">
          <cell r="A1748" t="str">
            <v>1401460R</v>
          </cell>
          <cell r="B1748" t="str">
            <v>耐油紙／Ｒ</v>
          </cell>
          <cell r="C1748" t="str">
            <v>ﾀｲﾕｼ/R</v>
          </cell>
          <cell r="D1748" t="str">
            <v>12</v>
          </cell>
          <cell r="E1748" t="str">
            <v>特殊用紙</v>
          </cell>
          <cell r="F1748">
            <v>1414</v>
          </cell>
          <cell r="G1748" t="str">
            <v>その他特殊紙</v>
          </cell>
        </row>
        <row r="1749">
          <cell r="A1749" t="str">
            <v>1401460S</v>
          </cell>
          <cell r="B1749" t="str">
            <v>耐油紙／Ｓ</v>
          </cell>
          <cell r="C1749" t="str">
            <v>ﾀｲﾕｼ/S</v>
          </cell>
          <cell r="D1749" t="str">
            <v>12</v>
          </cell>
          <cell r="E1749" t="str">
            <v>特殊用紙</v>
          </cell>
          <cell r="F1749">
            <v>1414</v>
          </cell>
          <cell r="G1749" t="str">
            <v>その他特殊紙</v>
          </cell>
        </row>
        <row r="1750">
          <cell r="A1750" t="str">
            <v>14014700</v>
          </cell>
          <cell r="B1750" t="str">
            <v>カード類</v>
          </cell>
          <cell r="C1750" t="str">
            <v>ｶ-ﾄﾞﾙｲ</v>
          </cell>
          <cell r="D1750" t="str">
            <v>12</v>
          </cell>
          <cell r="E1750" t="str">
            <v>特殊用紙</v>
          </cell>
          <cell r="F1750">
            <v>1414</v>
          </cell>
          <cell r="G1750" t="str">
            <v>その他特殊紙</v>
          </cell>
        </row>
        <row r="1751">
          <cell r="A1751" t="str">
            <v>1401470L</v>
          </cell>
          <cell r="B1751" t="str">
            <v>カード類／Ｌ</v>
          </cell>
          <cell r="C1751" t="str">
            <v>ｶ-ﾄﾞﾙｲ/L</v>
          </cell>
          <cell r="D1751" t="str">
            <v>12</v>
          </cell>
          <cell r="E1751" t="str">
            <v>特殊用紙</v>
          </cell>
          <cell r="F1751">
            <v>1414</v>
          </cell>
          <cell r="G1751" t="str">
            <v>その他特殊紙</v>
          </cell>
        </row>
        <row r="1752">
          <cell r="A1752" t="str">
            <v>1401470R</v>
          </cell>
          <cell r="B1752" t="str">
            <v>カード類／Ｒ</v>
          </cell>
          <cell r="C1752" t="str">
            <v>ｶ-ﾄﾞﾙｲ/R</v>
          </cell>
          <cell r="D1752" t="str">
            <v>12</v>
          </cell>
          <cell r="E1752" t="str">
            <v>特殊用紙</v>
          </cell>
          <cell r="F1752">
            <v>1414</v>
          </cell>
          <cell r="G1752" t="str">
            <v>その他特殊紙</v>
          </cell>
        </row>
        <row r="1753">
          <cell r="A1753" t="str">
            <v>1401470S</v>
          </cell>
          <cell r="B1753" t="str">
            <v>カード類／Ｓ</v>
          </cell>
          <cell r="C1753" t="str">
            <v>ｶ-ﾄﾞﾙｲ/S</v>
          </cell>
          <cell r="D1753" t="str">
            <v>12</v>
          </cell>
          <cell r="E1753" t="str">
            <v>特殊用紙</v>
          </cell>
          <cell r="F1753">
            <v>1414</v>
          </cell>
          <cell r="G1753" t="str">
            <v>その他特殊紙</v>
          </cell>
        </row>
        <row r="1754">
          <cell r="A1754" t="str">
            <v>14014800</v>
          </cell>
          <cell r="B1754" t="str">
            <v>その他紙</v>
          </cell>
          <cell r="C1754" t="str">
            <v>ｿﾉﾀｶﾐ</v>
          </cell>
          <cell r="D1754" t="str">
            <v>12</v>
          </cell>
          <cell r="E1754" t="str">
            <v>特殊用紙</v>
          </cell>
          <cell r="F1754">
            <v>1414</v>
          </cell>
          <cell r="G1754" t="str">
            <v>その他特殊紙</v>
          </cell>
        </row>
        <row r="1755">
          <cell r="A1755" t="str">
            <v>1401480L</v>
          </cell>
          <cell r="B1755" t="str">
            <v>その他紙／Ｌ</v>
          </cell>
          <cell r="C1755" t="str">
            <v>ｿﾉﾀｶﾐ/L</v>
          </cell>
          <cell r="D1755" t="str">
            <v>12</v>
          </cell>
          <cell r="E1755" t="str">
            <v>特殊用紙</v>
          </cell>
          <cell r="F1755">
            <v>1414</v>
          </cell>
          <cell r="G1755" t="str">
            <v>その他特殊紙</v>
          </cell>
        </row>
        <row r="1756">
          <cell r="A1756" t="str">
            <v>1401480R</v>
          </cell>
          <cell r="B1756" t="str">
            <v>その他紙／Ｒ</v>
          </cell>
          <cell r="C1756" t="str">
            <v>ｿﾉﾀｶﾐ/R</v>
          </cell>
          <cell r="D1756" t="str">
            <v>12</v>
          </cell>
          <cell r="E1756" t="str">
            <v>特殊用紙</v>
          </cell>
          <cell r="F1756">
            <v>1414</v>
          </cell>
          <cell r="G1756" t="str">
            <v>その他特殊紙</v>
          </cell>
        </row>
        <row r="1757">
          <cell r="A1757" t="str">
            <v>1401480S</v>
          </cell>
          <cell r="B1757" t="str">
            <v>その他紙／Ｓ</v>
          </cell>
          <cell r="C1757" t="str">
            <v>ｿﾉﾀｶﾐ/S</v>
          </cell>
          <cell r="D1757" t="str">
            <v>12</v>
          </cell>
          <cell r="E1757" t="str">
            <v>特殊用紙</v>
          </cell>
          <cell r="F1757">
            <v>1414</v>
          </cell>
          <cell r="G1757" t="str">
            <v>その他特殊紙</v>
          </cell>
        </row>
        <row r="1758">
          <cell r="A1758" t="str">
            <v>14014900</v>
          </cell>
          <cell r="B1758" t="str">
            <v>コロナハード</v>
          </cell>
          <cell r="C1758" t="str">
            <v>ｺﾛﾅﾊ-ﾄﾞ</v>
          </cell>
          <cell r="D1758" t="str">
            <v>21</v>
          </cell>
          <cell r="E1758" t="str">
            <v>特殊用紙（㎡）</v>
          </cell>
          <cell r="F1758">
            <v>1434</v>
          </cell>
          <cell r="G1758" t="str">
            <v>その他特殊紙（Ｍ２）</v>
          </cell>
        </row>
        <row r="1759">
          <cell r="A1759" t="str">
            <v>14015000</v>
          </cell>
          <cell r="B1759" t="str">
            <v>セパ上質一般国内</v>
          </cell>
          <cell r="C1759" t="str">
            <v>ｾﾊﾟｼﾞﾖｳｼﾂｲﾂﾊﾟﾝｺｸﾅｲ</v>
          </cell>
          <cell r="D1759" t="str">
            <v>12</v>
          </cell>
          <cell r="E1759" t="str">
            <v>特殊用紙</v>
          </cell>
          <cell r="F1759">
            <v>1415</v>
          </cell>
          <cell r="G1759" t="str">
            <v>セパレート原紙</v>
          </cell>
        </row>
        <row r="1760">
          <cell r="A1760" t="str">
            <v>1401500L</v>
          </cell>
          <cell r="B1760" t="str">
            <v>セパ上質一般国内／Ｌ</v>
          </cell>
          <cell r="C1760" t="str">
            <v>ｾﾊﾟｼﾞﾖｳｼﾂｲﾂﾊﾟﾝｺｸﾅｲL</v>
          </cell>
          <cell r="D1760" t="str">
            <v>12</v>
          </cell>
          <cell r="E1760" t="str">
            <v>特殊用紙</v>
          </cell>
          <cell r="F1760">
            <v>1415</v>
          </cell>
          <cell r="G1760" t="str">
            <v>セパレート原紙</v>
          </cell>
        </row>
        <row r="1761">
          <cell r="A1761" t="str">
            <v>1401500R</v>
          </cell>
          <cell r="B1761" t="str">
            <v>セパ上質一般国内／Ｒ</v>
          </cell>
          <cell r="C1761" t="str">
            <v>ｾﾊﾟｼﾞﾖｳｼﾂｲﾂﾊﾟﾝｺｸﾅｲR</v>
          </cell>
          <cell r="D1761" t="str">
            <v>12</v>
          </cell>
          <cell r="E1761" t="str">
            <v>特殊用紙</v>
          </cell>
          <cell r="F1761">
            <v>1415</v>
          </cell>
          <cell r="G1761" t="str">
            <v>セパレート原紙</v>
          </cell>
        </row>
        <row r="1762">
          <cell r="A1762" t="str">
            <v>1401500S</v>
          </cell>
          <cell r="B1762" t="str">
            <v>セパ上質一般国内／Ｓ</v>
          </cell>
          <cell r="C1762" t="str">
            <v>ｾﾊﾟｼﾞﾖｳｼﾂｲﾂﾊﾟﾝｺｸﾅｲS</v>
          </cell>
          <cell r="D1762" t="str">
            <v>12</v>
          </cell>
          <cell r="E1762" t="str">
            <v>特殊用紙</v>
          </cell>
          <cell r="F1762">
            <v>1415</v>
          </cell>
          <cell r="G1762" t="str">
            <v>セパレート原紙</v>
          </cell>
        </row>
        <row r="1763">
          <cell r="A1763" t="str">
            <v>14015100</v>
          </cell>
          <cell r="B1763" t="str">
            <v>セパ上質薄物ＯＥＴ他</v>
          </cell>
          <cell r="C1763" t="str">
            <v>ｾﾊﾟｼﾞﾖｳｼﾂｳｽﾓﾉOETﾎｶ</v>
          </cell>
          <cell r="D1763" t="str">
            <v>12</v>
          </cell>
          <cell r="E1763" t="str">
            <v>特殊用紙</v>
          </cell>
          <cell r="F1763">
            <v>1415</v>
          </cell>
          <cell r="G1763" t="str">
            <v>セパレート原紙</v>
          </cell>
        </row>
        <row r="1764">
          <cell r="A1764" t="str">
            <v>1401510L</v>
          </cell>
          <cell r="B1764" t="str">
            <v>セパ上質薄物ＯＥＴ他／Ｌ</v>
          </cell>
          <cell r="C1764" t="str">
            <v>ｾﾊﾟｼﾞﾖｳｼﾂｳｽﾓﾉOETﾎｶL</v>
          </cell>
          <cell r="D1764" t="str">
            <v>12</v>
          </cell>
          <cell r="E1764" t="str">
            <v>特殊用紙</v>
          </cell>
          <cell r="F1764">
            <v>1415</v>
          </cell>
          <cell r="G1764" t="str">
            <v>セパレート原紙</v>
          </cell>
        </row>
        <row r="1765">
          <cell r="A1765" t="str">
            <v>1401510R</v>
          </cell>
          <cell r="B1765" t="str">
            <v>セパ上質薄物ＯＥＴ他／Ｒ</v>
          </cell>
          <cell r="C1765" t="str">
            <v>ｾﾊﾟｼﾞﾖｳｼﾂｳｽﾓﾉOETﾎｶR</v>
          </cell>
          <cell r="D1765" t="str">
            <v>12</v>
          </cell>
          <cell r="E1765" t="str">
            <v>特殊用紙</v>
          </cell>
          <cell r="F1765">
            <v>1415</v>
          </cell>
          <cell r="G1765" t="str">
            <v>セパレート原紙</v>
          </cell>
        </row>
        <row r="1766">
          <cell r="A1766" t="str">
            <v>1401510S</v>
          </cell>
          <cell r="B1766" t="str">
            <v>セパ上質薄物ＯＥＴ他／Ｓ</v>
          </cell>
          <cell r="C1766" t="str">
            <v>ｾﾊﾟｼﾞﾖｳｼﾂｳｽﾓﾉOETﾎｶS</v>
          </cell>
          <cell r="D1766" t="str">
            <v>12</v>
          </cell>
          <cell r="E1766" t="str">
            <v>特殊用紙</v>
          </cell>
          <cell r="F1766">
            <v>1415</v>
          </cell>
          <cell r="G1766" t="str">
            <v>セパレート原紙</v>
          </cell>
        </row>
        <row r="1767">
          <cell r="A1767" t="str">
            <v>14015200</v>
          </cell>
          <cell r="B1767" t="str">
            <v>セパ上質乳白模造他</v>
          </cell>
          <cell r="C1767" t="str">
            <v>ｾﾊﾟｼﾞﾖｳｼﾂﾆﾕｳﾊｸﾓｿﾞｳﾎｶ</v>
          </cell>
          <cell r="D1767" t="str">
            <v>12</v>
          </cell>
          <cell r="E1767" t="str">
            <v>特殊用紙</v>
          </cell>
          <cell r="F1767">
            <v>1415</v>
          </cell>
          <cell r="G1767" t="str">
            <v>セパレート原紙</v>
          </cell>
        </row>
        <row r="1768">
          <cell r="A1768" t="str">
            <v>1401520L</v>
          </cell>
          <cell r="B1768" t="str">
            <v>セパ上質乳白模造他／Ｌ</v>
          </cell>
          <cell r="C1768" t="str">
            <v>ｾﾊﾟｼﾞﾖｳｼﾂﾆﾕｳﾊｸﾓｿﾞｳﾎL</v>
          </cell>
          <cell r="D1768" t="str">
            <v>12</v>
          </cell>
          <cell r="E1768" t="str">
            <v>特殊用紙</v>
          </cell>
          <cell r="F1768">
            <v>1415</v>
          </cell>
          <cell r="G1768" t="str">
            <v>セパレート原紙</v>
          </cell>
        </row>
        <row r="1769">
          <cell r="A1769" t="str">
            <v>1401520R</v>
          </cell>
          <cell r="B1769" t="str">
            <v>セパ上質乳白模造他／Ｒ</v>
          </cell>
          <cell r="C1769" t="str">
            <v>ｾﾊﾟｼﾞﾖｳｼﾂﾆﾕｳﾊｸﾓｿﾞｳﾎR</v>
          </cell>
          <cell r="D1769" t="str">
            <v>12</v>
          </cell>
          <cell r="E1769" t="str">
            <v>特殊用紙</v>
          </cell>
          <cell r="F1769">
            <v>1415</v>
          </cell>
          <cell r="G1769" t="str">
            <v>セパレート原紙</v>
          </cell>
        </row>
        <row r="1770">
          <cell r="A1770" t="str">
            <v>1401520S</v>
          </cell>
          <cell r="B1770" t="str">
            <v>セパ上質乳白模造他／Ｓ</v>
          </cell>
          <cell r="C1770" t="str">
            <v>ｾﾊﾟｼﾞﾖｳｼﾂﾆﾕｳﾊｸﾓｿﾞｳﾎS</v>
          </cell>
          <cell r="D1770" t="str">
            <v>12</v>
          </cell>
          <cell r="E1770" t="str">
            <v>特殊用紙</v>
          </cell>
          <cell r="F1770">
            <v>1415</v>
          </cell>
          <cell r="G1770" t="str">
            <v>セパレート原紙</v>
          </cell>
        </row>
        <row r="1771">
          <cell r="A1771" t="str">
            <v>14015300</v>
          </cell>
          <cell r="B1771" t="str">
            <v>セパ上質ＨＳＫ他</v>
          </cell>
          <cell r="C1771" t="str">
            <v>ｾﾊﾟｼﾞﾖｳｼﾂHSKﾎｶ</v>
          </cell>
          <cell r="D1771" t="str">
            <v>12</v>
          </cell>
          <cell r="E1771" t="str">
            <v>特殊用紙</v>
          </cell>
          <cell r="F1771">
            <v>1415</v>
          </cell>
          <cell r="G1771" t="str">
            <v>セパレート原紙</v>
          </cell>
        </row>
        <row r="1772">
          <cell r="A1772" t="str">
            <v>1401530L</v>
          </cell>
          <cell r="B1772" t="str">
            <v>セパ上質ＨＳＫ他／Ｌ</v>
          </cell>
          <cell r="C1772" t="str">
            <v>ｾﾊﾟｼﾞﾖｳｼﾂHSKﾎｶ/L</v>
          </cell>
          <cell r="D1772" t="str">
            <v>12</v>
          </cell>
          <cell r="E1772" t="str">
            <v>特殊用紙</v>
          </cell>
          <cell r="F1772">
            <v>1415</v>
          </cell>
          <cell r="G1772" t="str">
            <v>セパレート原紙</v>
          </cell>
        </row>
        <row r="1773">
          <cell r="A1773" t="str">
            <v>1401530R</v>
          </cell>
          <cell r="B1773" t="str">
            <v>セパ上質ＨＳＫ他／Ｒ</v>
          </cell>
          <cell r="C1773" t="str">
            <v>ｾﾊﾟｼﾞﾖｳｼﾂHSKﾎｶ/R</v>
          </cell>
          <cell r="D1773" t="str">
            <v>12</v>
          </cell>
          <cell r="E1773" t="str">
            <v>特殊用紙</v>
          </cell>
          <cell r="F1773">
            <v>1415</v>
          </cell>
          <cell r="G1773" t="str">
            <v>セパレート原紙</v>
          </cell>
        </row>
        <row r="1774">
          <cell r="A1774" t="str">
            <v>1401530S</v>
          </cell>
          <cell r="B1774" t="str">
            <v>セパ上質ＨＳＫ他／Ｓ</v>
          </cell>
          <cell r="C1774" t="str">
            <v>ｾﾊﾟｼﾞﾖｳｼﾂHSKﾎｶ/S</v>
          </cell>
          <cell r="D1774" t="str">
            <v>12</v>
          </cell>
          <cell r="E1774" t="str">
            <v>特殊用紙</v>
          </cell>
          <cell r="F1774">
            <v>1415</v>
          </cell>
          <cell r="G1774" t="str">
            <v>セパレート原紙</v>
          </cell>
        </row>
        <row r="1775">
          <cell r="A1775" t="str">
            <v>14015400</v>
          </cell>
          <cell r="B1775" t="str">
            <v>セパ上質輸出</v>
          </cell>
          <cell r="C1775" t="str">
            <v>ｾﾊﾟｼﾞﾖｳｼﾂﾕｼﾕﾂ</v>
          </cell>
          <cell r="D1775" t="str">
            <v>12</v>
          </cell>
          <cell r="E1775" t="str">
            <v>特殊用紙</v>
          </cell>
          <cell r="F1775">
            <v>1415</v>
          </cell>
          <cell r="G1775" t="str">
            <v>セパレート原紙</v>
          </cell>
        </row>
        <row r="1776">
          <cell r="A1776" t="str">
            <v>1401540L</v>
          </cell>
          <cell r="B1776" t="str">
            <v>セパ上質輸出／Ｌ</v>
          </cell>
          <cell r="C1776" t="str">
            <v>ｾﾊﾟｼﾞﾖｳｼﾂﾕｼﾕﾂ/L</v>
          </cell>
          <cell r="D1776" t="str">
            <v>12</v>
          </cell>
          <cell r="E1776" t="str">
            <v>特殊用紙</v>
          </cell>
          <cell r="F1776">
            <v>1415</v>
          </cell>
          <cell r="G1776" t="str">
            <v>セパレート原紙</v>
          </cell>
        </row>
        <row r="1777">
          <cell r="A1777" t="str">
            <v>1401540R</v>
          </cell>
          <cell r="B1777" t="str">
            <v>セパ上質輸出／Ｒ</v>
          </cell>
          <cell r="C1777" t="str">
            <v>ｾﾊﾟｼﾞﾖｳｼﾂﾕｼﾕﾂ/R</v>
          </cell>
          <cell r="D1777" t="str">
            <v>12</v>
          </cell>
          <cell r="E1777" t="str">
            <v>特殊用紙</v>
          </cell>
          <cell r="F1777">
            <v>1415</v>
          </cell>
          <cell r="G1777" t="str">
            <v>セパレート原紙</v>
          </cell>
        </row>
        <row r="1778">
          <cell r="A1778" t="str">
            <v>1401540S</v>
          </cell>
          <cell r="B1778" t="str">
            <v>セパ上質輸出／Ｓ</v>
          </cell>
          <cell r="C1778" t="str">
            <v>ｾﾊﾟｼﾞﾖｳｼﾂﾕｼﾕﾂ/S</v>
          </cell>
          <cell r="D1778" t="str">
            <v>12</v>
          </cell>
          <cell r="E1778" t="str">
            <v>特殊用紙</v>
          </cell>
          <cell r="F1778">
            <v>1415</v>
          </cell>
          <cell r="G1778" t="str">
            <v>セパレート原紙</v>
          </cell>
        </row>
        <row r="1779">
          <cell r="A1779" t="str">
            <v>14015500</v>
          </cell>
          <cell r="B1779" t="str">
            <v>ダイレクトセパレート原紙</v>
          </cell>
          <cell r="C1779" t="str">
            <v>ﾀﾞｲﾚｸﾄｾﾊﾟﾚ-ﾄｹﾞﾝｼ</v>
          </cell>
          <cell r="D1779" t="str">
            <v>12</v>
          </cell>
          <cell r="E1779" t="str">
            <v>特殊用紙</v>
          </cell>
          <cell r="F1779">
            <v>1415</v>
          </cell>
          <cell r="G1779" t="str">
            <v>セパレート原紙</v>
          </cell>
        </row>
        <row r="1780">
          <cell r="A1780" t="str">
            <v>1401550L</v>
          </cell>
          <cell r="B1780" t="str">
            <v>ダイレクトセパレート原紙／Ｌ</v>
          </cell>
          <cell r="C1780" t="str">
            <v>ﾀﾞｲﾚｸﾄｾﾊﾟﾚ-ﾄｹﾞﾝｼ/L</v>
          </cell>
          <cell r="D1780" t="str">
            <v>12</v>
          </cell>
          <cell r="E1780" t="str">
            <v>特殊用紙</v>
          </cell>
          <cell r="F1780">
            <v>1415</v>
          </cell>
          <cell r="G1780" t="str">
            <v>セパレート原紙</v>
          </cell>
        </row>
        <row r="1781">
          <cell r="A1781" t="str">
            <v>1401550R</v>
          </cell>
          <cell r="B1781" t="str">
            <v>ダイレクトセパレート原紙／Ｒ</v>
          </cell>
          <cell r="C1781" t="str">
            <v>ﾀﾞｲﾚｸﾄｾﾊﾟﾚ-ﾄｹﾞﾝｼ/R</v>
          </cell>
          <cell r="D1781" t="str">
            <v>12</v>
          </cell>
          <cell r="E1781" t="str">
            <v>特殊用紙</v>
          </cell>
          <cell r="F1781">
            <v>1415</v>
          </cell>
          <cell r="G1781" t="str">
            <v>セパレート原紙</v>
          </cell>
        </row>
        <row r="1782">
          <cell r="A1782" t="str">
            <v>1401550S</v>
          </cell>
          <cell r="B1782" t="str">
            <v>ダイレクトセパレート原紙／Ｓ</v>
          </cell>
          <cell r="C1782" t="str">
            <v>ﾀﾞｲﾚｸﾄｾﾊﾟﾚ-ﾄｹﾞﾝｼ/S</v>
          </cell>
          <cell r="D1782" t="str">
            <v>12</v>
          </cell>
          <cell r="E1782" t="str">
            <v>特殊用紙</v>
          </cell>
          <cell r="F1782">
            <v>1415</v>
          </cell>
          <cell r="G1782" t="str">
            <v>セパレート原紙</v>
          </cell>
        </row>
        <row r="1783">
          <cell r="A1783" t="str">
            <v>14015600</v>
          </cell>
          <cell r="B1783" t="str">
            <v>セパグラシン</v>
          </cell>
          <cell r="C1783" t="str">
            <v>ｾﾊﾟｸﾞﾗｼﾝ</v>
          </cell>
          <cell r="D1783" t="str">
            <v>12</v>
          </cell>
          <cell r="E1783" t="str">
            <v>特殊用紙</v>
          </cell>
          <cell r="F1783">
            <v>1415</v>
          </cell>
          <cell r="G1783" t="str">
            <v>セパレート原紙</v>
          </cell>
        </row>
        <row r="1784">
          <cell r="A1784" t="str">
            <v>1401560L</v>
          </cell>
          <cell r="B1784" t="str">
            <v>セパグラシン／Ｌ</v>
          </cell>
          <cell r="C1784" t="str">
            <v>ｾﾊﾟｸﾞﾗｼﾝ/L</v>
          </cell>
          <cell r="D1784" t="str">
            <v>12</v>
          </cell>
          <cell r="E1784" t="str">
            <v>特殊用紙</v>
          </cell>
          <cell r="F1784">
            <v>1415</v>
          </cell>
          <cell r="G1784" t="str">
            <v>セパレート原紙</v>
          </cell>
        </row>
        <row r="1785">
          <cell r="A1785" t="str">
            <v>1401560R</v>
          </cell>
          <cell r="B1785" t="str">
            <v>セパグラシン／Ｒ</v>
          </cell>
          <cell r="C1785" t="str">
            <v>ｾﾊﾟｸﾞﾗｼﾝ/R</v>
          </cell>
          <cell r="D1785" t="str">
            <v>12</v>
          </cell>
          <cell r="E1785" t="str">
            <v>特殊用紙</v>
          </cell>
          <cell r="F1785">
            <v>1415</v>
          </cell>
          <cell r="G1785" t="str">
            <v>セパレート原紙</v>
          </cell>
        </row>
        <row r="1786">
          <cell r="A1786" t="str">
            <v>1401560S</v>
          </cell>
          <cell r="B1786" t="str">
            <v>セパグラシン／Ｓ</v>
          </cell>
          <cell r="C1786" t="str">
            <v>ｾﾊﾟｸﾞﾗｼﾝ/S</v>
          </cell>
          <cell r="D1786" t="str">
            <v>12</v>
          </cell>
          <cell r="E1786" t="str">
            <v>特殊用紙</v>
          </cell>
          <cell r="F1786">
            <v>1415</v>
          </cell>
          <cell r="G1786" t="str">
            <v>セパレート原紙</v>
          </cell>
        </row>
        <row r="1787">
          <cell r="A1787" t="str">
            <v>14015700</v>
          </cell>
          <cell r="B1787" t="str">
            <v>セパグラシングラシン紙</v>
          </cell>
          <cell r="C1787" t="str">
            <v>ｾﾊﾟｸﾞﾗｼﾝｸﾞﾗｼﾝｼ</v>
          </cell>
          <cell r="D1787" t="str">
            <v>12</v>
          </cell>
          <cell r="E1787" t="str">
            <v>特殊用紙</v>
          </cell>
          <cell r="F1787">
            <v>1415</v>
          </cell>
          <cell r="G1787" t="str">
            <v>セパレート原紙</v>
          </cell>
        </row>
        <row r="1788">
          <cell r="A1788" t="str">
            <v>1401570L</v>
          </cell>
          <cell r="B1788" t="str">
            <v>セパグラシングラシン紙／Ｌ</v>
          </cell>
          <cell r="C1788" t="str">
            <v>ｾﾊﾟｸﾞﾗｼﾝｸﾞﾗｼﾝｼ/L</v>
          </cell>
          <cell r="D1788" t="str">
            <v>12</v>
          </cell>
          <cell r="E1788" t="str">
            <v>特殊用紙</v>
          </cell>
          <cell r="F1788">
            <v>1415</v>
          </cell>
          <cell r="G1788" t="str">
            <v>セパレート原紙</v>
          </cell>
        </row>
        <row r="1789">
          <cell r="A1789" t="str">
            <v>1401570R</v>
          </cell>
          <cell r="B1789" t="str">
            <v>セパグラシングラシン紙／Ｒ</v>
          </cell>
          <cell r="C1789" t="str">
            <v>ｾﾊﾟｸﾞﾗｼﾝｸﾞﾗｼﾝｼ/R</v>
          </cell>
          <cell r="D1789" t="str">
            <v>12</v>
          </cell>
          <cell r="E1789" t="str">
            <v>特殊用紙</v>
          </cell>
          <cell r="F1789">
            <v>1415</v>
          </cell>
          <cell r="G1789" t="str">
            <v>セパレート原紙</v>
          </cell>
        </row>
        <row r="1790">
          <cell r="A1790" t="str">
            <v>1401570S</v>
          </cell>
          <cell r="B1790" t="str">
            <v>セパグラシングラシン紙／Ｓ</v>
          </cell>
          <cell r="C1790" t="str">
            <v>ｾﾊﾟｸﾞﾗｼﾝｸﾞﾗｼﾝｼ/S</v>
          </cell>
          <cell r="D1790" t="str">
            <v>12</v>
          </cell>
          <cell r="E1790" t="str">
            <v>特殊用紙</v>
          </cell>
          <cell r="F1790">
            <v>1415</v>
          </cell>
          <cell r="G1790" t="str">
            <v>セパレート原紙</v>
          </cell>
        </row>
        <row r="1791">
          <cell r="A1791" t="str">
            <v>14015800</v>
          </cell>
          <cell r="B1791" t="str">
            <v>セパグラシン特ＳＰ原紙国内</v>
          </cell>
          <cell r="C1791" t="str">
            <v>ｾﾊﾟｸﾞﾗｼﾝﾄｸSPｺｸﾅｲ</v>
          </cell>
          <cell r="D1791" t="str">
            <v>12</v>
          </cell>
          <cell r="E1791" t="str">
            <v>特殊用紙</v>
          </cell>
          <cell r="F1791">
            <v>1415</v>
          </cell>
          <cell r="G1791" t="str">
            <v>セパレート原紙</v>
          </cell>
        </row>
        <row r="1792">
          <cell r="A1792" t="str">
            <v>1401580L</v>
          </cell>
          <cell r="B1792" t="str">
            <v>セパグラシン特ＳＰ原紙国内／Ｌ</v>
          </cell>
          <cell r="C1792" t="str">
            <v>ｾﾊﾟｸﾞﾗｼﾝﾄｸSPｺｸﾅｲ/L</v>
          </cell>
          <cell r="D1792" t="str">
            <v>12</v>
          </cell>
          <cell r="E1792" t="str">
            <v>特殊用紙</v>
          </cell>
          <cell r="F1792">
            <v>1415</v>
          </cell>
          <cell r="G1792" t="str">
            <v>セパレート原紙</v>
          </cell>
        </row>
        <row r="1793">
          <cell r="A1793" t="str">
            <v>1401580R</v>
          </cell>
          <cell r="B1793" t="str">
            <v>セパグラシン特ＳＰ原紙国内／Ｒ</v>
          </cell>
          <cell r="C1793" t="str">
            <v>ｾﾊﾟｸﾞﾗｼﾝﾄｸSPｺｸﾅｲ/R</v>
          </cell>
          <cell r="D1793" t="str">
            <v>12</v>
          </cell>
          <cell r="E1793" t="str">
            <v>特殊用紙</v>
          </cell>
          <cell r="F1793">
            <v>1415</v>
          </cell>
          <cell r="G1793" t="str">
            <v>セパレート原紙</v>
          </cell>
        </row>
        <row r="1794">
          <cell r="A1794" t="str">
            <v>1401580S</v>
          </cell>
          <cell r="B1794" t="str">
            <v>セパグラシン特ＳＰ原紙国内／Ｓ</v>
          </cell>
          <cell r="C1794" t="str">
            <v>ｾﾊﾟｸﾞﾗｼﾝﾄｸSPｺｸﾅｲ/S</v>
          </cell>
          <cell r="D1794" t="str">
            <v>12</v>
          </cell>
          <cell r="E1794" t="str">
            <v>特殊用紙</v>
          </cell>
          <cell r="F1794">
            <v>1415</v>
          </cell>
          <cell r="G1794" t="str">
            <v>セパレート原紙</v>
          </cell>
        </row>
        <row r="1795">
          <cell r="A1795" t="str">
            <v>14015900</v>
          </cell>
          <cell r="B1795" t="str">
            <v>セパグラシン特ＳＰ原紙輸出</v>
          </cell>
          <cell r="C1795" t="str">
            <v>ｾﾊﾟｸﾞﾗｼﾝﾄｸSPﾕｼﾕﾂ</v>
          </cell>
          <cell r="D1795" t="str">
            <v>12</v>
          </cell>
          <cell r="E1795" t="str">
            <v>特殊用紙</v>
          </cell>
          <cell r="F1795">
            <v>1415</v>
          </cell>
          <cell r="G1795" t="str">
            <v>セパレート原紙</v>
          </cell>
        </row>
        <row r="1796">
          <cell r="A1796" t="str">
            <v>1401590L</v>
          </cell>
          <cell r="B1796" t="str">
            <v>セパグラシン特ＳＰ原紙輸出／Ｌ</v>
          </cell>
          <cell r="C1796" t="str">
            <v>ｾﾊﾟｸﾞﾗｼﾝﾄｸSPﾕｼﾕﾂ/L</v>
          </cell>
          <cell r="D1796" t="str">
            <v>12</v>
          </cell>
          <cell r="E1796" t="str">
            <v>特殊用紙</v>
          </cell>
          <cell r="F1796">
            <v>1415</v>
          </cell>
          <cell r="G1796" t="str">
            <v>セパレート原紙</v>
          </cell>
        </row>
        <row r="1797">
          <cell r="A1797" t="str">
            <v>1401590R</v>
          </cell>
          <cell r="B1797" t="str">
            <v>セパグラシン特ＳＰ原紙輸出／Ｒ</v>
          </cell>
          <cell r="C1797" t="str">
            <v>ｾﾊﾟｸﾞﾗｼﾝﾄｸSPﾕｼﾕﾂ/R</v>
          </cell>
          <cell r="D1797" t="str">
            <v>12</v>
          </cell>
          <cell r="E1797" t="str">
            <v>特殊用紙</v>
          </cell>
          <cell r="F1797">
            <v>1415</v>
          </cell>
          <cell r="G1797" t="str">
            <v>セパレート原紙</v>
          </cell>
        </row>
        <row r="1798">
          <cell r="A1798" t="str">
            <v>1401590S</v>
          </cell>
          <cell r="B1798" t="str">
            <v>セパグラシン特ＳＰ原紙輸出／Ｓ</v>
          </cell>
          <cell r="C1798" t="str">
            <v>ｾﾊﾟｸﾞﾗｼﾝﾄｸSPﾕｼﾕﾂ/S</v>
          </cell>
          <cell r="D1798" t="str">
            <v>12</v>
          </cell>
          <cell r="E1798" t="str">
            <v>特殊用紙</v>
          </cell>
          <cell r="F1798">
            <v>1415</v>
          </cell>
          <cell r="G1798" t="str">
            <v>セパレート原紙</v>
          </cell>
        </row>
        <row r="1799">
          <cell r="A1799" t="str">
            <v>14016000</v>
          </cell>
          <cell r="B1799" t="str">
            <v>金片＊</v>
          </cell>
          <cell r="C1799" t="str">
            <v>ｷﾝｶﾀ*</v>
          </cell>
          <cell r="D1799" t="str">
            <v>12</v>
          </cell>
          <cell r="E1799" t="str">
            <v>特殊用紙</v>
          </cell>
          <cell r="F1799">
            <v>1416</v>
          </cell>
          <cell r="G1799" t="str">
            <v>転写用紙</v>
          </cell>
        </row>
        <row r="1800">
          <cell r="A1800" t="str">
            <v>1401600L</v>
          </cell>
          <cell r="B1800" t="str">
            <v>金片＊／Ｌ</v>
          </cell>
          <cell r="C1800" t="str">
            <v>ｷﾝｶﾀ*/L</v>
          </cell>
          <cell r="D1800" t="str">
            <v>12</v>
          </cell>
          <cell r="E1800" t="str">
            <v>特殊用紙</v>
          </cell>
          <cell r="F1800">
            <v>1416</v>
          </cell>
          <cell r="G1800" t="str">
            <v>転写用紙</v>
          </cell>
        </row>
        <row r="1801">
          <cell r="A1801" t="str">
            <v>1401600R</v>
          </cell>
          <cell r="B1801" t="str">
            <v>金片＊／Ｒ</v>
          </cell>
          <cell r="C1801" t="str">
            <v>ｷﾝｶﾀ*/R</v>
          </cell>
          <cell r="D1801" t="str">
            <v>12</v>
          </cell>
          <cell r="E1801" t="str">
            <v>特殊用紙</v>
          </cell>
          <cell r="F1801">
            <v>1416</v>
          </cell>
          <cell r="G1801" t="str">
            <v>転写用紙</v>
          </cell>
        </row>
        <row r="1802">
          <cell r="A1802" t="str">
            <v>1401600S</v>
          </cell>
          <cell r="B1802" t="str">
            <v>金片＊／Ｓ</v>
          </cell>
          <cell r="C1802" t="str">
            <v>ｷﾝｶﾀ*/S</v>
          </cell>
          <cell r="D1802" t="str">
            <v>12</v>
          </cell>
          <cell r="E1802" t="str">
            <v>特殊用紙</v>
          </cell>
          <cell r="F1802">
            <v>1416</v>
          </cell>
          <cell r="G1802" t="str">
            <v>転写用紙</v>
          </cell>
        </row>
        <row r="1803">
          <cell r="A1803" t="str">
            <v>14016100</v>
          </cell>
          <cell r="B1803" t="str">
            <v>ＥＭ用紙</v>
          </cell>
          <cell r="C1803" t="str">
            <v>EMﾖｳｼ</v>
          </cell>
          <cell r="D1803" t="str">
            <v>02</v>
          </cell>
          <cell r="E1803" t="str">
            <v>上級紙</v>
          </cell>
          <cell r="F1803">
            <v>1201</v>
          </cell>
          <cell r="G1803" t="str">
            <v>上質紙</v>
          </cell>
        </row>
        <row r="1804">
          <cell r="A1804" t="str">
            <v>1401610L</v>
          </cell>
          <cell r="B1804" t="str">
            <v>ＥＭ用紙／Ｌ</v>
          </cell>
          <cell r="C1804" t="str">
            <v>EMﾖｳｼ/L</v>
          </cell>
          <cell r="D1804" t="str">
            <v>02</v>
          </cell>
          <cell r="E1804" t="str">
            <v>上級紙</v>
          </cell>
          <cell r="F1804">
            <v>1201</v>
          </cell>
          <cell r="G1804" t="str">
            <v>上質紙</v>
          </cell>
        </row>
        <row r="1805">
          <cell r="A1805" t="str">
            <v>1401610R</v>
          </cell>
          <cell r="B1805" t="str">
            <v>ＥＭ用紙／Ｒ</v>
          </cell>
          <cell r="C1805" t="str">
            <v>EMﾖｳｼ/R</v>
          </cell>
          <cell r="D1805" t="str">
            <v>02</v>
          </cell>
          <cell r="E1805" t="str">
            <v>上級紙</v>
          </cell>
          <cell r="F1805">
            <v>1201</v>
          </cell>
          <cell r="G1805" t="str">
            <v>上質紙</v>
          </cell>
        </row>
        <row r="1806">
          <cell r="A1806" t="str">
            <v>1401610S</v>
          </cell>
          <cell r="B1806" t="str">
            <v>ＥＭ用紙／Ｓ</v>
          </cell>
          <cell r="C1806" t="str">
            <v>EMﾖｳｼ/S</v>
          </cell>
          <cell r="D1806" t="str">
            <v>02</v>
          </cell>
          <cell r="E1806" t="str">
            <v>上級紙</v>
          </cell>
          <cell r="F1806">
            <v>1201</v>
          </cell>
          <cell r="G1806" t="str">
            <v>上質紙</v>
          </cell>
        </row>
        <row r="1807">
          <cell r="A1807" t="str">
            <v>14016200</v>
          </cell>
          <cell r="B1807" t="str">
            <v>転写用紙</v>
          </cell>
          <cell r="C1807" t="str">
            <v>ﾃﾝｼﾔﾖｳｼ</v>
          </cell>
          <cell r="D1807" t="str">
            <v>20</v>
          </cell>
          <cell r="E1807" t="str">
            <v>キャストコート</v>
          </cell>
          <cell r="F1807">
            <v>1215</v>
          </cell>
          <cell r="G1807" t="str">
            <v>キャストコート</v>
          </cell>
        </row>
        <row r="1808">
          <cell r="A1808" t="str">
            <v>1401620L</v>
          </cell>
          <cell r="B1808" t="str">
            <v>転写用紙／Ｌ</v>
          </cell>
          <cell r="C1808" t="str">
            <v>ﾃﾝｼﾔﾖｳｼ/L</v>
          </cell>
          <cell r="D1808" t="str">
            <v>20</v>
          </cell>
          <cell r="E1808" t="str">
            <v>キャストコート</v>
          </cell>
          <cell r="F1808">
            <v>1215</v>
          </cell>
          <cell r="G1808" t="str">
            <v>キャストコート</v>
          </cell>
        </row>
        <row r="1809">
          <cell r="A1809" t="str">
            <v>1401620R</v>
          </cell>
          <cell r="B1809" t="str">
            <v>転写用紙／Ｒ</v>
          </cell>
          <cell r="C1809" t="str">
            <v>ﾃﾝｼﾔﾖｳｼ/R</v>
          </cell>
          <cell r="D1809" t="str">
            <v>20</v>
          </cell>
          <cell r="E1809" t="str">
            <v>キャストコート</v>
          </cell>
          <cell r="F1809">
            <v>1215</v>
          </cell>
          <cell r="G1809" t="str">
            <v>キャストコート</v>
          </cell>
        </row>
        <row r="1810">
          <cell r="A1810" t="str">
            <v>1401620S</v>
          </cell>
          <cell r="B1810" t="str">
            <v>転写用紙／Ｓ</v>
          </cell>
          <cell r="C1810" t="str">
            <v>ﾃﾝｼﾔﾖｳｼ/S</v>
          </cell>
          <cell r="D1810" t="str">
            <v>20</v>
          </cell>
          <cell r="E1810" t="str">
            <v>キャストコート</v>
          </cell>
          <cell r="F1810">
            <v>1215</v>
          </cell>
          <cell r="G1810" t="str">
            <v>キャストコート</v>
          </cell>
        </row>
        <row r="1811">
          <cell r="A1811" t="str">
            <v>14016300</v>
          </cell>
          <cell r="B1811" t="str">
            <v>ＫＺ用紙</v>
          </cell>
          <cell r="C1811" t="str">
            <v>KZﾖｳｼ</v>
          </cell>
          <cell r="D1811" t="str">
            <v>12</v>
          </cell>
          <cell r="E1811" t="str">
            <v>特殊用紙</v>
          </cell>
          <cell r="F1811">
            <v>1416</v>
          </cell>
          <cell r="G1811" t="str">
            <v>転写用紙</v>
          </cell>
        </row>
        <row r="1812">
          <cell r="A1812" t="str">
            <v>1401630L</v>
          </cell>
          <cell r="B1812" t="str">
            <v>ＫＺ用紙／Ｌ</v>
          </cell>
          <cell r="C1812" t="str">
            <v>KZﾖｳｼ/L</v>
          </cell>
          <cell r="D1812" t="str">
            <v>12</v>
          </cell>
          <cell r="E1812" t="str">
            <v>特殊用紙</v>
          </cell>
          <cell r="F1812">
            <v>1416</v>
          </cell>
          <cell r="G1812" t="str">
            <v>転写用紙</v>
          </cell>
        </row>
        <row r="1813">
          <cell r="A1813" t="str">
            <v>1401630R</v>
          </cell>
          <cell r="B1813" t="str">
            <v>ＫＺ用紙／Ｒ</v>
          </cell>
          <cell r="C1813" t="str">
            <v>KZﾖｳｼ/R</v>
          </cell>
          <cell r="D1813" t="str">
            <v>12</v>
          </cell>
          <cell r="E1813" t="str">
            <v>特殊用紙</v>
          </cell>
          <cell r="F1813">
            <v>1416</v>
          </cell>
          <cell r="G1813" t="str">
            <v>転写用紙</v>
          </cell>
        </row>
        <row r="1814">
          <cell r="A1814" t="str">
            <v>1401630S</v>
          </cell>
          <cell r="B1814" t="str">
            <v>ＫＺ用紙／Ｓ</v>
          </cell>
          <cell r="C1814" t="str">
            <v>KZﾖｳｼ/S</v>
          </cell>
          <cell r="D1814" t="str">
            <v>12</v>
          </cell>
          <cell r="E1814" t="str">
            <v>特殊用紙</v>
          </cell>
          <cell r="F1814">
            <v>1416</v>
          </cell>
          <cell r="G1814" t="str">
            <v>転写用紙</v>
          </cell>
        </row>
        <row r="1815">
          <cell r="A1815" t="str">
            <v>14016400</v>
          </cell>
          <cell r="B1815" t="str">
            <v>タック上紙その他</v>
          </cell>
          <cell r="C1815" t="str">
            <v>ﾀﾂｸｳﾜｶﾞﾐｿﾉﾀ</v>
          </cell>
          <cell r="D1815" t="str">
            <v>12</v>
          </cell>
          <cell r="E1815" t="str">
            <v>特殊用紙</v>
          </cell>
          <cell r="F1815">
            <v>1417</v>
          </cell>
          <cell r="G1815" t="str">
            <v>タック上紙（加工）</v>
          </cell>
        </row>
        <row r="1816">
          <cell r="A1816" t="str">
            <v>1401640L</v>
          </cell>
          <cell r="B1816" t="str">
            <v>タック上紙その他／Ｌ</v>
          </cell>
          <cell r="C1816" t="str">
            <v>ﾀﾂｸｳﾜｶﾞﾐｿﾉﾀ/L</v>
          </cell>
          <cell r="D1816" t="str">
            <v>12</v>
          </cell>
          <cell r="E1816" t="str">
            <v>特殊用紙</v>
          </cell>
          <cell r="F1816">
            <v>1417</v>
          </cell>
          <cell r="G1816" t="str">
            <v>タック上紙（加工）</v>
          </cell>
        </row>
        <row r="1817">
          <cell r="A1817" t="str">
            <v>1401640R</v>
          </cell>
          <cell r="B1817" t="str">
            <v>タック上紙その他／Ｒ</v>
          </cell>
          <cell r="C1817" t="str">
            <v>ﾀﾂｸｳﾜｶﾞﾐｿﾉﾀ/R</v>
          </cell>
          <cell r="D1817" t="str">
            <v>12</v>
          </cell>
          <cell r="E1817" t="str">
            <v>特殊用紙</v>
          </cell>
          <cell r="F1817">
            <v>1417</v>
          </cell>
          <cell r="G1817" t="str">
            <v>タック上紙（加工）</v>
          </cell>
        </row>
        <row r="1818">
          <cell r="A1818" t="str">
            <v>1401640S</v>
          </cell>
          <cell r="B1818" t="str">
            <v>タック上紙その他／Ｓ</v>
          </cell>
          <cell r="C1818" t="str">
            <v>ﾀﾂｸｳﾜｶﾞﾐｿﾉﾀ/S</v>
          </cell>
          <cell r="D1818" t="str">
            <v>12</v>
          </cell>
          <cell r="E1818" t="str">
            <v>特殊用紙</v>
          </cell>
          <cell r="F1818">
            <v>1417</v>
          </cell>
          <cell r="G1818" t="str">
            <v>タック上紙（加工）</v>
          </cell>
        </row>
        <row r="1819">
          <cell r="A1819" t="str">
            <v>14016500</v>
          </cell>
          <cell r="B1819" t="str">
            <v>タック上紙ラベル用紙</v>
          </cell>
          <cell r="C1819" t="str">
            <v>ﾀﾂｸｳﾜｶﾞﾐﾗﾍﾞﾙﾖｳｼ</v>
          </cell>
          <cell r="D1819" t="str">
            <v>12</v>
          </cell>
          <cell r="E1819" t="str">
            <v>特殊用紙</v>
          </cell>
          <cell r="F1819">
            <v>1417</v>
          </cell>
          <cell r="G1819" t="str">
            <v>タック上紙（加工）</v>
          </cell>
        </row>
        <row r="1820">
          <cell r="A1820" t="str">
            <v>1401650L</v>
          </cell>
          <cell r="B1820" t="str">
            <v>タック上紙ラベル用紙／Ｌ</v>
          </cell>
          <cell r="C1820" t="str">
            <v>ﾀﾂｸｳﾜｶﾞﾐﾗﾍﾞﾙﾖｳｼ/L</v>
          </cell>
          <cell r="D1820" t="str">
            <v>12</v>
          </cell>
          <cell r="E1820" t="str">
            <v>特殊用紙</v>
          </cell>
          <cell r="F1820">
            <v>1417</v>
          </cell>
          <cell r="G1820" t="str">
            <v>タック上紙（加工）</v>
          </cell>
        </row>
        <row r="1821">
          <cell r="A1821" t="str">
            <v>1401650R</v>
          </cell>
          <cell r="B1821" t="str">
            <v>タック上紙ラベル用紙／Ｒ</v>
          </cell>
          <cell r="C1821" t="str">
            <v>ﾀﾂｸｳﾜｶﾞﾐﾗﾍﾞﾙﾖｳｼ/R</v>
          </cell>
          <cell r="D1821" t="str">
            <v>12</v>
          </cell>
          <cell r="E1821" t="str">
            <v>特殊用紙</v>
          </cell>
          <cell r="F1821">
            <v>1417</v>
          </cell>
          <cell r="G1821" t="str">
            <v>タック上紙（加工）</v>
          </cell>
        </row>
        <row r="1822">
          <cell r="A1822" t="str">
            <v>1401650S</v>
          </cell>
          <cell r="B1822" t="str">
            <v>タック上紙ラベル用紙／Ｓ</v>
          </cell>
          <cell r="C1822" t="str">
            <v>ﾀﾂｸｳﾜｶﾞﾐﾗﾍﾞﾙﾖｳｼ/S</v>
          </cell>
          <cell r="D1822" t="str">
            <v>12</v>
          </cell>
          <cell r="E1822" t="str">
            <v>特殊用紙</v>
          </cell>
          <cell r="F1822">
            <v>1417</v>
          </cell>
          <cell r="G1822" t="str">
            <v>タック上紙（加工）</v>
          </cell>
        </row>
        <row r="1823">
          <cell r="A1823" t="str">
            <v>14016600</v>
          </cell>
          <cell r="B1823" t="str">
            <v>タック上紙熱転写紙</v>
          </cell>
          <cell r="C1823" t="str">
            <v>ﾀﾂｸｳﾜｶﾞﾐﾈﾂﾃﾝｼﾔｼ</v>
          </cell>
          <cell r="D1823" t="str">
            <v>12</v>
          </cell>
          <cell r="E1823" t="str">
            <v>特殊用紙</v>
          </cell>
          <cell r="F1823">
            <v>1417</v>
          </cell>
          <cell r="G1823" t="str">
            <v>タック上紙（加工）</v>
          </cell>
        </row>
        <row r="1824">
          <cell r="A1824" t="str">
            <v>1401660L</v>
          </cell>
          <cell r="B1824" t="str">
            <v>タック上紙熱転写紙／Ｌ</v>
          </cell>
          <cell r="C1824" t="str">
            <v>ﾀﾂｸｳﾜｶﾞﾐﾈﾂﾃﾝｼﾔｼ/L</v>
          </cell>
          <cell r="D1824" t="str">
            <v>12</v>
          </cell>
          <cell r="E1824" t="str">
            <v>特殊用紙</v>
          </cell>
          <cell r="F1824">
            <v>1417</v>
          </cell>
          <cell r="G1824" t="str">
            <v>タック上紙（加工）</v>
          </cell>
        </row>
        <row r="1825">
          <cell r="A1825" t="str">
            <v>1401660R</v>
          </cell>
          <cell r="B1825" t="str">
            <v>タック上紙熱転写紙／Ｒ</v>
          </cell>
          <cell r="C1825" t="str">
            <v>ﾀﾂｸｳﾜｶﾞﾐﾈﾂﾃﾝｼﾔｼ/R</v>
          </cell>
          <cell r="D1825" t="str">
            <v>12</v>
          </cell>
          <cell r="E1825" t="str">
            <v>特殊用紙</v>
          </cell>
          <cell r="F1825">
            <v>1417</v>
          </cell>
          <cell r="G1825" t="str">
            <v>タック上紙（加工）</v>
          </cell>
        </row>
        <row r="1826">
          <cell r="A1826" t="str">
            <v>1401660S</v>
          </cell>
          <cell r="B1826" t="str">
            <v>タック上紙熱転写紙／Ｓ</v>
          </cell>
          <cell r="C1826" t="str">
            <v>ﾀﾂｸｳﾜｶﾞﾐﾈﾂﾃﾝｼﾔｼ/S</v>
          </cell>
          <cell r="D1826" t="str">
            <v>12</v>
          </cell>
          <cell r="E1826" t="str">
            <v>特殊用紙</v>
          </cell>
          <cell r="F1826">
            <v>1417</v>
          </cell>
          <cell r="G1826" t="str">
            <v>タック上紙（加工）</v>
          </cell>
        </row>
        <row r="1827">
          <cell r="A1827" t="str">
            <v>14016700</v>
          </cell>
          <cell r="B1827" t="str">
            <v>タック上紙表面紙</v>
          </cell>
          <cell r="C1827" t="str">
            <v>ﾀﾂｸｳﾜｶﾞﾐﾋﾖｳﾒﾝｼ</v>
          </cell>
          <cell r="D1827" t="str">
            <v>12</v>
          </cell>
          <cell r="E1827" t="str">
            <v>特殊用紙</v>
          </cell>
          <cell r="F1827">
            <v>1417</v>
          </cell>
          <cell r="G1827" t="str">
            <v>タック上紙（加工）</v>
          </cell>
        </row>
        <row r="1828">
          <cell r="A1828" t="str">
            <v>1401670L</v>
          </cell>
          <cell r="B1828" t="str">
            <v>タック上紙表面紙／Ｌ</v>
          </cell>
          <cell r="C1828" t="str">
            <v>ﾀﾂｸｳﾜｶﾞﾐﾋﾖｳﾒﾝｼ/L</v>
          </cell>
          <cell r="D1828" t="str">
            <v>12</v>
          </cell>
          <cell r="E1828" t="str">
            <v>特殊用紙</v>
          </cell>
          <cell r="F1828">
            <v>1417</v>
          </cell>
          <cell r="G1828" t="str">
            <v>タック上紙（加工）</v>
          </cell>
        </row>
        <row r="1829">
          <cell r="A1829" t="str">
            <v>1401670R</v>
          </cell>
          <cell r="B1829" t="str">
            <v>タック上紙表面紙／Ｒ</v>
          </cell>
          <cell r="C1829" t="str">
            <v>ﾀﾂｸｳﾜｶﾞﾐﾋﾖｳﾒﾝｼ/R</v>
          </cell>
          <cell r="D1829" t="str">
            <v>12</v>
          </cell>
          <cell r="E1829" t="str">
            <v>特殊用紙</v>
          </cell>
          <cell r="F1829">
            <v>1417</v>
          </cell>
          <cell r="G1829" t="str">
            <v>タック上紙（加工）</v>
          </cell>
        </row>
        <row r="1830">
          <cell r="A1830" t="str">
            <v>1401670S</v>
          </cell>
          <cell r="B1830" t="str">
            <v>タック上紙表面紙／Ｓ</v>
          </cell>
          <cell r="C1830" t="str">
            <v>ﾀﾂｸｳﾜｶﾞﾐﾋﾖｳﾒﾝｼ/S</v>
          </cell>
          <cell r="D1830" t="str">
            <v>12</v>
          </cell>
          <cell r="E1830" t="str">
            <v>特殊用紙</v>
          </cell>
          <cell r="F1830">
            <v>1417</v>
          </cell>
          <cell r="G1830" t="str">
            <v>タック上紙（加工）</v>
          </cell>
        </row>
        <row r="1831">
          <cell r="A1831" t="str">
            <v>14016800</v>
          </cell>
          <cell r="B1831" t="str">
            <v>Ｈ</v>
          </cell>
          <cell r="C1831" t="str">
            <v>H</v>
          </cell>
          <cell r="D1831" t="str">
            <v>22</v>
          </cell>
          <cell r="E1831" t="str">
            <v>ＣＰ</v>
          </cell>
          <cell r="F1831">
            <v>1418</v>
          </cell>
          <cell r="G1831" t="str">
            <v>ＣＰ</v>
          </cell>
        </row>
        <row r="1832">
          <cell r="A1832" t="str">
            <v>14016900</v>
          </cell>
          <cell r="B1832" t="str">
            <v>ＨＴ</v>
          </cell>
          <cell r="C1832" t="str">
            <v>HT</v>
          </cell>
          <cell r="D1832" t="str">
            <v>22</v>
          </cell>
          <cell r="E1832" t="str">
            <v>ＣＰ</v>
          </cell>
          <cell r="F1832">
            <v>1418</v>
          </cell>
          <cell r="G1832" t="str">
            <v>ＣＰ</v>
          </cell>
        </row>
        <row r="1833">
          <cell r="A1833" t="str">
            <v>14017000</v>
          </cell>
          <cell r="B1833" t="str">
            <v>Ｌ</v>
          </cell>
          <cell r="C1833" t="str">
            <v>L</v>
          </cell>
          <cell r="D1833" t="str">
            <v>22</v>
          </cell>
          <cell r="E1833" t="str">
            <v>ＣＰ</v>
          </cell>
          <cell r="F1833">
            <v>1418</v>
          </cell>
          <cell r="G1833" t="str">
            <v>ＣＰ</v>
          </cell>
        </row>
        <row r="1834">
          <cell r="A1834" t="str">
            <v>14017100</v>
          </cell>
          <cell r="B1834" t="str">
            <v>ＬＬ</v>
          </cell>
          <cell r="C1834" t="str">
            <v>LL</v>
          </cell>
          <cell r="D1834" t="str">
            <v>22</v>
          </cell>
          <cell r="E1834" t="str">
            <v>ＣＰ</v>
          </cell>
          <cell r="F1834">
            <v>1418</v>
          </cell>
          <cell r="G1834" t="str">
            <v>ＣＰ</v>
          </cell>
        </row>
        <row r="1835">
          <cell r="A1835" t="str">
            <v>14017200</v>
          </cell>
          <cell r="B1835" t="str">
            <v>Ｍ</v>
          </cell>
          <cell r="C1835" t="str">
            <v>M</v>
          </cell>
          <cell r="D1835" t="str">
            <v>22</v>
          </cell>
          <cell r="E1835" t="str">
            <v>ＣＰ</v>
          </cell>
          <cell r="F1835">
            <v>1418</v>
          </cell>
          <cell r="G1835" t="str">
            <v>ＣＰ</v>
          </cell>
        </row>
        <row r="1836">
          <cell r="A1836" t="str">
            <v>14017300</v>
          </cell>
          <cell r="B1836" t="str">
            <v>ＭＨ</v>
          </cell>
          <cell r="C1836" t="str">
            <v>MH</v>
          </cell>
          <cell r="D1836" t="str">
            <v>22</v>
          </cell>
          <cell r="E1836" t="str">
            <v>ＣＰ</v>
          </cell>
          <cell r="F1836">
            <v>1418</v>
          </cell>
          <cell r="G1836" t="str">
            <v>ＣＰ</v>
          </cell>
        </row>
        <row r="1837">
          <cell r="A1837" t="str">
            <v>14017400</v>
          </cell>
          <cell r="B1837" t="str">
            <v>ＮＨ</v>
          </cell>
          <cell r="C1837" t="str">
            <v>NH</v>
          </cell>
          <cell r="D1837" t="str">
            <v>22</v>
          </cell>
          <cell r="E1837" t="str">
            <v>ＣＰ</v>
          </cell>
          <cell r="F1837">
            <v>1418</v>
          </cell>
          <cell r="G1837" t="str">
            <v>ＣＰ</v>
          </cell>
        </row>
        <row r="1838">
          <cell r="A1838" t="str">
            <v>14017500</v>
          </cell>
          <cell r="B1838" t="str">
            <v>ＯＴ</v>
          </cell>
          <cell r="C1838" t="str">
            <v>OT</v>
          </cell>
          <cell r="D1838" t="str">
            <v>22</v>
          </cell>
          <cell r="E1838" t="str">
            <v>ＣＰ</v>
          </cell>
          <cell r="F1838">
            <v>1418</v>
          </cell>
          <cell r="G1838" t="str">
            <v>ＣＰ</v>
          </cell>
        </row>
        <row r="1839">
          <cell r="A1839" t="str">
            <v>14017600</v>
          </cell>
          <cell r="B1839" t="str">
            <v>ＥＰ１</v>
          </cell>
          <cell r="C1839" t="str">
            <v>EP1</v>
          </cell>
          <cell r="D1839" t="str">
            <v>22</v>
          </cell>
          <cell r="E1839" t="str">
            <v>ＣＰ</v>
          </cell>
          <cell r="F1839">
            <v>1418</v>
          </cell>
          <cell r="G1839" t="str">
            <v>ＣＰ</v>
          </cell>
        </row>
        <row r="1840">
          <cell r="A1840" t="str">
            <v>14017700</v>
          </cell>
          <cell r="B1840" t="str">
            <v>ＰＥ４</v>
          </cell>
          <cell r="C1840" t="str">
            <v>PE4</v>
          </cell>
          <cell r="D1840" t="str">
            <v>22</v>
          </cell>
          <cell r="E1840" t="str">
            <v>ＣＰ</v>
          </cell>
          <cell r="F1840">
            <v>1418</v>
          </cell>
          <cell r="G1840" t="str">
            <v>ＣＰ</v>
          </cell>
        </row>
        <row r="1841">
          <cell r="A1841" t="str">
            <v>14017800</v>
          </cell>
          <cell r="B1841" t="str">
            <v>ＳＬ</v>
          </cell>
          <cell r="C1841" t="str">
            <v>SL</v>
          </cell>
          <cell r="D1841" t="str">
            <v>22</v>
          </cell>
          <cell r="E1841" t="str">
            <v>ＣＰ</v>
          </cell>
          <cell r="F1841">
            <v>1418</v>
          </cell>
          <cell r="G1841" t="str">
            <v>ＣＰ</v>
          </cell>
        </row>
        <row r="1842">
          <cell r="A1842" t="str">
            <v>14017900</v>
          </cell>
          <cell r="B1842" t="str">
            <v>ＴＣＨ</v>
          </cell>
          <cell r="C1842" t="str">
            <v>TCH</v>
          </cell>
          <cell r="D1842" t="str">
            <v>22</v>
          </cell>
          <cell r="E1842" t="str">
            <v>ＣＰ</v>
          </cell>
          <cell r="F1842">
            <v>1418</v>
          </cell>
          <cell r="G1842" t="str">
            <v>ＣＰ</v>
          </cell>
        </row>
        <row r="1843">
          <cell r="A1843" t="str">
            <v>14018000</v>
          </cell>
          <cell r="B1843" t="str">
            <v>コイル</v>
          </cell>
          <cell r="C1843" t="str">
            <v>ｺｲﾙ</v>
          </cell>
          <cell r="D1843" t="str">
            <v>22</v>
          </cell>
          <cell r="E1843" t="str">
            <v>ＣＰ</v>
          </cell>
          <cell r="F1843">
            <v>1418</v>
          </cell>
          <cell r="G1843" t="str">
            <v>ＣＰ</v>
          </cell>
        </row>
        <row r="1844">
          <cell r="A1844" t="str">
            <v>14018100</v>
          </cell>
          <cell r="B1844" t="str">
            <v>日新</v>
          </cell>
          <cell r="C1844" t="str">
            <v>ﾆﾂｼﾝ</v>
          </cell>
          <cell r="D1844" t="str">
            <v>22</v>
          </cell>
          <cell r="E1844" t="str">
            <v>ＣＰ</v>
          </cell>
          <cell r="F1844">
            <v>1418</v>
          </cell>
          <cell r="G1844" t="str">
            <v>ＣＰ</v>
          </cell>
        </row>
        <row r="1845">
          <cell r="A1845" t="str">
            <v>14018200</v>
          </cell>
          <cell r="B1845" t="str">
            <v>ＴＰ</v>
          </cell>
          <cell r="C1845" t="str">
            <v>TP</v>
          </cell>
          <cell r="D1845" t="str">
            <v>22</v>
          </cell>
          <cell r="E1845" t="str">
            <v>ＣＰ</v>
          </cell>
          <cell r="F1845">
            <v>1418</v>
          </cell>
          <cell r="G1845" t="str">
            <v>ＣＰ</v>
          </cell>
        </row>
        <row r="1846">
          <cell r="A1846" t="str">
            <v>14018300</v>
          </cell>
          <cell r="B1846" t="str">
            <v>積層板原紙（国内）</v>
          </cell>
          <cell r="C1846" t="str">
            <v>ｾｷｿｳﾊﾞﾝｹﾞﾝｼｺｸﾅｲ</v>
          </cell>
          <cell r="D1846" t="str">
            <v>23</v>
          </cell>
          <cell r="E1846" t="str">
            <v>積層板　原紙</v>
          </cell>
          <cell r="F1846">
            <v>1419</v>
          </cell>
          <cell r="G1846" t="str">
            <v>積層板　原紙</v>
          </cell>
        </row>
        <row r="1847">
          <cell r="A1847" t="str">
            <v>1401830R</v>
          </cell>
          <cell r="B1847" t="str">
            <v>積層板原紙（国内）／Ｒ</v>
          </cell>
          <cell r="C1847" t="str">
            <v>ｾｷｿｳﾊﾞﾝｹﾞﾝｼｺｸﾅｲ/R</v>
          </cell>
          <cell r="D1847" t="str">
            <v>23</v>
          </cell>
          <cell r="E1847" t="str">
            <v>積層板　原紙</v>
          </cell>
          <cell r="F1847">
            <v>1419</v>
          </cell>
          <cell r="G1847" t="str">
            <v>積層板　原紙</v>
          </cell>
        </row>
        <row r="1848">
          <cell r="A1848" t="str">
            <v>1401830S</v>
          </cell>
          <cell r="B1848" t="str">
            <v>積層板原紙（国内）／Ｓ</v>
          </cell>
          <cell r="C1848" t="str">
            <v>ｾｷｿｳﾊﾞﾝｹﾞﾝｼｺｸﾅｲ/S</v>
          </cell>
          <cell r="D1848" t="str">
            <v>23</v>
          </cell>
          <cell r="E1848" t="str">
            <v>積層板　原紙</v>
          </cell>
          <cell r="F1848">
            <v>1419</v>
          </cell>
          <cell r="G1848" t="str">
            <v>積層板　原紙</v>
          </cell>
        </row>
        <row r="1849">
          <cell r="A1849" t="str">
            <v>14018400</v>
          </cell>
          <cell r="B1849" t="str">
            <v>積層板原紙輸出</v>
          </cell>
          <cell r="C1849" t="str">
            <v>ｾｷｿｳﾊﾞﾝｹﾞﾝｼﾕｼﾕﾂ</v>
          </cell>
          <cell r="D1849" t="str">
            <v>23</v>
          </cell>
          <cell r="E1849" t="str">
            <v>積層板　原紙</v>
          </cell>
          <cell r="F1849">
            <v>1419</v>
          </cell>
          <cell r="G1849" t="str">
            <v>積層板　原紙</v>
          </cell>
        </row>
        <row r="1850">
          <cell r="A1850" t="str">
            <v>1401840R</v>
          </cell>
          <cell r="B1850" t="str">
            <v>積層板原紙輸出／Ｒ</v>
          </cell>
          <cell r="C1850" t="str">
            <v>ｾｷｿｳﾊﾞﾝｹﾞﾝｼﾕｼﾕﾂ/R</v>
          </cell>
          <cell r="D1850" t="str">
            <v>23</v>
          </cell>
          <cell r="E1850" t="str">
            <v>積層板　原紙</v>
          </cell>
          <cell r="F1850">
            <v>1419</v>
          </cell>
          <cell r="G1850" t="str">
            <v>積層板　原紙</v>
          </cell>
        </row>
        <row r="1851">
          <cell r="A1851" t="str">
            <v>1401840S</v>
          </cell>
          <cell r="B1851" t="str">
            <v>積層板原紙輸出／Ｓ</v>
          </cell>
          <cell r="C1851" t="str">
            <v>ｾｷｿｳﾊﾞﾝｹﾞﾝｼﾕｼﾕﾂ/S</v>
          </cell>
          <cell r="D1851" t="str">
            <v>23</v>
          </cell>
          <cell r="E1851" t="str">
            <v>積層板　原紙</v>
          </cell>
          <cell r="F1851">
            <v>1419</v>
          </cell>
          <cell r="G1851" t="str">
            <v>積層板　原紙</v>
          </cell>
        </row>
        <row r="1852">
          <cell r="A1852" t="str">
            <v>14018500</v>
          </cell>
          <cell r="B1852" t="str">
            <v>化粧板原紙</v>
          </cell>
          <cell r="C1852" t="str">
            <v>ｹｼﾖｳﾊﾞﾝｹﾞﾝｼ</v>
          </cell>
          <cell r="D1852" t="str">
            <v>23</v>
          </cell>
          <cell r="E1852" t="str">
            <v>積層板　原紙</v>
          </cell>
          <cell r="F1852">
            <v>1419</v>
          </cell>
          <cell r="G1852" t="str">
            <v>積層板　原紙</v>
          </cell>
        </row>
        <row r="1853">
          <cell r="A1853" t="str">
            <v>1401850R</v>
          </cell>
          <cell r="B1853" t="str">
            <v>化粧板原紙／Ｒ</v>
          </cell>
          <cell r="C1853" t="str">
            <v>ｹｼﾖｳﾊﾞﾝｹﾞﾝｼ/R</v>
          </cell>
          <cell r="D1853" t="str">
            <v>23</v>
          </cell>
          <cell r="E1853" t="str">
            <v>積層板　原紙</v>
          </cell>
          <cell r="F1853">
            <v>1419</v>
          </cell>
          <cell r="G1853" t="str">
            <v>積層板　原紙</v>
          </cell>
        </row>
        <row r="1854">
          <cell r="A1854" t="str">
            <v>1401850S</v>
          </cell>
          <cell r="B1854" t="str">
            <v>化粧板原紙／Ｓ</v>
          </cell>
          <cell r="C1854" t="str">
            <v>ｹｼﾖｳﾊﾞﾝｹﾞﾝｼ/S</v>
          </cell>
          <cell r="D1854" t="str">
            <v>23</v>
          </cell>
          <cell r="E1854" t="str">
            <v>積層板　原紙</v>
          </cell>
          <cell r="F1854">
            <v>1419</v>
          </cell>
          <cell r="G1854" t="str">
            <v>積層板　原紙</v>
          </cell>
        </row>
        <row r="1855">
          <cell r="A1855" t="str">
            <v>14018600</v>
          </cell>
          <cell r="B1855" t="str">
            <v>積層板原紙</v>
          </cell>
          <cell r="C1855" t="str">
            <v>ｾｷｿｳﾊﾞﾝｹﾞﾝｼ</v>
          </cell>
          <cell r="D1855" t="str">
            <v>23</v>
          </cell>
          <cell r="E1855" t="str">
            <v>積層板　原紙</v>
          </cell>
          <cell r="F1855">
            <v>1419</v>
          </cell>
          <cell r="G1855" t="str">
            <v>積層板　原紙</v>
          </cell>
        </row>
        <row r="1856">
          <cell r="A1856" t="str">
            <v>1401860R</v>
          </cell>
          <cell r="B1856" t="str">
            <v>積層板原紙／Ｒ</v>
          </cell>
          <cell r="C1856" t="str">
            <v>ｾｷｿｳﾊﾞﾝｹﾞﾝｼ/R</v>
          </cell>
          <cell r="D1856" t="str">
            <v>23</v>
          </cell>
          <cell r="E1856" t="str">
            <v>積層板　原紙</v>
          </cell>
          <cell r="F1856">
            <v>1419</v>
          </cell>
          <cell r="G1856" t="str">
            <v>積層板　原紙</v>
          </cell>
        </row>
        <row r="1857">
          <cell r="A1857" t="str">
            <v>1401860S</v>
          </cell>
          <cell r="B1857" t="str">
            <v>積層板原紙／Ｓ</v>
          </cell>
          <cell r="C1857" t="str">
            <v>ｾｷｿｳﾊﾞﾝｹﾞﾝｼ/S</v>
          </cell>
          <cell r="D1857" t="str">
            <v>23</v>
          </cell>
          <cell r="E1857" t="str">
            <v>積層板　原紙</v>
          </cell>
          <cell r="F1857">
            <v>1419</v>
          </cell>
          <cell r="G1857" t="str">
            <v>積層板　原紙</v>
          </cell>
        </row>
        <row r="1858">
          <cell r="A1858" t="str">
            <v>14018700</v>
          </cell>
          <cell r="B1858" t="str">
            <v>ＥＣＰ</v>
          </cell>
          <cell r="C1858" t="str">
            <v>ECP</v>
          </cell>
          <cell r="D1858" t="str">
            <v>24</v>
          </cell>
          <cell r="E1858" t="str">
            <v>ＥＣＰ</v>
          </cell>
          <cell r="F1858">
            <v>1420</v>
          </cell>
          <cell r="G1858" t="str">
            <v>ＥＣＰ</v>
          </cell>
        </row>
        <row r="1859">
          <cell r="A1859" t="str">
            <v>14018800</v>
          </cell>
          <cell r="B1859" t="str">
            <v>電気用アラミド</v>
          </cell>
          <cell r="C1859" t="str">
            <v>ﾃﾞﾝｷﾖｳｱﾗﾐﾄﾞ</v>
          </cell>
          <cell r="D1859" t="str">
            <v>25</v>
          </cell>
          <cell r="E1859" t="str">
            <v>ＰＧ</v>
          </cell>
          <cell r="F1859">
            <v>1421</v>
          </cell>
          <cell r="G1859" t="str">
            <v>ＰＧ</v>
          </cell>
        </row>
        <row r="1860">
          <cell r="A1860" t="str">
            <v>14018900</v>
          </cell>
          <cell r="B1860" t="str">
            <v>電気用エポキシ</v>
          </cell>
          <cell r="C1860" t="str">
            <v>ﾃﾞﾝｷﾖｳｴﾎﾟｷｼ</v>
          </cell>
          <cell r="D1860" t="str">
            <v>25</v>
          </cell>
          <cell r="E1860" t="str">
            <v>ＰＧ</v>
          </cell>
          <cell r="F1860">
            <v>1421</v>
          </cell>
          <cell r="G1860" t="str">
            <v>ＰＧ</v>
          </cell>
        </row>
        <row r="1861">
          <cell r="A1861" t="str">
            <v>14019000</v>
          </cell>
          <cell r="B1861" t="str">
            <v>電気用エポキシ輸出</v>
          </cell>
          <cell r="C1861" t="str">
            <v>ﾃﾞﾝｷﾖｳｴﾎﾟｷｼﾕｼﾕﾂ</v>
          </cell>
          <cell r="D1861" t="str">
            <v>25</v>
          </cell>
          <cell r="E1861" t="str">
            <v>ＰＧ</v>
          </cell>
          <cell r="F1861">
            <v>1421</v>
          </cell>
          <cell r="G1861" t="str">
            <v>ＰＧ</v>
          </cell>
        </row>
        <row r="1862">
          <cell r="A1862" t="str">
            <v>14019100</v>
          </cell>
          <cell r="B1862" t="str">
            <v>電気用一般</v>
          </cell>
          <cell r="C1862" t="str">
            <v>ﾃﾞﾝｷﾖｳｲﾂﾊﾟﾝ</v>
          </cell>
          <cell r="D1862" t="str">
            <v>25</v>
          </cell>
          <cell r="E1862" t="str">
            <v>ＰＧ</v>
          </cell>
          <cell r="F1862">
            <v>1421</v>
          </cell>
          <cell r="G1862" t="str">
            <v>ＰＧ</v>
          </cell>
        </row>
        <row r="1863">
          <cell r="A1863" t="str">
            <v>14019200</v>
          </cell>
          <cell r="B1863" t="str">
            <v>電気用一般輸出</v>
          </cell>
          <cell r="C1863" t="str">
            <v>ﾃﾞﾝｷﾖｳｲﾂﾊﾟﾝﾕｼﾕﾂ</v>
          </cell>
          <cell r="D1863" t="str">
            <v>25</v>
          </cell>
          <cell r="E1863" t="str">
            <v>ＰＧ</v>
          </cell>
          <cell r="F1863">
            <v>1421</v>
          </cell>
          <cell r="G1863" t="str">
            <v>ＰＧ</v>
          </cell>
        </row>
        <row r="1864">
          <cell r="A1864" t="str">
            <v>14019400</v>
          </cell>
          <cell r="B1864" t="str">
            <v>屋根材</v>
          </cell>
          <cell r="C1864" t="str">
            <v>ﾔﾈｻﾞｲ</v>
          </cell>
          <cell r="D1864" t="str">
            <v>25</v>
          </cell>
          <cell r="E1864" t="str">
            <v>ＰＧ</v>
          </cell>
          <cell r="F1864">
            <v>1421</v>
          </cell>
          <cell r="G1864" t="str">
            <v>ＰＧ</v>
          </cell>
        </row>
        <row r="1865">
          <cell r="A1865" t="str">
            <v>14019500</v>
          </cell>
          <cell r="B1865" t="str">
            <v>床材</v>
          </cell>
          <cell r="C1865" t="str">
            <v>ﾕｶｻﾞｲ</v>
          </cell>
          <cell r="D1865" t="str">
            <v>25</v>
          </cell>
          <cell r="E1865" t="str">
            <v>ＰＧ</v>
          </cell>
          <cell r="F1865">
            <v>1421</v>
          </cell>
          <cell r="G1865" t="str">
            <v>ＰＧ</v>
          </cell>
        </row>
        <row r="1866">
          <cell r="A1866" t="str">
            <v>14019600</v>
          </cell>
          <cell r="B1866" t="str">
            <v>断熱面材</v>
          </cell>
          <cell r="C1866" t="str">
            <v>ﾀﾞﾝﾈﾂﾒﾝｻﾞｲ</v>
          </cell>
          <cell r="D1866" t="str">
            <v>25</v>
          </cell>
          <cell r="E1866" t="str">
            <v>ＰＧ</v>
          </cell>
          <cell r="F1866">
            <v>1421</v>
          </cell>
          <cell r="G1866" t="str">
            <v>ＰＧ</v>
          </cell>
        </row>
        <row r="1867">
          <cell r="A1867" t="str">
            <v>14019700</v>
          </cell>
          <cell r="B1867" t="str">
            <v>壁材</v>
          </cell>
          <cell r="C1867" t="str">
            <v>ｶﾍﾞｻﾞｲ</v>
          </cell>
          <cell r="D1867" t="str">
            <v>25</v>
          </cell>
          <cell r="E1867" t="str">
            <v>ＰＧ</v>
          </cell>
          <cell r="F1867">
            <v>1421</v>
          </cell>
          <cell r="G1867" t="str">
            <v>ＰＧ</v>
          </cell>
        </row>
        <row r="1868">
          <cell r="A1868" t="str">
            <v>14019800</v>
          </cell>
          <cell r="B1868" t="str">
            <v>産業資材一般薄物</v>
          </cell>
          <cell r="C1868" t="str">
            <v>ｻﾝｷﾞﾖｳｼｻﾞｲｳｽﾓﾉ</v>
          </cell>
          <cell r="D1868" t="str">
            <v>25</v>
          </cell>
          <cell r="E1868" t="str">
            <v>ＰＧ</v>
          </cell>
          <cell r="F1868">
            <v>1421</v>
          </cell>
          <cell r="G1868" t="str">
            <v>ＰＧ</v>
          </cell>
        </row>
        <row r="1869">
          <cell r="A1869" t="str">
            <v>14019900</v>
          </cell>
          <cell r="B1869" t="str">
            <v>産業資材一般厚物</v>
          </cell>
          <cell r="C1869" t="str">
            <v>ｻﾝｷﾞﾖｳｼｻﾞｲｱﾂﾓﾉ</v>
          </cell>
          <cell r="D1869" t="str">
            <v>25</v>
          </cell>
          <cell r="E1869" t="str">
            <v>ＰＧ</v>
          </cell>
          <cell r="F1869">
            <v>1421</v>
          </cell>
          <cell r="G1869" t="str">
            <v>ＰＧ</v>
          </cell>
        </row>
        <row r="1870">
          <cell r="A1870" t="str">
            <v>14020000</v>
          </cell>
          <cell r="B1870" t="str">
            <v>産業資材フィルター</v>
          </cell>
          <cell r="C1870" t="str">
            <v>ｻﾝｷﾞﾖｳｼｻﾞｲﾌｨﾙﾀ-</v>
          </cell>
          <cell r="D1870" t="str">
            <v>25</v>
          </cell>
          <cell r="E1870" t="str">
            <v>ＰＧ</v>
          </cell>
          <cell r="F1870">
            <v>1421</v>
          </cell>
          <cell r="G1870" t="str">
            <v>ＰＧ</v>
          </cell>
        </row>
        <row r="1871">
          <cell r="A1871" t="str">
            <v>14020100</v>
          </cell>
          <cell r="B1871" t="str">
            <v>産業資材ハニクル</v>
          </cell>
          <cell r="C1871" t="str">
            <v>ｻﾝｷﾞﾖｳｼｻﾞｲﾊﾆｸﾙ</v>
          </cell>
          <cell r="D1871" t="str">
            <v>25</v>
          </cell>
          <cell r="E1871" t="str">
            <v>ＰＧ</v>
          </cell>
          <cell r="F1871">
            <v>1421</v>
          </cell>
          <cell r="G1871" t="str">
            <v>ＰＧ</v>
          </cell>
        </row>
        <row r="1872">
          <cell r="A1872" t="str">
            <v>14020200</v>
          </cell>
          <cell r="B1872" t="str">
            <v>有機長繊維紙</v>
          </cell>
          <cell r="C1872" t="str">
            <v>ﾕｳｷﾁﾖｳｾﾝｲｼ</v>
          </cell>
          <cell r="D1872" t="str">
            <v>25</v>
          </cell>
          <cell r="E1872" t="str">
            <v>ＰＧ</v>
          </cell>
          <cell r="F1872">
            <v>1421</v>
          </cell>
          <cell r="G1872" t="str">
            <v>ＰＧ</v>
          </cell>
        </row>
        <row r="1873">
          <cell r="A1873" t="str">
            <v>14020300</v>
          </cell>
          <cell r="B1873" t="str">
            <v>セラミック耐熱シート</v>
          </cell>
          <cell r="C1873" t="str">
            <v>ｾﾗﾐﾂｸﾀｲﾈﾂｼ-ﾄ</v>
          </cell>
          <cell r="D1873" t="str">
            <v>25</v>
          </cell>
          <cell r="E1873" t="str">
            <v>ＰＧ</v>
          </cell>
          <cell r="F1873">
            <v>1421</v>
          </cell>
          <cell r="G1873" t="str">
            <v>ＰＧ</v>
          </cell>
        </row>
        <row r="1874">
          <cell r="A1874" t="str">
            <v>14020400</v>
          </cell>
          <cell r="B1874" t="str">
            <v>セラミックハニクル</v>
          </cell>
          <cell r="C1874" t="str">
            <v>ｾﾗﾐﾂｸﾊﾆｸﾙ</v>
          </cell>
          <cell r="D1874" t="str">
            <v>25</v>
          </cell>
          <cell r="E1874" t="str">
            <v>ＰＧ</v>
          </cell>
          <cell r="F1874">
            <v>1421</v>
          </cell>
          <cell r="G1874" t="str">
            <v>ＰＧ</v>
          </cell>
        </row>
        <row r="1875">
          <cell r="A1875" t="str">
            <v>14020500</v>
          </cell>
          <cell r="B1875" t="str">
            <v>セラミック一般</v>
          </cell>
          <cell r="C1875" t="str">
            <v>ｾﾗﾐﾂｸｲﾂﾊﾟﾝ</v>
          </cell>
          <cell r="D1875" t="str">
            <v>25</v>
          </cell>
          <cell r="E1875" t="str">
            <v>ＰＧ</v>
          </cell>
          <cell r="F1875">
            <v>1421</v>
          </cell>
          <cell r="G1875" t="str">
            <v>ＰＧ</v>
          </cell>
        </row>
        <row r="1876">
          <cell r="A1876" t="str">
            <v>14020600</v>
          </cell>
          <cell r="B1876" t="str">
            <v>トランスフォーマーボード１</v>
          </cell>
          <cell r="C1876" t="str">
            <v>ﾄﾗﾝｽﾌｵ-ﾏ-ﾎﾞ-ﾄﾞ1</v>
          </cell>
          <cell r="D1876" t="str">
            <v>26</v>
          </cell>
          <cell r="E1876" t="str">
            <v>ＴＢ</v>
          </cell>
          <cell r="F1876">
            <v>1422</v>
          </cell>
          <cell r="G1876" t="str">
            <v>ＴＢ</v>
          </cell>
        </row>
        <row r="1877">
          <cell r="A1877" t="str">
            <v>14020700</v>
          </cell>
          <cell r="B1877" t="str">
            <v>トランスフォーマーボード２</v>
          </cell>
          <cell r="C1877" t="str">
            <v>ﾄﾗﾝｽﾌｵ-ﾏ-ﾎﾞ-ﾄﾞ2</v>
          </cell>
          <cell r="D1877" t="str">
            <v>26</v>
          </cell>
          <cell r="E1877" t="str">
            <v>ＴＢ</v>
          </cell>
          <cell r="F1877">
            <v>1422</v>
          </cell>
          <cell r="G1877" t="str">
            <v>ＴＢ</v>
          </cell>
        </row>
        <row r="1878">
          <cell r="A1878" t="str">
            <v>14020800</v>
          </cell>
          <cell r="B1878" t="str">
            <v>トランスフォーマーボード３</v>
          </cell>
          <cell r="C1878" t="str">
            <v>ﾄﾗﾝｽﾌｵ-ﾏ-ﾎﾞ-ﾄﾞ3</v>
          </cell>
          <cell r="D1878" t="str">
            <v>26</v>
          </cell>
          <cell r="E1878" t="str">
            <v>ＴＢ</v>
          </cell>
          <cell r="F1878">
            <v>1422</v>
          </cell>
          <cell r="G1878" t="str">
            <v>ＴＢ</v>
          </cell>
        </row>
        <row r="1879">
          <cell r="A1879" t="str">
            <v>14020900</v>
          </cell>
          <cell r="B1879" t="str">
            <v>トランスフォーマーボード４</v>
          </cell>
          <cell r="C1879" t="str">
            <v>ﾄﾗﾝｽﾌｵ-ﾏ-ﾎﾞ-ﾄﾞ4</v>
          </cell>
          <cell r="D1879" t="str">
            <v>26</v>
          </cell>
          <cell r="E1879" t="str">
            <v>ＴＢ</v>
          </cell>
          <cell r="F1879">
            <v>1422</v>
          </cell>
          <cell r="G1879" t="str">
            <v>ＴＢ</v>
          </cell>
        </row>
        <row r="1880">
          <cell r="A1880" t="str">
            <v>14021000</v>
          </cell>
          <cell r="B1880" t="str">
            <v>トランスフォーマーボード５</v>
          </cell>
          <cell r="C1880" t="str">
            <v>ﾄﾗﾝｽﾌｵ-ﾏ-ﾎﾞ-ﾄﾞ5</v>
          </cell>
          <cell r="D1880" t="str">
            <v>26</v>
          </cell>
          <cell r="E1880" t="str">
            <v>ＴＢ</v>
          </cell>
          <cell r="F1880">
            <v>1422</v>
          </cell>
          <cell r="G1880" t="str">
            <v>ＴＢ</v>
          </cell>
        </row>
        <row r="1881">
          <cell r="A1881" t="str">
            <v>14021100</v>
          </cell>
          <cell r="B1881" t="str">
            <v>トランスフォーマーボード６</v>
          </cell>
          <cell r="C1881" t="str">
            <v>ﾄﾗﾝｽﾌｵ-ﾏ-ﾎﾞ-ﾄﾞ6</v>
          </cell>
          <cell r="D1881" t="str">
            <v>26</v>
          </cell>
          <cell r="E1881" t="str">
            <v>ＴＢ</v>
          </cell>
          <cell r="F1881">
            <v>1422</v>
          </cell>
          <cell r="G1881" t="str">
            <v>ＴＢ</v>
          </cell>
        </row>
        <row r="1882">
          <cell r="A1882" t="str">
            <v>14021200</v>
          </cell>
          <cell r="B1882" t="str">
            <v>シリンダー</v>
          </cell>
          <cell r="C1882" t="str">
            <v>ｼﾘﾝﾀﾞ-</v>
          </cell>
          <cell r="D1882" t="str">
            <v>26</v>
          </cell>
          <cell r="E1882" t="str">
            <v>ＴＢ</v>
          </cell>
          <cell r="F1882">
            <v>1422</v>
          </cell>
          <cell r="G1882" t="str">
            <v>ＴＢ</v>
          </cell>
        </row>
        <row r="1883">
          <cell r="A1883" t="str">
            <v>14021300</v>
          </cell>
          <cell r="B1883" t="str">
            <v>エンドリング</v>
          </cell>
          <cell r="C1883" t="str">
            <v>ｴﾝﾄﾞﾘﾝｸﾞ</v>
          </cell>
          <cell r="D1883" t="str">
            <v>26</v>
          </cell>
          <cell r="E1883" t="str">
            <v>ＴＢ</v>
          </cell>
          <cell r="F1883">
            <v>1422</v>
          </cell>
          <cell r="G1883" t="str">
            <v>ＴＢ</v>
          </cell>
        </row>
        <row r="1884">
          <cell r="A1884" t="str">
            <v>14021400</v>
          </cell>
          <cell r="B1884" t="str">
            <v>バーリア</v>
          </cell>
          <cell r="C1884" t="str">
            <v>ﾊﾞ-ﾘｱ</v>
          </cell>
          <cell r="D1884" t="str">
            <v>26</v>
          </cell>
          <cell r="E1884" t="str">
            <v>ＴＢ</v>
          </cell>
          <cell r="F1884">
            <v>1422</v>
          </cell>
          <cell r="G1884" t="str">
            <v>ＴＢ</v>
          </cell>
        </row>
        <row r="1885">
          <cell r="A1885" t="str">
            <v>14021500</v>
          </cell>
          <cell r="B1885" t="str">
            <v>ストリップ</v>
          </cell>
          <cell r="C1885" t="str">
            <v>ｽﾄﾘﾂﾌﾟ</v>
          </cell>
          <cell r="D1885" t="str">
            <v>26</v>
          </cell>
          <cell r="E1885" t="str">
            <v>ＴＢ</v>
          </cell>
          <cell r="F1885">
            <v>1422</v>
          </cell>
          <cell r="G1885" t="str">
            <v>ＴＢ</v>
          </cell>
        </row>
        <row r="1886">
          <cell r="A1886" t="str">
            <v>14021600</v>
          </cell>
          <cell r="B1886" t="str">
            <v>スペーサー用ストリップ</v>
          </cell>
          <cell r="C1886" t="str">
            <v>ｽﾍﾟ-ｻ-ﾖｳｽﾄﾘﾂﾌﾟ</v>
          </cell>
          <cell r="D1886" t="str">
            <v>26</v>
          </cell>
          <cell r="E1886" t="str">
            <v>ＴＢ</v>
          </cell>
          <cell r="F1886">
            <v>1422</v>
          </cell>
          <cell r="G1886" t="str">
            <v>ＴＢ</v>
          </cell>
        </row>
        <row r="1887">
          <cell r="A1887" t="str">
            <v>14021700</v>
          </cell>
          <cell r="B1887" t="str">
            <v>ヌキスペーサー</v>
          </cell>
          <cell r="C1887" t="str">
            <v>ﾇｷｽﾍﾟ-ｻ-</v>
          </cell>
          <cell r="D1887" t="str">
            <v>26</v>
          </cell>
          <cell r="E1887" t="str">
            <v>ＴＢ</v>
          </cell>
          <cell r="F1887">
            <v>1422</v>
          </cell>
          <cell r="G1887" t="str">
            <v>ＴＢ</v>
          </cell>
        </row>
        <row r="1888">
          <cell r="A1888" t="str">
            <v>14021800</v>
          </cell>
          <cell r="B1888" t="str">
            <v>ミルスペーサー</v>
          </cell>
          <cell r="C1888" t="str">
            <v>ﾐﾙｽﾍﾟ-ｻ-</v>
          </cell>
          <cell r="D1888" t="str">
            <v>26</v>
          </cell>
          <cell r="E1888" t="str">
            <v>ＴＢ</v>
          </cell>
          <cell r="F1888">
            <v>1422</v>
          </cell>
          <cell r="G1888" t="str">
            <v>ＴＢ</v>
          </cell>
        </row>
        <row r="1889">
          <cell r="A1889" t="str">
            <v>14021900</v>
          </cell>
          <cell r="B1889" t="str">
            <v>ツメモノ</v>
          </cell>
          <cell r="C1889" t="str">
            <v>ﾂﾒﾓﾉ</v>
          </cell>
          <cell r="D1889" t="str">
            <v>26</v>
          </cell>
          <cell r="E1889" t="str">
            <v>ＴＢ</v>
          </cell>
          <cell r="F1889">
            <v>1422</v>
          </cell>
          <cell r="G1889" t="str">
            <v>ＴＢ</v>
          </cell>
        </row>
        <row r="1890">
          <cell r="A1890" t="str">
            <v>14022000</v>
          </cell>
          <cell r="B1890" t="str">
            <v>クランピングリング</v>
          </cell>
          <cell r="C1890" t="str">
            <v>ｸﾗﾝﾋﾟﾝｸﾞﾘﾝｸﾞ</v>
          </cell>
          <cell r="D1890" t="str">
            <v>26</v>
          </cell>
          <cell r="E1890" t="str">
            <v>ＴＢ</v>
          </cell>
          <cell r="F1890">
            <v>1422</v>
          </cell>
          <cell r="G1890" t="str">
            <v>ＴＢ</v>
          </cell>
        </row>
        <row r="1891">
          <cell r="A1891" t="str">
            <v>14022100</v>
          </cell>
          <cell r="B1891" t="str">
            <v>クランプ</v>
          </cell>
          <cell r="C1891" t="str">
            <v>ｸﾗﾝﾌﾟ</v>
          </cell>
          <cell r="D1891" t="str">
            <v>26</v>
          </cell>
          <cell r="E1891" t="str">
            <v>ＴＢ</v>
          </cell>
          <cell r="F1891">
            <v>1422</v>
          </cell>
          <cell r="G1891" t="str">
            <v>ＴＢ</v>
          </cell>
        </row>
        <row r="1892">
          <cell r="A1892" t="str">
            <v>14022200</v>
          </cell>
          <cell r="B1892" t="str">
            <v>グルードシート</v>
          </cell>
          <cell r="C1892" t="str">
            <v>ｸﾞﾙ-ﾄﾞｼ-ﾄ</v>
          </cell>
          <cell r="D1892" t="str">
            <v>26</v>
          </cell>
          <cell r="E1892" t="str">
            <v>ＴＢ</v>
          </cell>
          <cell r="F1892">
            <v>1422</v>
          </cell>
          <cell r="G1892" t="str">
            <v>ＴＢ</v>
          </cell>
        </row>
        <row r="1893">
          <cell r="A1893" t="str">
            <v>14022300</v>
          </cell>
          <cell r="B1893" t="str">
            <v>カラー</v>
          </cell>
          <cell r="C1893" t="str">
            <v>ｶﾗ-</v>
          </cell>
          <cell r="D1893" t="str">
            <v>26</v>
          </cell>
          <cell r="E1893" t="str">
            <v>ＴＢ</v>
          </cell>
          <cell r="F1893">
            <v>1422</v>
          </cell>
          <cell r="G1893" t="str">
            <v>ＴＢ</v>
          </cell>
        </row>
        <row r="1894">
          <cell r="A1894" t="str">
            <v>14022400</v>
          </cell>
          <cell r="B1894" t="str">
            <v>コルゲートボード自用</v>
          </cell>
          <cell r="C1894" t="str">
            <v>ｺﾙｹﾞ-ﾄﾎﾞ-ﾄﾞｼﾞﾖｳ</v>
          </cell>
          <cell r="D1894" t="str">
            <v>26</v>
          </cell>
          <cell r="E1894" t="str">
            <v>ＴＢ</v>
          </cell>
          <cell r="F1894">
            <v>1422</v>
          </cell>
          <cell r="G1894" t="str">
            <v>ＴＢ</v>
          </cell>
        </row>
        <row r="1895">
          <cell r="A1895" t="str">
            <v>14022500</v>
          </cell>
          <cell r="B1895" t="str">
            <v>コルゲートボード</v>
          </cell>
          <cell r="C1895" t="str">
            <v>ｺﾙｹﾞ-ﾄﾎﾞ-ﾄﾞ</v>
          </cell>
          <cell r="D1895" t="str">
            <v>26</v>
          </cell>
          <cell r="E1895" t="str">
            <v>ＴＢ</v>
          </cell>
          <cell r="F1895">
            <v>1422</v>
          </cell>
          <cell r="G1895" t="str">
            <v>ＴＢ</v>
          </cell>
        </row>
        <row r="1896">
          <cell r="A1896" t="str">
            <v>14022600</v>
          </cell>
          <cell r="B1896" t="str">
            <v>キリイタ他</v>
          </cell>
          <cell r="C1896" t="str">
            <v>ｷﾘｲﾀﾎｶ</v>
          </cell>
          <cell r="D1896" t="str">
            <v>26</v>
          </cell>
          <cell r="E1896" t="str">
            <v>ＴＢ</v>
          </cell>
          <cell r="F1896">
            <v>1422</v>
          </cell>
          <cell r="G1896" t="str">
            <v>ＴＢ</v>
          </cell>
        </row>
        <row r="1897">
          <cell r="A1897" t="str">
            <v>14022700</v>
          </cell>
          <cell r="B1897" t="str">
            <v>柱</v>
          </cell>
          <cell r="C1897" t="str">
            <v>ﾊｼﾗ</v>
          </cell>
          <cell r="D1897" t="str">
            <v>26</v>
          </cell>
          <cell r="E1897" t="str">
            <v>ＴＢ</v>
          </cell>
          <cell r="F1897">
            <v>1422</v>
          </cell>
          <cell r="G1897" t="str">
            <v>ＴＢ</v>
          </cell>
        </row>
        <row r="1898">
          <cell r="A1898" t="str">
            <v>14022800</v>
          </cell>
          <cell r="B1898" t="str">
            <v>アングルレール</v>
          </cell>
          <cell r="C1898" t="str">
            <v>ｱﾝｸﾞﾙﾚ-ﾙ</v>
          </cell>
          <cell r="D1898" t="str">
            <v>26</v>
          </cell>
          <cell r="E1898" t="str">
            <v>ＴＢ</v>
          </cell>
          <cell r="F1898">
            <v>1422</v>
          </cell>
          <cell r="G1898" t="str">
            <v>ＴＢ</v>
          </cell>
        </row>
        <row r="1899">
          <cell r="A1899" t="str">
            <v>14022900</v>
          </cell>
          <cell r="B1899" t="str">
            <v>アングルリングキャップ</v>
          </cell>
          <cell r="C1899" t="str">
            <v>ｱﾝｸﾞﾙﾘﾝｸﾞｷﾔﾂﾌﾟ</v>
          </cell>
          <cell r="D1899" t="str">
            <v>26</v>
          </cell>
          <cell r="E1899" t="str">
            <v>ＴＢ</v>
          </cell>
          <cell r="F1899">
            <v>1422</v>
          </cell>
          <cell r="G1899" t="str">
            <v>ＴＢ</v>
          </cell>
        </row>
        <row r="1900">
          <cell r="A1900" t="str">
            <v>14023000</v>
          </cell>
          <cell r="B1900" t="str">
            <v>モールド</v>
          </cell>
          <cell r="C1900" t="str">
            <v>ﾓ-ﾙﾄﾞ</v>
          </cell>
          <cell r="D1900" t="str">
            <v>26</v>
          </cell>
          <cell r="E1900" t="str">
            <v>ＴＢ</v>
          </cell>
          <cell r="F1900">
            <v>1422</v>
          </cell>
          <cell r="G1900" t="str">
            <v>ＴＢ</v>
          </cell>
        </row>
        <row r="1901">
          <cell r="A1901" t="str">
            <v>14023100</v>
          </cell>
          <cell r="B1901" t="str">
            <v>ブッシングシールド</v>
          </cell>
          <cell r="C1901" t="str">
            <v>ﾌﾞﾂｼﾝｸﾞｼ-ﾙﾄﾞ</v>
          </cell>
          <cell r="D1901" t="str">
            <v>26</v>
          </cell>
          <cell r="E1901" t="str">
            <v>ＴＢ</v>
          </cell>
          <cell r="F1901">
            <v>1422</v>
          </cell>
          <cell r="G1901" t="str">
            <v>ＴＢ</v>
          </cell>
        </row>
        <row r="1902">
          <cell r="A1902" t="str">
            <v>14023200</v>
          </cell>
          <cell r="B1902" t="str">
            <v>シールドリング</v>
          </cell>
          <cell r="C1902" t="str">
            <v>ｼ-ﾙﾄﾞﾘﾝｸﾞ</v>
          </cell>
          <cell r="D1902" t="str">
            <v>26</v>
          </cell>
          <cell r="E1902" t="str">
            <v>ＴＢ</v>
          </cell>
          <cell r="F1902">
            <v>1422</v>
          </cell>
          <cell r="G1902" t="str">
            <v>ＴＢ</v>
          </cell>
        </row>
        <row r="1903">
          <cell r="A1903" t="str">
            <v>14023300</v>
          </cell>
          <cell r="B1903" t="str">
            <v>シールドプレート</v>
          </cell>
          <cell r="C1903" t="str">
            <v>ｼ-ﾙﾄﾞﾌﾟﾚ-ﾄ</v>
          </cell>
          <cell r="D1903" t="str">
            <v>26</v>
          </cell>
          <cell r="E1903" t="str">
            <v>ＴＢ</v>
          </cell>
          <cell r="F1903">
            <v>1422</v>
          </cell>
          <cell r="G1903" t="str">
            <v>ＴＢ</v>
          </cell>
        </row>
        <row r="1904">
          <cell r="A1904" t="str">
            <v>14023400</v>
          </cell>
          <cell r="B1904" t="str">
            <v>Ｈシート</v>
          </cell>
          <cell r="C1904" t="str">
            <v>Hｼ-ﾄ</v>
          </cell>
          <cell r="D1904" t="str">
            <v>26</v>
          </cell>
          <cell r="E1904" t="str">
            <v>ＴＢ</v>
          </cell>
          <cell r="F1904">
            <v>1422</v>
          </cell>
          <cell r="G1904" t="str">
            <v>ＴＢ</v>
          </cell>
        </row>
        <row r="1905">
          <cell r="A1905" t="str">
            <v>14023500</v>
          </cell>
          <cell r="B1905" t="str">
            <v>Ｈシート加工</v>
          </cell>
          <cell r="C1905" t="str">
            <v>Hｼ-ﾄｶｺｳ</v>
          </cell>
          <cell r="D1905" t="str">
            <v>26</v>
          </cell>
          <cell r="E1905" t="str">
            <v>ＴＢ</v>
          </cell>
          <cell r="F1905">
            <v>1422</v>
          </cell>
          <cell r="G1905" t="str">
            <v>ＴＢ</v>
          </cell>
        </row>
        <row r="1906">
          <cell r="A1906" t="str">
            <v>14023600</v>
          </cell>
          <cell r="B1906" t="str">
            <v>Ｈシートその他</v>
          </cell>
          <cell r="C1906" t="str">
            <v>Hｼ-ﾄｿﾉﾀ</v>
          </cell>
          <cell r="D1906" t="str">
            <v>26</v>
          </cell>
          <cell r="E1906" t="str">
            <v>ＴＢ</v>
          </cell>
          <cell r="F1906">
            <v>1422</v>
          </cell>
          <cell r="G1906" t="str">
            <v>ＴＢ</v>
          </cell>
        </row>
        <row r="1907">
          <cell r="A1907" t="str">
            <v>14023700</v>
          </cell>
          <cell r="B1907" t="str">
            <v>絶縁紙ＰＢ</v>
          </cell>
          <cell r="C1907" t="str">
            <v>ｾﾞﾂｴﾝｼPB</v>
          </cell>
          <cell r="D1907" t="str">
            <v>26</v>
          </cell>
          <cell r="E1907" t="str">
            <v>ＴＢ</v>
          </cell>
          <cell r="F1907">
            <v>1422</v>
          </cell>
          <cell r="G1907" t="str">
            <v>ＴＢ</v>
          </cell>
        </row>
        <row r="1908">
          <cell r="A1908" t="str">
            <v>14023800</v>
          </cell>
          <cell r="B1908" t="str">
            <v>貼合絶縁紙ＰＢ</v>
          </cell>
          <cell r="C1908" t="str">
            <v>ﾊﾘｱﾜｾｾﾞﾂｴﾝｼPB</v>
          </cell>
          <cell r="D1908" t="str">
            <v>26</v>
          </cell>
          <cell r="E1908" t="str">
            <v>ＴＢ</v>
          </cell>
          <cell r="F1908">
            <v>1422</v>
          </cell>
          <cell r="G1908" t="str">
            <v>ＴＢ</v>
          </cell>
        </row>
        <row r="1909">
          <cell r="A1909" t="str">
            <v>14023900</v>
          </cell>
          <cell r="B1909" t="str">
            <v>厚口コイル</v>
          </cell>
          <cell r="C1909" t="str">
            <v>ｱﾂｸﾁｺｲﾙ</v>
          </cell>
          <cell r="D1909" t="str">
            <v>27</v>
          </cell>
          <cell r="E1909" t="str">
            <v>コイル絶縁紙</v>
          </cell>
          <cell r="F1909">
            <v>1423</v>
          </cell>
          <cell r="G1909" t="str">
            <v>コイル絶縁紙</v>
          </cell>
        </row>
        <row r="1910">
          <cell r="A1910" t="str">
            <v>14024000</v>
          </cell>
          <cell r="B1910" t="str">
            <v>絶縁紙</v>
          </cell>
          <cell r="C1910" t="str">
            <v>ｾﾞﾂｴﾝｼ</v>
          </cell>
          <cell r="D1910" t="str">
            <v>28</v>
          </cell>
          <cell r="E1910" t="str">
            <v>絶縁紙</v>
          </cell>
          <cell r="F1910">
            <v>1424</v>
          </cell>
          <cell r="G1910" t="str">
            <v>絶縁紙</v>
          </cell>
        </row>
        <row r="1911">
          <cell r="A1911" t="str">
            <v>14024100</v>
          </cell>
          <cell r="B1911" t="str">
            <v>加工絶縁紙</v>
          </cell>
          <cell r="C1911" t="str">
            <v>ｶｺｳｾﾞﾂｴﾝｼ</v>
          </cell>
          <cell r="D1911" t="str">
            <v>28</v>
          </cell>
          <cell r="E1911" t="str">
            <v>絶縁紙</v>
          </cell>
          <cell r="F1911">
            <v>1424</v>
          </cell>
          <cell r="G1911" t="str">
            <v>絶縁紙</v>
          </cell>
        </row>
        <row r="1912">
          <cell r="A1912" t="str">
            <v>14024200</v>
          </cell>
          <cell r="B1912" t="str">
            <v>貼合絶縁紙</v>
          </cell>
          <cell r="C1912" t="str">
            <v>ﾊﾘｱﾜｾｾﾞﾂｴﾝｼ</v>
          </cell>
          <cell r="D1912" t="str">
            <v>28</v>
          </cell>
          <cell r="E1912" t="str">
            <v>絶縁紙</v>
          </cell>
          <cell r="F1912">
            <v>1424</v>
          </cell>
          <cell r="G1912" t="str">
            <v>絶縁紙</v>
          </cell>
        </row>
        <row r="1913">
          <cell r="A1913" t="str">
            <v>14024300</v>
          </cell>
          <cell r="B1913" t="str">
            <v>工業用紙</v>
          </cell>
          <cell r="C1913" t="str">
            <v>ｺｳｷﾞﾖｳﾖｳｼ</v>
          </cell>
          <cell r="D1913" t="str">
            <v>28</v>
          </cell>
          <cell r="E1913" t="str">
            <v>絶縁紙</v>
          </cell>
          <cell r="F1913">
            <v>1424</v>
          </cell>
          <cell r="G1913" t="str">
            <v>絶縁紙</v>
          </cell>
        </row>
        <row r="1914">
          <cell r="A1914" t="str">
            <v>14024400</v>
          </cell>
          <cell r="B1914" t="str">
            <v>新工業用紙</v>
          </cell>
          <cell r="C1914" t="str">
            <v>ｼﾝｺｳｷﾞﾖｳﾖｳｼ</v>
          </cell>
          <cell r="D1914" t="str">
            <v>28</v>
          </cell>
          <cell r="E1914" t="str">
            <v>絶縁紙</v>
          </cell>
          <cell r="F1914">
            <v>1424</v>
          </cell>
          <cell r="G1914" t="str">
            <v>絶縁紙</v>
          </cell>
        </row>
        <row r="1915">
          <cell r="A1915" t="str">
            <v>14024500</v>
          </cell>
          <cell r="B1915" t="str">
            <v>その他加工</v>
          </cell>
          <cell r="C1915" t="str">
            <v>ｿﾉﾀｶｺｳ</v>
          </cell>
          <cell r="D1915" t="str">
            <v>28</v>
          </cell>
          <cell r="E1915" t="str">
            <v>絶縁紙</v>
          </cell>
          <cell r="F1915">
            <v>1424</v>
          </cell>
          <cell r="G1915" t="str">
            <v>絶縁紙</v>
          </cell>
        </row>
        <row r="1916">
          <cell r="A1916" t="str">
            <v>14029600</v>
          </cell>
          <cell r="B1916" t="str">
            <v>新減感チェッカー</v>
          </cell>
          <cell r="C1916" t="str">
            <v>ｼﾝｹﾞﾝｶﾝﾁｴﾂｶ-</v>
          </cell>
          <cell r="D1916" t="str">
            <v>10</v>
          </cell>
          <cell r="E1916" t="str">
            <v>事務 用紙</v>
          </cell>
          <cell r="F1916">
            <v>1432</v>
          </cell>
          <cell r="G1916" t="str">
            <v>事務補助品</v>
          </cell>
        </row>
        <row r="1917">
          <cell r="A1917" t="str">
            <v>14029700</v>
          </cell>
          <cell r="B1917" t="str">
            <v>ＢＲ－黒上</v>
          </cell>
          <cell r="C1917" t="str">
            <v>BR-ｸﾛｳｴ</v>
          </cell>
          <cell r="D1917" t="str">
            <v>10</v>
          </cell>
          <cell r="E1917" t="str">
            <v>事務 用紙</v>
          </cell>
          <cell r="F1917">
            <v>1401</v>
          </cell>
          <cell r="G1917" t="str">
            <v>ノーカーボン</v>
          </cell>
        </row>
        <row r="1918">
          <cell r="A1918" t="str">
            <v>1402970R</v>
          </cell>
          <cell r="B1918" t="str">
            <v>ＢＲ－黒上／Ｒ</v>
          </cell>
          <cell r="C1918" t="str">
            <v>BR-ｸﾛｳｴ/R</v>
          </cell>
          <cell r="D1918" t="str">
            <v>10</v>
          </cell>
          <cell r="E1918" t="str">
            <v>事務 用紙</v>
          </cell>
          <cell r="F1918">
            <v>1401</v>
          </cell>
          <cell r="G1918" t="str">
            <v>ノーカーボン</v>
          </cell>
        </row>
        <row r="1919">
          <cell r="A1919" t="str">
            <v>1402970S</v>
          </cell>
          <cell r="B1919" t="str">
            <v>ＢＲ－黒上／Ｓ</v>
          </cell>
          <cell r="C1919" t="str">
            <v>BR-ｸﾛｳｴ/S</v>
          </cell>
          <cell r="D1919" t="str">
            <v>10</v>
          </cell>
          <cell r="E1919" t="str">
            <v>事務 用紙</v>
          </cell>
          <cell r="F1919">
            <v>1401</v>
          </cell>
          <cell r="G1919" t="str">
            <v>ノーカーボン</v>
          </cell>
        </row>
        <row r="1920">
          <cell r="A1920" t="str">
            <v>14029800</v>
          </cell>
          <cell r="B1920" t="str">
            <v>ＢＲ－黒中</v>
          </cell>
          <cell r="C1920" t="str">
            <v>BR-ｸﾛﾅｶ</v>
          </cell>
          <cell r="D1920" t="str">
            <v>10</v>
          </cell>
          <cell r="E1920" t="str">
            <v>事務 用紙</v>
          </cell>
          <cell r="F1920">
            <v>1401</v>
          </cell>
          <cell r="G1920" t="str">
            <v>ノーカーボン</v>
          </cell>
        </row>
        <row r="1921">
          <cell r="A1921" t="str">
            <v>1402980R</v>
          </cell>
          <cell r="B1921" t="str">
            <v>ＢＲ－黒中／Ｒ</v>
          </cell>
          <cell r="C1921" t="str">
            <v>BR-ｸﾛﾅｶ/R</v>
          </cell>
          <cell r="D1921" t="str">
            <v>10</v>
          </cell>
          <cell r="E1921" t="str">
            <v>事務 用紙</v>
          </cell>
          <cell r="F1921">
            <v>1401</v>
          </cell>
          <cell r="G1921" t="str">
            <v>ノーカーボン</v>
          </cell>
        </row>
        <row r="1922">
          <cell r="A1922" t="str">
            <v>1402980S</v>
          </cell>
          <cell r="B1922" t="str">
            <v>ＢＲ－黒中／Ｓ</v>
          </cell>
          <cell r="C1922" t="str">
            <v>BR-ｸﾛﾅｶ/S</v>
          </cell>
          <cell r="D1922" t="str">
            <v>10</v>
          </cell>
          <cell r="E1922" t="str">
            <v>事務 用紙</v>
          </cell>
          <cell r="F1922">
            <v>1401</v>
          </cell>
          <cell r="G1922" t="str">
            <v>ノーカーボン</v>
          </cell>
        </row>
        <row r="1923">
          <cell r="A1923" t="str">
            <v>14029900</v>
          </cell>
          <cell r="B1923" t="str">
            <v>ＢＲ－青上</v>
          </cell>
          <cell r="C1923" t="str">
            <v>BR-ｱｵｳｴ</v>
          </cell>
          <cell r="D1923" t="str">
            <v>10</v>
          </cell>
          <cell r="E1923" t="str">
            <v>事務 用紙</v>
          </cell>
          <cell r="F1923">
            <v>1401</v>
          </cell>
          <cell r="G1923" t="str">
            <v>ノーカーボン</v>
          </cell>
        </row>
        <row r="1924">
          <cell r="A1924" t="str">
            <v>1402990R</v>
          </cell>
          <cell r="B1924" t="str">
            <v>ＢＲ－青上／Ｒ</v>
          </cell>
          <cell r="C1924" t="str">
            <v>BR-ｱｵｳｴ/R</v>
          </cell>
          <cell r="D1924" t="str">
            <v>10</v>
          </cell>
          <cell r="E1924" t="str">
            <v>事務 用紙</v>
          </cell>
          <cell r="F1924">
            <v>1401</v>
          </cell>
          <cell r="G1924" t="str">
            <v>ノーカーボン</v>
          </cell>
        </row>
        <row r="1925">
          <cell r="A1925" t="str">
            <v>1402990S</v>
          </cell>
          <cell r="B1925" t="str">
            <v>ＢＲ－青上／Ｓ</v>
          </cell>
          <cell r="C1925" t="str">
            <v>BR-ｱｵｳｴ/S</v>
          </cell>
          <cell r="D1925" t="str">
            <v>10</v>
          </cell>
          <cell r="E1925" t="str">
            <v>事務 用紙</v>
          </cell>
          <cell r="F1925">
            <v>1401</v>
          </cell>
          <cell r="G1925" t="str">
            <v>ノーカーボン</v>
          </cell>
        </row>
        <row r="1926">
          <cell r="A1926" t="str">
            <v>14030000</v>
          </cell>
          <cell r="B1926" t="str">
            <v>ＢＲ－青中</v>
          </cell>
          <cell r="C1926" t="str">
            <v>BR-ｱｵﾅｶ</v>
          </cell>
          <cell r="D1926" t="str">
            <v>10</v>
          </cell>
          <cell r="E1926" t="str">
            <v>事務 用紙</v>
          </cell>
          <cell r="F1926">
            <v>1401</v>
          </cell>
          <cell r="G1926" t="str">
            <v>ノーカーボン</v>
          </cell>
        </row>
        <row r="1927">
          <cell r="A1927" t="str">
            <v>1403000R</v>
          </cell>
          <cell r="B1927" t="str">
            <v>ＢＲ－青中／Ｒ</v>
          </cell>
          <cell r="C1927" t="str">
            <v>BR-ｱｵﾅｶ/R</v>
          </cell>
          <cell r="D1927" t="str">
            <v>10</v>
          </cell>
          <cell r="E1927" t="str">
            <v>事務 用紙</v>
          </cell>
          <cell r="F1927">
            <v>1401</v>
          </cell>
          <cell r="G1927" t="str">
            <v>ノーカーボン</v>
          </cell>
        </row>
        <row r="1928">
          <cell r="A1928" t="str">
            <v>1403000S</v>
          </cell>
          <cell r="B1928" t="str">
            <v>ＢＲ－青中／Ｓ</v>
          </cell>
          <cell r="C1928" t="str">
            <v>BR-ｱｵﾅｶ/S</v>
          </cell>
          <cell r="D1928" t="str">
            <v>10</v>
          </cell>
          <cell r="E1928" t="str">
            <v>事務 用紙</v>
          </cell>
          <cell r="F1928">
            <v>1401</v>
          </cell>
          <cell r="G1928" t="str">
            <v>ノーカーボン</v>
          </cell>
        </row>
        <row r="1929">
          <cell r="A1929" t="str">
            <v>14030100</v>
          </cell>
          <cell r="B1929" t="str">
            <v>ＢＲ－青下</v>
          </cell>
          <cell r="C1929" t="str">
            <v>BR-ｱｵｼﾀ</v>
          </cell>
          <cell r="D1929" t="str">
            <v>10</v>
          </cell>
          <cell r="E1929" t="str">
            <v>事務 用紙</v>
          </cell>
          <cell r="F1929">
            <v>1401</v>
          </cell>
          <cell r="G1929" t="str">
            <v>ノーカーボン</v>
          </cell>
        </row>
        <row r="1930">
          <cell r="A1930" t="str">
            <v>1403010R</v>
          </cell>
          <cell r="B1930" t="str">
            <v>ＢＲ－青下／Ｒ</v>
          </cell>
          <cell r="C1930" t="str">
            <v>BR-ｱｵｼﾀ/R</v>
          </cell>
          <cell r="D1930" t="str">
            <v>10</v>
          </cell>
          <cell r="E1930" t="str">
            <v>事務 用紙</v>
          </cell>
          <cell r="F1930">
            <v>1401</v>
          </cell>
          <cell r="G1930" t="str">
            <v>ノーカーボン</v>
          </cell>
        </row>
        <row r="1931">
          <cell r="A1931" t="str">
            <v>1403010S</v>
          </cell>
          <cell r="B1931" t="str">
            <v>ＢＲ－青下／Ｓ</v>
          </cell>
          <cell r="C1931" t="str">
            <v>BR-ｱｵｼﾀ/S</v>
          </cell>
          <cell r="D1931" t="str">
            <v>10</v>
          </cell>
          <cell r="E1931" t="str">
            <v>事務 用紙</v>
          </cell>
          <cell r="F1931">
            <v>1401</v>
          </cell>
          <cell r="G1931" t="str">
            <v>ノーカーボン</v>
          </cell>
        </row>
        <row r="1932">
          <cell r="A1932" t="str">
            <v>14030200</v>
          </cell>
          <cell r="B1932" t="str">
            <v>約款黒上</v>
          </cell>
          <cell r="C1932" t="str">
            <v>ﾔﾂｶﾝｸﾛｳｴ</v>
          </cell>
          <cell r="D1932" t="str">
            <v>10</v>
          </cell>
          <cell r="E1932" t="str">
            <v>事務 用紙</v>
          </cell>
          <cell r="F1932">
            <v>1401</v>
          </cell>
          <cell r="G1932" t="str">
            <v>ノーカーボン</v>
          </cell>
        </row>
        <row r="1933">
          <cell r="A1933" t="str">
            <v>1403020R</v>
          </cell>
          <cell r="B1933" t="str">
            <v>約款黒上／Ｒ</v>
          </cell>
          <cell r="C1933" t="str">
            <v>ﾔﾂｶﾝｸﾛｳｴ/R</v>
          </cell>
          <cell r="D1933" t="str">
            <v>10</v>
          </cell>
          <cell r="E1933" t="str">
            <v>事務 用紙</v>
          </cell>
          <cell r="F1933">
            <v>1401</v>
          </cell>
          <cell r="G1933" t="str">
            <v>ノーカーボン</v>
          </cell>
        </row>
        <row r="1934">
          <cell r="A1934" t="str">
            <v>1403020S</v>
          </cell>
          <cell r="B1934" t="str">
            <v>約款黒上／Ｓ</v>
          </cell>
          <cell r="C1934" t="str">
            <v>ﾔﾂｶﾝｸﾛｳｴ/S</v>
          </cell>
          <cell r="D1934" t="str">
            <v>10</v>
          </cell>
          <cell r="E1934" t="str">
            <v>事務 用紙</v>
          </cell>
          <cell r="F1934">
            <v>1401</v>
          </cell>
          <cell r="G1934" t="str">
            <v>ノーカーボン</v>
          </cell>
        </row>
        <row r="1935">
          <cell r="A1935" t="str">
            <v>14030300</v>
          </cell>
          <cell r="B1935" t="str">
            <v>ＢＲ－黒上Ｒ</v>
          </cell>
          <cell r="C1935" t="str">
            <v>BR-ｸﾛｳｴR</v>
          </cell>
          <cell r="D1935" t="str">
            <v>10</v>
          </cell>
          <cell r="E1935" t="str">
            <v>事務 用紙</v>
          </cell>
          <cell r="F1935">
            <v>1401</v>
          </cell>
          <cell r="G1935" t="str">
            <v>ノーカーボン</v>
          </cell>
        </row>
        <row r="1936">
          <cell r="A1936" t="str">
            <v>1403030R</v>
          </cell>
          <cell r="B1936" t="str">
            <v>ＢＲ－黒上Ｒ／Ｒ</v>
          </cell>
          <cell r="C1936" t="str">
            <v>BR-ｸﾛｳｴR/R</v>
          </cell>
          <cell r="D1936" t="str">
            <v>10</v>
          </cell>
          <cell r="E1936" t="str">
            <v>事務 用紙</v>
          </cell>
          <cell r="F1936">
            <v>1401</v>
          </cell>
          <cell r="G1936" t="str">
            <v>ノーカーボン</v>
          </cell>
        </row>
        <row r="1937">
          <cell r="A1937" t="str">
            <v>1403030S</v>
          </cell>
          <cell r="B1937" t="str">
            <v>ＢＲ－黒上Ｒ／Ｓ</v>
          </cell>
          <cell r="C1937" t="str">
            <v>BR-ｸﾛｳｴR/S</v>
          </cell>
          <cell r="D1937" t="str">
            <v>10</v>
          </cell>
          <cell r="E1937" t="str">
            <v>事務 用紙</v>
          </cell>
          <cell r="F1937">
            <v>1401</v>
          </cell>
          <cell r="G1937" t="str">
            <v>ノーカーボン</v>
          </cell>
        </row>
        <row r="1938">
          <cell r="A1938" t="str">
            <v>14030400</v>
          </cell>
          <cell r="B1938" t="str">
            <v>ＢＲ－黒中Ｒ</v>
          </cell>
          <cell r="C1938" t="str">
            <v>BR-ｸﾛﾅｶR</v>
          </cell>
          <cell r="D1938" t="str">
            <v>10</v>
          </cell>
          <cell r="E1938" t="str">
            <v>事務 用紙</v>
          </cell>
          <cell r="F1938">
            <v>1401</v>
          </cell>
          <cell r="G1938" t="str">
            <v>ノーカーボン</v>
          </cell>
        </row>
        <row r="1939">
          <cell r="A1939" t="str">
            <v>1403040R</v>
          </cell>
          <cell r="B1939" t="str">
            <v>ＢＲ－黒中Ｒ／Ｒ</v>
          </cell>
          <cell r="C1939" t="str">
            <v>BR-ｸﾛﾅｶR/R</v>
          </cell>
          <cell r="D1939" t="str">
            <v>10</v>
          </cell>
          <cell r="E1939" t="str">
            <v>事務 用紙</v>
          </cell>
          <cell r="F1939">
            <v>1401</v>
          </cell>
          <cell r="G1939" t="str">
            <v>ノーカーボン</v>
          </cell>
        </row>
        <row r="1940">
          <cell r="A1940" t="str">
            <v>1403040S</v>
          </cell>
          <cell r="B1940" t="str">
            <v>ＢＲ－黒中Ｒ／Ｓ</v>
          </cell>
          <cell r="C1940" t="str">
            <v>BR-ｸﾛﾅｶR/S</v>
          </cell>
          <cell r="D1940" t="str">
            <v>10</v>
          </cell>
          <cell r="E1940" t="str">
            <v>事務 用紙</v>
          </cell>
          <cell r="F1940">
            <v>1401</v>
          </cell>
          <cell r="G1940" t="str">
            <v>ノーカーボン</v>
          </cell>
        </row>
        <row r="1941">
          <cell r="A1941" t="str">
            <v>14030500</v>
          </cell>
          <cell r="B1941" t="str">
            <v>約款青上</v>
          </cell>
          <cell r="C1941" t="str">
            <v>ﾔﾂｶﾝｱｵｳｴ</v>
          </cell>
          <cell r="D1941" t="str">
            <v>10</v>
          </cell>
          <cell r="E1941" t="str">
            <v>事務 用紙</v>
          </cell>
          <cell r="F1941">
            <v>1401</v>
          </cell>
          <cell r="G1941" t="str">
            <v>ノーカーボン</v>
          </cell>
        </row>
        <row r="1942">
          <cell r="A1942" t="str">
            <v>1403050R</v>
          </cell>
          <cell r="B1942" t="str">
            <v>約款青上／Ｒ</v>
          </cell>
          <cell r="C1942" t="str">
            <v>ﾔﾂｶﾝｱｵｳｴ/R</v>
          </cell>
          <cell r="D1942" t="str">
            <v>10</v>
          </cell>
          <cell r="E1942" t="str">
            <v>事務 用紙</v>
          </cell>
          <cell r="F1942">
            <v>1401</v>
          </cell>
          <cell r="G1942" t="str">
            <v>ノーカーボン</v>
          </cell>
        </row>
        <row r="1943">
          <cell r="A1943" t="str">
            <v>1403050S</v>
          </cell>
          <cell r="B1943" t="str">
            <v>約款青上／Ｓ</v>
          </cell>
          <cell r="C1943" t="str">
            <v>ﾔﾂｶﾝｱｵｳｴ/S</v>
          </cell>
          <cell r="D1943" t="str">
            <v>10</v>
          </cell>
          <cell r="E1943" t="str">
            <v>事務 用紙</v>
          </cell>
          <cell r="F1943">
            <v>1401</v>
          </cell>
          <cell r="G1943" t="str">
            <v>ノーカーボン</v>
          </cell>
        </row>
        <row r="1944">
          <cell r="A1944" t="str">
            <v>14030600</v>
          </cell>
          <cell r="B1944" t="str">
            <v>ＮＩＰ青上</v>
          </cell>
          <cell r="C1944" t="str">
            <v>NIPｱｵｳｴ</v>
          </cell>
          <cell r="D1944" t="str">
            <v>10</v>
          </cell>
          <cell r="E1944" t="str">
            <v>事務 用紙</v>
          </cell>
          <cell r="F1944">
            <v>1401</v>
          </cell>
          <cell r="G1944" t="str">
            <v>ノーカーボン</v>
          </cell>
        </row>
        <row r="1945">
          <cell r="A1945" t="str">
            <v>1403060R</v>
          </cell>
          <cell r="B1945" t="str">
            <v>ＮＩＰ青上／Ｒ</v>
          </cell>
          <cell r="C1945" t="str">
            <v>NIPｱｵｳｴ/R</v>
          </cell>
          <cell r="D1945" t="str">
            <v>10</v>
          </cell>
          <cell r="E1945" t="str">
            <v>事務 用紙</v>
          </cell>
          <cell r="F1945">
            <v>1401</v>
          </cell>
          <cell r="G1945" t="str">
            <v>ノーカーボン</v>
          </cell>
        </row>
        <row r="1946">
          <cell r="A1946" t="str">
            <v>1403060S</v>
          </cell>
          <cell r="B1946" t="str">
            <v>ＮＩＰ青上／Ｓ</v>
          </cell>
          <cell r="C1946" t="str">
            <v>NIPｱｵｳｴ/S</v>
          </cell>
          <cell r="D1946" t="str">
            <v>10</v>
          </cell>
          <cell r="E1946" t="str">
            <v>事務 用紙</v>
          </cell>
          <cell r="F1946">
            <v>1401</v>
          </cell>
          <cell r="G1946" t="str">
            <v>ノーカーボン</v>
          </cell>
        </row>
        <row r="1947">
          <cell r="A1947" t="str">
            <v>14030700</v>
          </cell>
          <cell r="B1947" t="str">
            <v>ＮＩＰ青中</v>
          </cell>
          <cell r="C1947" t="str">
            <v>NIPｱｵﾅｶ</v>
          </cell>
          <cell r="D1947" t="str">
            <v>10</v>
          </cell>
          <cell r="E1947" t="str">
            <v>事務 用紙</v>
          </cell>
          <cell r="F1947">
            <v>1401</v>
          </cell>
          <cell r="G1947" t="str">
            <v>ノーカーボン</v>
          </cell>
        </row>
        <row r="1948">
          <cell r="A1948" t="str">
            <v>1403070R</v>
          </cell>
          <cell r="B1948" t="str">
            <v>ＮＩＰ青中／Ｒ</v>
          </cell>
          <cell r="C1948" t="str">
            <v>NIPｱｵﾅｶ/R</v>
          </cell>
          <cell r="D1948" t="str">
            <v>10</v>
          </cell>
          <cell r="E1948" t="str">
            <v>事務 用紙</v>
          </cell>
          <cell r="F1948">
            <v>1401</v>
          </cell>
          <cell r="G1948" t="str">
            <v>ノーカーボン</v>
          </cell>
        </row>
        <row r="1949">
          <cell r="A1949" t="str">
            <v>1403070S</v>
          </cell>
          <cell r="B1949" t="str">
            <v>ＮＩＰ青中／Ｓ</v>
          </cell>
          <cell r="C1949" t="str">
            <v>NIPｱｵﾅｶ/S</v>
          </cell>
          <cell r="D1949" t="str">
            <v>10</v>
          </cell>
          <cell r="E1949" t="str">
            <v>事務 用紙</v>
          </cell>
          <cell r="F1949">
            <v>1401</v>
          </cell>
          <cell r="G1949" t="str">
            <v>ノーカーボン</v>
          </cell>
        </row>
        <row r="1950">
          <cell r="A1950" t="str">
            <v>14030800</v>
          </cell>
          <cell r="B1950" t="str">
            <v>ＮＩＰ青下</v>
          </cell>
          <cell r="C1950" t="str">
            <v>NIPｱｵｼﾀ</v>
          </cell>
          <cell r="D1950" t="str">
            <v>10</v>
          </cell>
          <cell r="E1950" t="str">
            <v>事務 用紙</v>
          </cell>
          <cell r="F1950">
            <v>1401</v>
          </cell>
          <cell r="G1950" t="str">
            <v>ノーカーボン</v>
          </cell>
        </row>
        <row r="1951">
          <cell r="A1951" t="str">
            <v>1403080R</v>
          </cell>
          <cell r="B1951" t="str">
            <v>ＮＩＰ青下／Ｒ</v>
          </cell>
          <cell r="C1951" t="str">
            <v>NIPｱｵｼﾀ/R</v>
          </cell>
          <cell r="D1951" t="str">
            <v>10</v>
          </cell>
          <cell r="E1951" t="str">
            <v>事務 用紙</v>
          </cell>
          <cell r="F1951">
            <v>1401</v>
          </cell>
          <cell r="G1951" t="str">
            <v>ノーカーボン</v>
          </cell>
        </row>
        <row r="1952">
          <cell r="A1952" t="str">
            <v>1403080S</v>
          </cell>
          <cell r="B1952" t="str">
            <v>ＮＩＰ青下／Ｓ</v>
          </cell>
          <cell r="C1952" t="str">
            <v>NIPｱｵｼﾀ/S</v>
          </cell>
          <cell r="D1952" t="str">
            <v>10</v>
          </cell>
          <cell r="E1952" t="str">
            <v>事務 用紙</v>
          </cell>
          <cell r="F1952">
            <v>1401</v>
          </cell>
          <cell r="G1952" t="str">
            <v>ノーカーボン</v>
          </cell>
        </row>
        <row r="1953">
          <cell r="A1953" t="str">
            <v>14030900</v>
          </cell>
          <cell r="B1953" t="str">
            <v>ＢＲ青上Ｒ</v>
          </cell>
          <cell r="C1953" t="str">
            <v>BRｱｵｳｴR</v>
          </cell>
          <cell r="D1953" t="str">
            <v>10</v>
          </cell>
          <cell r="E1953" t="str">
            <v>事務 用紙</v>
          </cell>
          <cell r="F1953">
            <v>1401</v>
          </cell>
          <cell r="G1953" t="str">
            <v>ノーカーボン</v>
          </cell>
        </row>
        <row r="1954">
          <cell r="A1954" t="str">
            <v>1403090R</v>
          </cell>
          <cell r="B1954" t="str">
            <v>ＢＲ青上Ｒ／Ｒ</v>
          </cell>
          <cell r="C1954" t="str">
            <v>BRｱｵｳｴR/R</v>
          </cell>
          <cell r="D1954" t="str">
            <v>10</v>
          </cell>
          <cell r="E1954" t="str">
            <v>事務 用紙</v>
          </cell>
          <cell r="F1954">
            <v>1401</v>
          </cell>
          <cell r="G1954" t="str">
            <v>ノーカーボン</v>
          </cell>
        </row>
        <row r="1955">
          <cell r="A1955" t="str">
            <v>1403090S</v>
          </cell>
          <cell r="B1955" t="str">
            <v>ＢＲ青上Ｒ／Ｓ</v>
          </cell>
          <cell r="C1955" t="str">
            <v>BRｱｵｳｴR/S</v>
          </cell>
          <cell r="D1955" t="str">
            <v>10</v>
          </cell>
          <cell r="E1955" t="str">
            <v>事務 用紙</v>
          </cell>
          <cell r="F1955">
            <v>1401</v>
          </cell>
          <cell r="G1955" t="str">
            <v>ノーカーボン</v>
          </cell>
        </row>
        <row r="1956">
          <cell r="A1956" t="str">
            <v>14031000</v>
          </cell>
          <cell r="B1956" t="str">
            <v>ＢＲ青中Ｒ</v>
          </cell>
          <cell r="C1956" t="str">
            <v>BRｱｵﾅｶR</v>
          </cell>
          <cell r="D1956" t="str">
            <v>10</v>
          </cell>
          <cell r="E1956" t="str">
            <v>事務 用紙</v>
          </cell>
          <cell r="F1956">
            <v>1401</v>
          </cell>
          <cell r="G1956" t="str">
            <v>ノーカーボン</v>
          </cell>
        </row>
        <row r="1957">
          <cell r="A1957" t="str">
            <v>1403100R</v>
          </cell>
          <cell r="B1957" t="str">
            <v>ＢＲ青中Ｒ／Ｒ</v>
          </cell>
          <cell r="C1957" t="str">
            <v>BRｱｵﾅｶR/R</v>
          </cell>
          <cell r="D1957" t="str">
            <v>10</v>
          </cell>
          <cell r="E1957" t="str">
            <v>事務 用紙</v>
          </cell>
          <cell r="F1957">
            <v>1401</v>
          </cell>
          <cell r="G1957" t="str">
            <v>ノーカーボン</v>
          </cell>
        </row>
        <row r="1958">
          <cell r="A1958" t="str">
            <v>1403100S</v>
          </cell>
          <cell r="B1958" t="str">
            <v>ＢＲ青中Ｒ／Ｓ</v>
          </cell>
          <cell r="C1958" t="str">
            <v>BRｱｵﾅｶR/S</v>
          </cell>
          <cell r="D1958" t="str">
            <v>10</v>
          </cell>
          <cell r="E1958" t="str">
            <v>事務 用紙</v>
          </cell>
          <cell r="F1958">
            <v>1401</v>
          </cell>
          <cell r="G1958" t="str">
            <v>ノーカーボン</v>
          </cell>
        </row>
        <row r="1959">
          <cell r="A1959" t="str">
            <v>14031100</v>
          </cell>
          <cell r="B1959" t="str">
            <v>ＢＲ青下Ｒ</v>
          </cell>
          <cell r="C1959" t="str">
            <v>BRｱｵｼﾀR</v>
          </cell>
          <cell r="D1959" t="str">
            <v>10</v>
          </cell>
          <cell r="E1959" t="str">
            <v>事務 用紙</v>
          </cell>
          <cell r="F1959">
            <v>1401</v>
          </cell>
          <cell r="G1959" t="str">
            <v>ノーカーボン</v>
          </cell>
        </row>
        <row r="1960">
          <cell r="A1960" t="str">
            <v>1403110R</v>
          </cell>
          <cell r="B1960" t="str">
            <v>ＢＲ青下Ｒ／Ｒ</v>
          </cell>
          <cell r="C1960" t="str">
            <v>BRｱｵｼﾀR/R</v>
          </cell>
          <cell r="D1960" t="str">
            <v>10</v>
          </cell>
          <cell r="E1960" t="str">
            <v>事務 用紙</v>
          </cell>
          <cell r="F1960">
            <v>1401</v>
          </cell>
          <cell r="G1960" t="str">
            <v>ノーカーボン</v>
          </cell>
        </row>
        <row r="1961">
          <cell r="A1961" t="str">
            <v>1403110S</v>
          </cell>
          <cell r="B1961" t="str">
            <v>ＢＲ青下Ｒ／Ｓ</v>
          </cell>
          <cell r="C1961" t="str">
            <v>BRｱｵｼﾀR/S</v>
          </cell>
          <cell r="D1961" t="str">
            <v>10</v>
          </cell>
          <cell r="E1961" t="str">
            <v>事務 用紙</v>
          </cell>
          <cell r="F1961">
            <v>1401</v>
          </cell>
          <cell r="G1961" t="str">
            <v>ノーカーボン</v>
          </cell>
        </row>
        <row r="1962">
          <cell r="A1962" t="str">
            <v>14031200</v>
          </cell>
          <cell r="B1962" t="str">
            <v>カーボン下</v>
          </cell>
          <cell r="C1962" t="str">
            <v>ｶ-ﾎﾞﾝｼﾀ</v>
          </cell>
          <cell r="D1962" t="str">
            <v>10</v>
          </cell>
          <cell r="E1962" t="str">
            <v>事務 用紙</v>
          </cell>
          <cell r="F1962">
            <v>1401</v>
          </cell>
          <cell r="G1962" t="str">
            <v>ノーカーボン</v>
          </cell>
        </row>
        <row r="1963">
          <cell r="A1963" t="str">
            <v>1403120R</v>
          </cell>
          <cell r="B1963" t="str">
            <v>カーボン下／Ｒ</v>
          </cell>
          <cell r="C1963" t="str">
            <v>ｶ-ﾎﾞﾝｼﾀ/R</v>
          </cell>
          <cell r="D1963" t="str">
            <v>10</v>
          </cell>
          <cell r="E1963" t="str">
            <v>事務 用紙</v>
          </cell>
          <cell r="F1963">
            <v>1401</v>
          </cell>
          <cell r="G1963" t="str">
            <v>ノーカーボン</v>
          </cell>
        </row>
        <row r="1964">
          <cell r="A1964" t="str">
            <v>1403120S</v>
          </cell>
          <cell r="B1964" t="str">
            <v>カーボン下／Ｓ</v>
          </cell>
          <cell r="C1964" t="str">
            <v>ｶ-ﾎﾞﾝｼﾀ/S</v>
          </cell>
          <cell r="D1964" t="str">
            <v>10</v>
          </cell>
          <cell r="E1964" t="str">
            <v>事務 用紙</v>
          </cell>
          <cell r="F1964">
            <v>1401</v>
          </cell>
          <cell r="G1964" t="str">
            <v>ノーカーボン</v>
          </cell>
        </row>
        <row r="1965">
          <cell r="A1965" t="str">
            <v>14031300</v>
          </cell>
          <cell r="B1965" t="str">
            <v>セルコン黒ＷＮ</v>
          </cell>
          <cell r="C1965" t="str">
            <v>ｾﾙｺﾝｸﾛWN</v>
          </cell>
          <cell r="D1965" t="str">
            <v>10</v>
          </cell>
          <cell r="E1965" t="str">
            <v>事務 用紙</v>
          </cell>
          <cell r="F1965">
            <v>1401</v>
          </cell>
          <cell r="G1965" t="str">
            <v>ノーカーボン</v>
          </cell>
        </row>
        <row r="1966">
          <cell r="A1966" t="str">
            <v>1403130R</v>
          </cell>
          <cell r="B1966" t="str">
            <v>セルコン黒ＷＮ／Ｒ</v>
          </cell>
          <cell r="C1966" t="str">
            <v>ｾﾙｺﾝｸﾛWN/R</v>
          </cell>
          <cell r="D1966" t="str">
            <v>10</v>
          </cell>
          <cell r="E1966" t="str">
            <v>事務 用紙</v>
          </cell>
          <cell r="F1966">
            <v>1401</v>
          </cell>
          <cell r="G1966" t="str">
            <v>ノーカーボン</v>
          </cell>
        </row>
        <row r="1967">
          <cell r="A1967" t="str">
            <v>1403130S</v>
          </cell>
          <cell r="B1967" t="str">
            <v>セルコン黒ＷＮ／Ｓ</v>
          </cell>
          <cell r="C1967" t="str">
            <v>ｾﾙｺﾝｸﾛWN/S</v>
          </cell>
          <cell r="D1967" t="str">
            <v>10</v>
          </cell>
          <cell r="E1967" t="str">
            <v>事務 用紙</v>
          </cell>
          <cell r="F1967">
            <v>1401</v>
          </cell>
          <cell r="G1967" t="str">
            <v>ノーカーボン</v>
          </cell>
        </row>
        <row r="1968">
          <cell r="A1968" t="str">
            <v>14031400</v>
          </cell>
          <cell r="B1968" t="str">
            <v>セルコン黒ＳＮ</v>
          </cell>
          <cell r="C1968" t="str">
            <v>ｾﾙｺﾝｸﾛSN</v>
          </cell>
          <cell r="D1968" t="str">
            <v>10</v>
          </cell>
          <cell r="E1968" t="str">
            <v>事務 用紙</v>
          </cell>
          <cell r="F1968">
            <v>1401</v>
          </cell>
          <cell r="G1968" t="str">
            <v>ノーカーボン</v>
          </cell>
        </row>
        <row r="1969">
          <cell r="A1969" t="str">
            <v>1403140R</v>
          </cell>
          <cell r="B1969" t="str">
            <v>セルコン黒ＳＮ／Ｒ</v>
          </cell>
          <cell r="C1969" t="str">
            <v>ｾﾙｺﾝｸﾛSN/R</v>
          </cell>
          <cell r="D1969" t="str">
            <v>10</v>
          </cell>
          <cell r="E1969" t="str">
            <v>事務 用紙</v>
          </cell>
          <cell r="F1969">
            <v>1401</v>
          </cell>
          <cell r="G1969" t="str">
            <v>ノーカーボン</v>
          </cell>
        </row>
        <row r="1970">
          <cell r="A1970" t="str">
            <v>1403140S</v>
          </cell>
          <cell r="B1970" t="str">
            <v>セルコン黒ＳＮ／Ｓ</v>
          </cell>
          <cell r="C1970" t="str">
            <v>ｾﾙｺﾝｸﾛSN/S</v>
          </cell>
          <cell r="D1970" t="str">
            <v>10</v>
          </cell>
          <cell r="E1970" t="str">
            <v>事務 用紙</v>
          </cell>
          <cell r="F1970">
            <v>1401</v>
          </cell>
          <cell r="G1970" t="str">
            <v>ノーカーボン</v>
          </cell>
        </row>
        <row r="1971">
          <cell r="A1971" t="str">
            <v>14031500</v>
          </cell>
          <cell r="B1971" t="str">
            <v>セルコン青Ｗ</v>
          </cell>
          <cell r="C1971" t="str">
            <v>ｾﾙｺﾝｱｵW</v>
          </cell>
          <cell r="D1971" t="str">
            <v>10</v>
          </cell>
          <cell r="E1971" t="str">
            <v>事務 用紙</v>
          </cell>
          <cell r="F1971">
            <v>1401</v>
          </cell>
          <cell r="G1971" t="str">
            <v>ノーカーボン</v>
          </cell>
        </row>
        <row r="1972">
          <cell r="A1972" t="str">
            <v>1403150R</v>
          </cell>
          <cell r="B1972" t="str">
            <v>セルコン青Ｗ／Ｒ</v>
          </cell>
          <cell r="C1972" t="str">
            <v>ｾﾙｺﾝｱｵW/R</v>
          </cell>
          <cell r="D1972" t="str">
            <v>10</v>
          </cell>
          <cell r="E1972" t="str">
            <v>事務 用紙</v>
          </cell>
          <cell r="F1972">
            <v>1401</v>
          </cell>
          <cell r="G1972" t="str">
            <v>ノーカーボン</v>
          </cell>
        </row>
        <row r="1973">
          <cell r="A1973" t="str">
            <v>1403150S</v>
          </cell>
          <cell r="B1973" t="str">
            <v>セルコン青Ｗ／Ｓ</v>
          </cell>
          <cell r="C1973" t="str">
            <v>ｾﾙｺﾝｱｵW/S</v>
          </cell>
          <cell r="D1973" t="str">
            <v>10</v>
          </cell>
          <cell r="E1973" t="str">
            <v>事務 用紙</v>
          </cell>
          <cell r="F1973">
            <v>1401</v>
          </cell>
          <cell r="G1973" t="str">
            <v>ノーカーボン</v>
          </cell>
        </row>
        <row r="1974">
          <cell r="A1974" t="str">
            <v>14031600</v>
          </cell>
          <cell r="B1974" t="str">
            <v>セルコン青Ｓ</v>
          </cell>
          <cell r="C1974" t="str">
            <v>ｾﾙｺﾝｱｵS</v>
          </cell>
          <cell r="D1974" t="str">
            <v>10</v>
          </cell>
          <cell r="E1974" t="str">
            <v>事務 用紙</v>
          </cell>
          <cell r="F1974">
            <v>1401</v>
          </cell>
          <cell r="G1974" t="str">
            <v>ノーカーボン</v>
          </cell>
        </row>
        <row r="1975">
          <cell r="A1975" t="str">
            <v>1403160R</v>
          </cell>
          <cell r="B1975" t="str">
            <v>セルコン青Ｓ／Ｒ</v>
          </cell>
          <cell r="C1975" t="str">
            <v>ｾﾙｺﾝｱｵS/R</v>
          </cell>
          <cell r="D1975" t="str">
            <v>10</v>
          </cell>
          <cell r="E1975" t="str">
            <v>事務 用紙</v>
          </cell>
          <cell r="F1975">
            <v>1401</v>
          </cell>
          <cell r="G1975" t="str">
            <v>ノーカーボン</v>
          </cell>
        </row>
        <row r="1976">
          <cell r="A1976" t="str">
            <v>1403160S</v>
          </cell>
          <cell r="B1976" t="str">
            <v>セルコン青Ｓ／Ｓ</v>
          </cell>
          <cell r="C1976" t="str">
            <v>ｾﾙｺﾝｱｵS/S</v>
          </cell>
          <cell r="D1976" t="str">
            <v>10</v>
          </cell>
          <cell r="E1976" t="str">
            <v>事務 用紙</v>
          </cell>
          <cell r="F1976">
            <v>1401</v>
          </cell>
          <cell r="G1976" t="str">
            <v>ノーカーボン</v>
          </cell>
        </row>
        <row r="1977">
          <cell r="A1977" t="str">
            <v>14031700</v>
          </cell>
          <cell r="B1977" t="str">
            <v>カット判ＮＩＰアオナカ</v>
          </cell>
          <cell r="C1977" t="str">
            <v>ｶﾂﾄﾊﾞﾝNIPｱｵﾅｶ</v>
          </cell>
          <cell r="D1977" t="str">
            <v>10</v>
          </cell>
          <cell r="E1977" t="str">
            <v>事務 用紙</v>
          </cell>
          <cell r="F1977">
            <v>1401</v>
          </cell>
          <cell r="G1977" t="str">
            <v>ノーカーボン</v>
          </cell>
        </row>
        <row r="1978">
          <cell r="A1978" t="str">
            <v>1403170R</v>
          </cell>
          <cell r="B1978" t="str">
            <v>カット判ＮＩＰアオナカ／Ｒ</v>
          </cell>
          <cell r="C1978" t="str">
            <v>ｶﾂﾄﾊﾞﾝNIPｱｵﾅｶ/R</v>
          </cell>
          <cell r="D1978" t="str">
            <v>10</v>
          </cell>
          <cell r="E1978" t="str">
            <v>事務 用紙</v>
          </cell>
          <cell r="F1978">
            <v>1401</v>
          </cell>
          <cell r="G1978" t="str">
            <v>ノーカーボン</v>
          </cell>
        </row>
        <row r="1979">
          <cell r="A1979" t="str">
            <v>1403170S</v>
          </cell>
          <cell r="B1979" t="str">
            <v>カット判ＮＩＰアオナカ／Ｓ</v>
          </cell>
          <cell r="C1979" t="str">
            <v>ｶﾂﾄﾊﾞﾝNIPｱｵﾅｶ/S</v>
          </cell>
          <cell r="D1979" t="str">
            <v>10</v>
          </cell>
          <cell r="E1979" t="str">
            <v>事務 用紙</v>
          </cell>
          <cell r="F1979">
            <v>1401</v>
          </cell>
          <cell r="G1979" t="str">
            <v>ノーカーボン</v>
          </cell>
        </row>
        <row r="1980">
          <cell r="A1980" t="str">
            <v>14031800</v>
          </cell>
          <cell r="B1980" t="str">
            <v>ＰＨ黒ＣＢ（輸出）</v>
          </cell>
          <cell r="C1980" t="str">
            <v>PHｸﾛCB(ﾕｼﾕﾂ</v>
          </cell>
          <cell r="D1980" t="str">
            <v>10</v>
          </cell>
          <cell r="E1980" t="str">
            <v>事務 用紙</v>
          </cell>
          <cell r="F1980">
            <v>1401</v>
          </cell>
          <cell r="G1980" t="str">
            <v>ノーカーボン</v>
          </cell>
        </row>
        <row r="1981">
          <cell r="A1981" t="str">
            <v>1403180R</v>
          </cell>
          <cell r="B1981" t="str">
            <v>ＰＨ黒ＣＢ（輸出）／Ｒ</v>
          </cell>
          <cell r="C1981" t="str">
            <v>PHｸﾛCB(ﾕｼﾕﾂ</v>
          </cell>
          <cell r="D1981" t="str">
            <v>10</v>
          </cell>
          <cell r="E1981" t="str">
            <v>事務 用紙</v>
          </cell>
          <cell r="F1981">
            <v>1401</v>
          </cell>
          <cell r="G1981" t="str">
            <v>ノーカーボン</v>
          </cell>
        </row>
        <row r="1982">
          <cell r="A1982" t="str">
            <v>1403180S</v>
          </cell>
          <cell r="B1982" t="str">
            <v>ＰＨ黒ＣＢ（輸出）／Ｓ</v>
          </cell>
          <cell r="C1982" t="str">
            <v>PHｸﾛCB(ﾕｼﾕﾂ</v>
          </cell>
          <cell r="D1982" t="str">
            <v>10</v>
          </cell>
          <cell r="E1982" t="str">
            <v>事務 用紙</v>
          </cell>
          <cell r="F1982">
            <v>1401</v>
          </cell>
          <cell r="G1982" t="str">
            <v>ノーカーボン</v>
          </cell>
        </row>
        <row r="1983">
          <cell r="A1983" t="str">
            <v>14031900</v>
          </cell>
          <cell r="B1983" t="str">
            <v>ＰＨ黒ＣＦＢ（輸出）</v>
          </cell>
          <cell r="C1983" t="str">
            <v>PHｸﾛCFB(ﾕｼﾕﾂ</v>
          </cell>
          <cell r="D1983" t="str">
            <v>10</v>
          </cell>
          <cell r="E1983" t="str">
            <v>事務 用紙</v>
          </cell>
          <cell r="F1983">
            <v>1401</v>
          </cell>
          <cell r="G1983" t="str">
            <v>ノーカーボン</v>
          </cell>
        </row>
        <row r="1984">
          <cell r="A1984" t="str">
            <v>1403190R</v>
          </cell>
          <cell r="B1984" t="str">
            <v>ＰＨ黒ＣＦＢ（輸出）／Ｒ</v>
          </cell>
          <cell r="C1984" t="str">
            <v>PHｸﾛCFB(ﾕｼﾕﾂ</v>
          </cell>
          <cell r="D1984" t="str">
            <v>10</v>
          </cell>
          <cell r="E1984" t="str">
            <v>事務 用紙</v>
          </cell>
          <cell r="F1984">
            <v>1401</v>
          </cell>
          <cell r="G1984" t="str">
            <v>ノーカーボン</v>
          </cell>
        </row>
        <row r="1985">
          <cell r="A1985" t="str">
            <v>1403190S</v>
          </cell>
          <cell r="B1985" t="str">
            <v>ＰＨ黒ＣＦＢ（輸出）／Ｓ</v>
          </cell>
          <cell r="C1985" t="str">
            <v>PHｸﾛCFB(ﾕｼﾕﾂ</v>
          </cell>
          <cell r="D1985" t="str">
            <v>10</v>
          </cell>
          <cell r="E1985" t="str">
            <v>事務 用紙</v>
          </cell>
          <cell r="F1985">
            <v>1401</v>
          </cell>
          <cell r="G1985" t="str">
            <v>ノーカーボン</v>
          </cell>
        </row>
        <row r="1986">
          <cell r="A1986" t="str">
            <v>14032000</v>
          </cell>
          <cell r="B1986" t="str">
            <v>ＰＨ青ＣＢ（輸出）</v>
          </cell>
          <cell r="C1986" t="str">
            <v>PHｱｵCB(ﾕｼﾕﾂ</v>
          </cell>
          <cell r="D1986" t="str">
            <v>10</v>
          </cell>
          <cell r="E1986" t="str">
            <v>事務 用紙</v>
          </cell>
          <cell r="F1986">
            <v>1401</v>
          </cell>
          <cell r="G1986" t="str">
            <v>ノーカーボン</v>
          </cell>
        </row>
        <row r="1987">
          <cell r="A1987" t="str">
            <v>1403200R</v>
          </cell>
          <cell r="B1987" t="str">
            <v>ＰＨ青ＣＢ（輸出）／Ｒ</v>
          </cell>
          <cell r="C1987" t="str">
            <v>PHｱｵCB(ﾕｼﾕﾂ</v>
          </cell>
          <cell r="D1987" t="str">
            <v>10</v>
          </cell>
          <cell r="E1987" t="str">
            <v>事務 用紙</v>
          </cell>
          <cell r="F1987">
            <v>1401</v>
          </cell>
          <cell r="G1987" t="str">
            <v>ノーカーボン</v>
          </cell>
        </row>
        <row r="1988">
          <cell r="A1988" t="str">
            <v>1403200S</v>
          </cell>
          <cell r="B1988" t="str">
            <v>ＰＨ青ＣＢ（輸出）／Ｓ</v>
          </cell>
          <cell r="C1988" t="str">
            <v>PHｱｵCB(ﾕｼﾕﾂ</v>
          </cell>
          <cell r="D1988" t="str">
            <v>10</v>
          </cell>
          <cell r="E1988" t="str">
            <v>事務 用紙</v>
          </cell>
          <cell r="F1988">
            <v>1401</v>
          </cell>
          <cell r="G1988" t="str">
            <v>ノーカーボン</v>
          </cell>
        </row>
        <row r="1989">
          <cell r="A1989" t="str">
            <v>14032100</v>
          </cell>
          <cell r="B1989" t="str">
            <v>ＰＨ青ＣＢＲ（輸出）</v>
          </cell>
          <cell r="C1989" t="str">
            <v>PHｱｵCBR(ﾕｼﾕﾂ</v>
          </cell>
          <cell r="D1989" t="str">
            <v>10</v>
          </cell>
          <cell r="E1989" t="str">
            <v>事務 用紙</v>
          </cell>
          <cell r="F1989">
            <v>1401</v>
          </cell>
          <cell r="G1989" t="str">
            <v>ノーカーボン</v>
          </cell>
        </row>
        <row r="1990">
          <cell r="A1990" t="str">
            <v>1403210R</v>
          </cell>
          <cell r="B1990" t="str">
            <v>ＰＨ青ＣＢＲ（輸出）／Ｒ</v>
          </cell>
          <cell r="C1990" t="str">
            <v>PHｱｵCBR(ﾕｼﾕﾂ</v>
          </cell>
          <cell r="D1990" t="str">
            <v>10</v>
          </cell>
          <cell r="E1990" t="str">
            <v>事務 用紙</v>
          </cell>
          <cell r="F1990">
            <v>1401</v>
          </cell>
          <cell r="G1990" t="str">
            <v>ノーカーボン</v>
          </cell>
        </row>
        <row r="1991">
          <cell r="A1991" t="str">
            <v>1403210S</v>
          </cell>
          <cell r="B1991" t="str">
            <v>ＰＨ青ＣＢＲ（輸出）／Ｓ</v>
          </cell>
          <cell r="C1991" t="str">
            <v>PHｱｵCBR(ﾕｼﾕﾂ</v>
          </cell>
          <cell r="D1991" t="str">
            <v>10</v>
          </cell>
          <cell r="E1991" t="str">
            <v>事務 用紙</v>
          </cell>
          <cell r="F1991">
            <v>1401</v>
          </cell>
          <cell r="G1991" t="str">
            <v>ノーカーボン</v>
          </cell>
        </row>
        <row r="1992">
          <cell r="A1992" t="str">
            <v>14032200</v>
          </cell>
          <cell r="B1992" t="str">
            <v>ＰＨ青ＣＦＢ（輸出）</v>
          </cell>
          <cell r="C1992" t="str">
            <v>PHｱｵCFB(ﾕｼﾕﾂ</v>
          </cell>
          <cell r="D1992" t="str">
            <v>10</v>
          </cell>
          <cell r="E1992" t="str">
            <v>事務 用紙</v>
          </cell>
          <cell r="F1992">
            <v>1401</v>
          </cell>
          <cell r="G1992" t="str">
            <v>ノーカーボン</v>
          </cell>
        </row>
        <row r="1993">
          <cell r="A1993" t="str">
            <v>1403220R</v>
          </cell>
          <cell r="B1993" t="str">
            <v>ＰＨ青ＣＦＢ（輸出）／Ｒ</v>
          </cell>
          <cell r="C1993" t="str">
            <v>PHｱｵCFB(ﾕｼﾕﾂ</v>
          </cell>
          <cell r="D1993" t="str">
            <v>10</v>
          </cell>
          <cell r="E1993" t="str">
            <v>事務 用紙</v>
          </cell>
          <cell r="F1993">
            <v>1401</v>
          </cell>
          <cell r="G1993" t="str">
            <v>ノーカーボン</v>
          </cell>
        </row>
        <row r="1994">
          <cell r="A1994" t="str">
            <v>1403220S</v>
          </cell>
          <cell r="B1994" t="str">
            <v>ＰＨ青ＣＦＢ（輸出）／Ｓ</v>
          </cell>
          <cell r="C1994" t="str">
            <v>PHｱｵCFB(ﾕｼﾕﾂ</v>
          </cell>
          <cell r="D1994" t="str">
            <v>10</v>
          </cell>
          <cell r="E1994" t="str">
            <v>事務 用紙</v>
          </cell>
          <cell r="F1994">
            <v>1401</v>
          </cell>
          <cell r="G1994" t="str">
            <v>ノーカーボン</v>
          </cell>
        </row>
        <row r="1995">
          <cell r="A1995" t="str">
            <v>14032300</v>
          </cell>
          <cell r="B1995" t="str">
            <v>ＰＨ青ＣＦＢＲ（輸出）</v>
          </cell>
          <cell r="C1995" t="str">
            <v>PHｱｵCFBR(ﾕｼﾕﾂ</v>
          </cell>
          <cell r="D1995" t="str">
            <v>10</v>
          </cell>
          <cell r="E1995" t="str">
            <v>事務 用紙</v>
          </cell>
          <cell r="F1995">
            <v>1401</v>
          </cell>
          <cell r="G1995" t="str">
            <v>ノーカーボン</v>
          </cell>
        </row>
        <row r="1996">
          <cell r="A1996" t="str">
            <v>1403230R</v>
          </cell>
          <cell r="B1996" t="str">
            <v>ＰＨ青ＣＦＢＲ（輸出）／Ｒ</v>
          </cell>
          <cell r="C1996" t="str">
            <v>PHｱｵCFBR(ﾕｼﾕﾂ</v>
          </cell>
          <cell r="D1996" t="str">
            <v>10</v>
          </cell>
          <cell r="E1996" t="str">
            <v>事務 用紙</v>
          </cell>
          <cell r="F1996">
            <v>1401</v>
          </cell>
          <cell r="G1996" t="str">
            <v>ノーカーボン</v>
          </cell>
        </row>
        <row r="1997">
          <cell r="A1997" t="str">
            <v>1403230S</v>
          </cell>
          <cell r="B1997" t="str">
            <v>ＰＨ青ＣＦＢＲ（輸出）／Ｓ</v>
          </cell>
          <cell r="C1997" t="str">
            <v>PHｱｵCFBR(ﾕｼﾕﾂ</v>
          </cell>
          <cell r="D1997" t="str">
            <v>10</v>
          </cell>
          <cell r="E1997" t="str">
            <v>事務 用紙</v>
          </cell>
          <cell r="F1997">
            <v>1401</v>
          </cell>
          <cell r="G1997" t="str">
            <v>ノーカーボン</v>
          </cell>
        </row>
        <row r="1998">
          <cell r="A1998" t="str">
            <v>14032400</v>
          </cell>
          <cell r="B1998" t="str">
            <v>ＰＨ青ＣＦ（輸出）</v>
          </cell>
          <cell r="C1998" t="str">
            <v>PHｱｵCF(ﾕｼﾕﾂ</v>
          </cell>
          <cell r="D1998" t="str">
            <v>10</v>
          </cell>
          <cell r="E1998" t="str">
            <v>事務 用紙</v>
          </cell>
          <cell r="F1998">
            <v>1401</v>
          </cell>
          <cell r="G1998" t="str">
            <v>ノーカーボン</v>
          </cell>
        </row>
        <row r="1999">
          <cell r="A1999" t="str">
            <v>1403240R</v>
          </cell>
          <cell r="B1999" t="str">
            <v>ＰＨ青ＣＦ（輸出）／Ｒ</v>
          </cell>
          <cell r="C1999" t="str">
            <v>PHｱｵCF(ﾕｼﾕﾂ</v>
          </cell>
          <cell r="D1999" t="str">
            <v>10</v>
          </cell>
          <cell r="E1999" t="str">
            <v>事務 用紙</v>
          </cell>
          <cell r="F1999">
            <v>1401</v>
          </cell>
          <cell r="G1999" t="str">
            <v>ノーカーボン</v>
          </cell>
        </row>
        <row r="2000">
          <cell r="A2000" t="str">
            <v>1403240S</v>
          </cell>
          <cell r="B2000" t="str">
            <v>ＰＨ青ＣＦ（輸出）／Ｓ</v>
          </cell>
          <cell r="C2000" t="str">
            <v>PHｱｵCF(ﾕｼﾕﾂ</v>
          </cell>
          <cell r="D2000" t="str">
            <v>10</v>
          </cell>
          <cell r="E2000" t="str">
            <v>事務 用紙</v>
          </cell>
          <cell r="F2000">
            <v>1401</v>
          </cell>
          <cell r="G2000" t="str">
            <v>ノーカーボン</v>
          </cell>
        </row>
        <row r="2001">
          <cell r="A2001" t="str">
            <v>14032500</v>
          </cell>
          <cell r="B2001" t="str">
            <v>ＰＨ青ＣＦＲ（輸出）</v>
          </cell>
          <cell r="C2001" t="str">
            <v>PHｱｵCFR(ﾕｼﾕﾂ</v>
          </cell>
          <cell r="D2001" t="str">
            <v>10</v>
          </cell>
          <cell r="E2001" t="str">
            <v>事務 用紙</v>
          </cell>
          <cell r="F2001">
            <v>1401</v>
          </cell>
          <cell r="G2001" t="str">
            <v>ノーカーボン</v>
          </cell>
        </row>
        <row r="2002">
          <cell r="A2002" t="str">
            <v>1403250R</v>
          </cell>
          <cell r="B2002" t="str">
            <v>ＰＨ青ＣＦＲ（輸出）／Ｒ</v>
          </cell>
          <cell r="C2002" t="str">
            <v>PHｱｵCFR(ﾕｼﾕﾂ</v>
          </cell>
          <cell r="D2002" t="str">
            <v>10</v>
          </cell>
          <cell r="E2002" t="str">
            <v>事務 用紙</v>
          </cell>
          <cell r="F2002">
            <v>1401</v>
          </cell>
          <cell r="G2002" t="str">
            <v>ノーカーボン</v>
          </cell>
        </row>
        <row r="2003">
          <cell r="A2003" t="str">
            <v>1403250S</v>
          </cell>
          <cell r="B2003" t="str">
            <v>ＰＨ青ＣＦＲ（輸出）／Ｓ</v>
          </cell>
          <cell r="C2003" t="str">
            <v>PHｱｵCFR(ﾕｼﾕﾂ</v>
          </cell>
          <cell r="D2003" t="str">
            <v>10</v>
          </cell>
          <cell r="E2003" t="str">
            <v>事務 用紙</v>
          </cell>
          <cell r="F2003">
            <v>1401</v>
          </cell>
          <cell r="G2003" t="str">
            <v>ノーカーボン</v>
          </cell>
        </row>
        <row r="2004">
          <cell r="A2004" t="str">
            <v>14032600</v>
          </cell>
          <cell r="B2004" t="str">
            <v>Ｅ．カーボン下（輸出）</v>
          </cell>
          <cell r="C2004" t="str">
            <v>E.ｶ-ﾎﾞﾝｼﾀ(ﾕｼﾕﾂ</v>
          </cell>
          <cell r="D2004" t="str">
            <v>10</v>
          </cell>
          <cell r="E2004" t="str">
            <v>事務 用紙</v>
          </cell>
          <cell r="F2004">
            <v>1401</v>
          </cell>
          <cell r="G2004" t="str">
            <v>ノーカーボン</v>
          </cell>
        </row>
        <row r="2005">
          <cell r="A2005" t="str">
            <v>1403260R</v>
          </cell>
          <cell r="B2005" t="str">
            <v>Ｅ．カーボン下（輸出）／Ｒ</v>
          </cell>
          <cell r="C2005" t="str">
            <v>E.ｶ-ﾎﾞﾝｼﾀ(ﾕｼﾕﾂ</v>
          </cell>
          <cell r="D2005" t="str">
            <v>10</v>
          </cell>
          <cell r="E2005" t="str">
            <v>事務 用紙</v>
          </cell>
          <cell r="F2005">
            <v>1401</v>
          </cell>
          <cell r="G2005" t="str">
            <v>ノーカーボン</v>
          </cell>
        </row>
        <row r="2006">
          <cell r="A2006" t="str">
            <v>1403260S</v>
          </cell>
          <cell r="B2006" t="str">
            <v>Ｅ．カーボン下（輸出）／Ｓ</v>
          </cell>
          <cell r="C2006" t="str">
            <v>E.ｶ-ﾎﾞﾝｼﾀ(ﾕｼﾕﾂ</v>
          </cell>
          <cell r="D2006" t="str">
            <v>10</v>
          </cell>
          <cell r="E2006" t="str">
            <v>事務 用紙</v>
          </cell>
          <cell r="F2006">
            <v>1401</v>
          </cell>
          <cell r="G2006" t="str">
            <v>ノーカーボン</v>
          </cell>
        </row>
        <row r="2007">
          <cell r="A2007" t="str">
            <v>14032700</v>
          </cell>
          <cell r="B2007" t="str">
            <v>Ｅ．セルコン黒ＷＮ（輸出）</v>
          </cell>
          <cell r="C2007" t="str">
            <v>E.ｾﾙｺﾝｸﾛWN(ﾕｼﾕﾂ</v>
          </cell>
          <cell r="D2007" t="str">
            <v>10</v>
          </cell>
          <cell r="E2007" t="str">
            <v>事務 用紙</v>
          </cell>
          <cell r="F2007">
            <v>1401</v>
          </cell>
          <cell r="G2007" t="str">
            <v>ノーカーボン</v>
          </cell>
        </row>
        <row r="2008">
          <cell r="A2008" t="str">
            <v>1403270R</v>
          </cell>
          <cell r="B2008" t="str">
            <v>Ｅ．セルコン黒ＷＮ（輸出）／Ｒ</v>
          </cell>
          <cell r="C2008" t="str">
            <v>E.ｾﾙｺﾝｸﾛWN(ﾕｼﾕﾂ</v>
          </cell>
          <cell r="D2008" t="str">
            <v>10</v>
          </cell>
          <cell r="E2008" t="str">
            <v>事務 用紙</v>
          </cell>
          <cell r="F2008">
            <v>1401</v>
          </cell>
          <cell r="G2008" t="str">
            <v>ノーカーボン</v>
          </cell>
        </row>
        <row r="2009">
          <cell r="A2009" t="str">
            <v>1403270S</v>
          </cell>
          <cell r="B2009" t="str">
            <v>Ｅ．セルコン黒ＷＮ（輸出）／Ｓ</v>
          </cell>
          <cell r="C2009" t="str">
            <v>E.ｾﾙｺﾝｸﾛWN(ﾕｼﾕﾂ</v>
          </cell>
          <cell r="D2009" t="str">
            <v>10</v>
          </cell>
          <cell r="E2009" t="str">
            <v>事務 用紙</v>
          </cell>
          <cell r="F2009">
            <v>1401</v>
          </cell>
          <cell r="G2009" t="str">
            <v>ノーカーボン</v>
          </cell>
        </row>
        <row r="2010">
          <cell r="A2010" t="str">
            <v>14032800</v>
          </cell>
          <cell r="B2010" t="str">
            <v>Ｅ．セルコン黒ＳＮ（輸出）</v>
          </cell>
          <cell r="C2010" t="str">
            <v>E.ｾﾙｺﾝｸﾛSN(ﾕｼﾕﾂ</v>
          </cell>
          <cell r="D2010" t="str">
            <v>10</v>
          </cell>
          <cell r="E2010" t="str">
            <v>事務 用紙</v>
          </cell>
          <cell r="F2010">
            <v>1401</v>
          </cell>
          <cell r="G2010" t="str">
            <v>ノーカーボン</v>
          </cell>
        </row>
        <row r="2011">
          <cell r="A2011" t="str">
            <v>1403280R</v>
          </cell>
          <cell r="B2011" t="str">
            <v>Ｅ．セルコン黒ＳＮ（輸出）／Ｒ</v>
          </cell>
          <cell r="C2011" t="str">
            <v>E.ｾﾙｺﾝｸﾛSN(ﾕｼﾕﾂ</v>
          </cell>
          <cell r="D2011" t="str">
            <v>10</v>
          </cell>
          <cell r="E2011" t="str">
            <v>事務 用紙</v>
          </cell>
          <cell r="F2011">
            <v>1401</v>
          </cell>
          <cell r="G2011" t="str">
            <v>ノーカーボン</v>
          </cell>
        </row>
        <row r="2012">
          <cell r="A2012" t="str">
            <v>1403280S</v>
          </cell>
          <cell r="B2012" t="str">
            <v>Ｅ．セルコン黒ＳＮ（輸出）／Ｓ</v>
          </cell>
          <cell r="C2012" t="str">
            <v>E.ｾﾙｺﾝｸﾛSN(ﾕｼﾕﾂ</v>
          </cell>
          <cell r="D2012" t="str">
            <v>10</v>
          </cell>
          <cell r="E2012" t="str">
            <v>事務 用紙</v>
          </cell>
          <cell r="F2012">
            <v>1401</v>
          </cell>
          <cell r="G2012" t="str">
            <v>ノーカーボン</v>
          </cell>
        </row>
        <row r="2013">
          <cell r="A2013" t="str">
            <v>14032900</v>
          </cell>
          <cell r="B2013" t="str">
            <v>Ｅ．セルコン青Ｗ（輸出）</v>
          </cell>
          <cell r="C2013" t="str">
            <v>E.ｾﾙｺﾝｱｵW(ﾕｼﾕﾂ</v>
          </cell>
          <cell r="D2013" t="str">
            <v>10</v>
          </cell>
          <cell r="E2013" t="str">
            <v>事務 用紙</v>
          </cell>
          <cell r="F2013">
            <v>1401</v>
          </cell>
          <cell r="G2013" t="str">
            <v>ノーカーボン</v>
          </cell>
        </row>
        <row r="2014">
          <cell r="A2014" t="str">
            <v>1403290R</v>
          </cell>
          <cell r="B2014" t="str">
            <v>Ｅ．セルコン青Ｗ（輸出）／Ｒ</v>
          </cell>
          <cell r="C2014" t="str">
            <v>E.ｾﾙｺﾝｱｵW(ﾕｼﾕﾂ</v>
          </cell>
          <cell r="D2014" t="str">
            <v>10</v>
          </cell>
          <cell r="E2014" t="str">
            <v>事務 用紙</v>
          </cell>
          <cell r="F2014">
            <v>1401</v>
          </cell>
          <cell r="G2014" t="str">
            <v>ノーカーボン</v>
          </cell>
        </row>
        <row r="2015">
          <cell r="A2015" t="str">
            <v>1403290S</v>
          </cell>
          <cell r="B2015" t="str">
            <v>Ｅ．セルコン青Ｗ（輸出）／Ｓ</v>
          </cell>
          <cell r="C2015" t="str">
            <v>E.ｾﾙｺﾝｱｵW(ﾕｼﾕﾂ</v>
          </cell>
          <cell r="D2015" t="str">
            <v>10</v>
          </cell>
          <cell r="E2015" t="str">
            <v>事務 用紙</v>
          </cell>
          <cell r="F2015">
            <v>1401</v>
          </cell>
          <cell r="G2015" t="str">
            <v>ノーカーボン</v>
          </cell>
        </row>
        <row r="2016">
          <cell r="A2016" t="str">
            <v>14033000</v>
          </cell>
          <cell r="B2016" t="str">
            <v>Ｅ．セルコン青Ｓ（輸出）</v>
          </cell>
          <cell r="C2016" t="str">
            <v>E.ｾﾙｺﾝｱｵS(ﾕｼﾕﾂ</v>
          </cell>
          <cell r="D2016" t="str">
            <v>10</v>
          </cell>
          <cell r="E2016" t="str">
            <v>事務 用紙</v>
          </cell>
          <cell r="F2016">
            <v>1401</v>
          </cell>
          <cell r="G2016" t="str">
            <v>ノーカーボン</v>
          </cell>
        </row>
        <row r="2017">
          <cell r="A2017" t="str">
            <v>1403300R</v>
          </cell>
          <cell r="B2017" t="str">
            <v>Ｅ．セルコン青Ｓ（輸出）／Ｒ</v>
          </cell>
          <cell r="C2017" t="str">
            <v>E.ｾﾙｺﾝｱｵS(ﾕｼﾕﾂ</v>
          </cell>
          <cell r="D2017" t="str">
            <v>10</v>
          </cell>
          <cell r="E2017" t="str">
            <v>事務 用紙</v>
          </cell>
          <cell r="F2017">
            <v>1401</v>
          </cell>
          <cell r="G2017" t="str">
            <v>ノーカーボン</v>
          </cell>
        </row>
        <row r="2018">
          <cell r="A2018" t="str">
            <v>1403300S</v>
          </cell>
          <cell r="B2018" t="str">
            <v>Ｅ．セルコン青Ｓ（輸出）／Ｓ</v>
          </cell>
          <cell r="C2018" t="str">
            <v>E.ｾﾙｺﾝｱｵS(ﾕｼﾕﾂ</v>
          </cell>
          <cell r="D2018" t="str">
            <v>10</v>
          </cell>
          <cell r="E2018" t="str">
            <v>事務 用紙</v>
          </cell>
          <cell r="F2018">
            <v>1401</v>
          </cell>
          <cell r="G2018" t="str">
            <v>ノーカーボン</v>
          </cell>
        </row>
        <row r="2019">
          <cell r="A2019" t="str">
            <v>14033100</v>
          </cell>
          <cell r="B2019" t="str">
            <v>グロスコ－ト</v>
          </cell>
          <cell r="C2019" t="str">
            <v>ｸﾞﾛｽｺ-ﾄ</v>
          </cell>
          <cell r="D2019" t="str">
            <v>05</v>
          </cell>
          <cell r="E2019" t="str">
            <v>塗 工 紙</v>
          </cell>
          <cell r="F2019">
            <v>1212</v>
          </cell>
          <cell r="G2019" t="str">
            <v>上質軽量コート</v>
          </cell>
        </row>
        <row r="2020">
          <cell r="A2020" t="str">
            <v>1403310R</v>
          </cell>
          <cell r="B2020" t="str">
            <v>グロスコ－ト／Ｒ</v>
          </cell>
          <cell r="C2020" t="str">
            <v>ｸﾞﾛｽｺ-ﾄ/R</v>
          </cell>
          <cell r="D2020" t="str">
            <v>05</v>
          </cell>
          <cell r="E2020" t="str">
            <v>塗 工 紙</v>
          </cell>
          <cell r="F2020">
            <v>1212</v>
          </cell>
          <cell r="G2020" t="str">
            <v>上質軽量コート</v>
          </cell>
        </row>
        <row r="2021">
          <cell r="A2021" t="str">
            <v>1403310S</v>
          </cell>
          <cell r="B2021" t="str">
            <v>グロスコ－ト／Ｓ</v>
          </cell>
          <cell r="C2021" t="str">
            <v>ｸﾞﾛｽｺ-ﾄ/S</v>
          </cell>
          <cell r="D2021" t="str">
            <v>05</v>
          </cell>
          <cell r="E2021" t="str">
            <v>塗 工 紙</v>
          </cell>
          <cell r="F2021">
            <v>1212</v>
          </cell>
          <cell r="G2021" t="str">
            <v>上質軽量コート</v>
          </cell>
        </row>
        <row r="2022">
          <cell r="A2022" t="str">
            <v>14033200</v>
          </cell>
          <cell r="B2022" t="str">
            <v>フォ－ムグロス</v>
          </cell>
          <cell r="C2022" t="str">
            <v>ﾌｵ-ﾑｸﾞﾛｽ</v>
          </cell>
          <cell r="D2022" t="str">
            <v>05</v>
          </cell>
          <cell r="E2022" t="str">
            <v>塗 工 紙</v>
          </cell>
          <cell r="F2022">
            <v>1212</v>
          </cell>
          <cell r="G2022" t="str">
            <v>上質軽量コート</v>
          </cell>
        </row>
        <row r="2023">
          <cell r="A2023" t="str">
            <v>1403320R</v>
          </cell>
          <cell r="B2023" t="str">
            <v>フォ－ムグロス／Ｒ</v>
          </cell>
          <cell r="C2023" t="str">
            <v>ﾌｵ-ﾑｸﾞﾛｽ/R</v>
          </cell>
          <cell r="D2023" t="str">
            <v>05</v>
          </cell>
          <cell r="E2023" t="str">
            <v>塗 工 紙</v>
          </cell>
          <cell r="F2023">
            <v>1212</v>
          </cell>
          <cell r="G2023" t="str">
            <v>上質軽量コート</v>
          </cell>
        </row>
        <row r="2024">
          <cell r="A2024" t="str">
            <v>1403320S</v>
          </cell>
          <cell r="B2024" t="str">
            <v>フォ－ムグロス／Ｓ</v>
          </cell>
          <cell r="C2024" t="str">
            <v>ﾌｵ-ﾑｸﾞﾛｽ/S</v>
          </cell>
          <cell r="D2024" t="str">
            <v>05</v>
          </cell>
          <cell r="E2024" t="str">
            <v>塗 工 紙</v>
          </cell>
          <cell r="F2024">
            <v>1212</v>
          </cell>
          <cell r="G2024" t="str">
            <v>上質軽量コート</v>
          </cell>
        </row>
        <row r="2025">
          <cell r="A2025" t="str">
            <v>14033300</v>
          </cell>
          <cell r="B2025" t="str">
            <v>フォ－ムマット</v>
          </cell>
          <cell r="C2025" t="str">
            <v>ﾌｵ-ﾑﾏﾂﾄ</v>
          </cell>
          <cell r="D2025" t="str">
            <v>05</v>
          </cell>
          <cell r="E2025" t="str">
            <v>塗 工 紙</v>
          </cell>
          <cell r="F2025">
            <v>1227</v>
          </cell>
          <cell r="G2025" t="str">
            <v>ニューエイジ</v>
          </cell>
        </row>
        <row r="2026">
          <cell r="A2026" t="str">
            <v>1403330R</v>
          </cell>
          <cell r="B2026" t="str">
            <v>フォ－ムマット／Ｒ</v>
          </cell>
          <cell r="C2026" t="str">
            <v>ﾌｵ-ﾑﾏﾂﾄ/R</v>
          </cell>
          <cell r="D2026" t="str">
            <v>05</v>
          </cell>
          <cell r="E2026" t="str">
            <v>塗 工 紙</v>
          </cell>
          <cell r="F2026">
            <v>1227</v>
          </cell>
          <cell r="G2026" t="str">
            <v>ニューエイジ</v>
          </cell>
        </row>
        <row r="2027">
          <cell r="A2027" t="str">
            <v>1403330S</v>
          </cell>
          <cell r="B2027" t="str">
            <v>フォ－ムマット／Ｓ</v>
          </cell>
          <cell r="C2027" t="str">
            <v>ﾌｵ-ﾑﾏﾂﾄ/S</v>
          </cell>
          <cell r="D2027" t="str">
            <v>05</v>
          </cell>
          <cell r="E2027" t="str">
            <v>塗 工 紙</v>
          </cell>
          <cell r="F2027">
            <v>1227</v>
          </cell>
          <cell r="G2027" t="str">
            <v>ニューエイジ</v>
          </cell>
        </row>
        <row r="2028">
          <cell r="A2028" t="str">
            <v>14033400</v>
          </cell>
          <cell r="B2028" t="str">
            <v>ＯＣＲ用紙</v>
          </cell>
          <cell r="C2028" t="str">
            <v>OCRﾖｳｼ</v>
          </cell>
          <cell r="D2028" t="str">
            <v>10</v>
          </cell>
          <cell r="E2028" t="str">
            <v>事務 用紙</v>
          </cell>
          <cell r="F2028">
            <v>1402</v>
          </cell>
          <cell r="G2028" t="str">
            <v>ＯＡ用紙</v>
          </cell>
        </row>
        <row r="2029">
          <cell r="A2029" t="str">
            <v>1403340R</v>
          </cell>
          <cell r="B2029" t="str">
            <v>ＯＣＲ用紙／Ｒ</v>
          </cell>
          <cell r="C2029" t="str">
            <v>OCRﾖｳｼ/R</v>
          </cell>
          <cell r="D2029" t="str">
            <v>10</v>
          </cell>
          <cell r="E2029" t="str">
            <v>事務 用紙</v>
          </cell>
          <cell r="F2029">
            <v>1402</v>
          </cell>
          <cell r="G2029" t="str">
            <v>ＯＡ用紙</v>
          </cell>
        </row>
        <row r="2030">
          <cell r="A2030" t="str">
            <v>1403340S</v>
          </cell>
          <cell r="B2030" t="str">
            <v>ＯＣＲ用紙／Ｓ</v>
          </cell>
          <cell r="C2030" t="str">
            <v>OCRﾖｳｼ/S</v>
          </cell>
          <cell r="D2030" t="str">
            <v>10</v>
          </cell>
          <cell r="E2030" t="str">
            <v>事務 用紙</v>
          </cell>
          <cell r="F2030">
            <v>1402</v>
          </cell>
          <cell r="G2030" t="str">
            <v>ＯＡ用紙</v>
          </cell>
        </row>
        <row r="2031">
          <cell r="A2031" t="str">
            <v>14033500</v>
          </cell>
          <cell r="B2031" t="str">
            <v>ＯＣＲ用紙仕入</v>
          </cell>
          <cell r="C2031" t="str">
            <v>OCRﾖｳｼｼｲﾚ</v>
          </cell>
          <cell r="D2031" t="str">
            <v>10</v>
          </cell>
          <cell r="E2031" t="str">
            <v>事務 用紙</v>
          </cell>
          <cell r="F2031">
            <v>1402</v>
          </cell>
          <cell r="G2031" t="str">
            <v>ＯＡ用紙</v>
          </cell>
        </row>
        <row r="2032">
          <cell r="A2032" t="str">
            <v>1403350R</v>
          </cell>
          <cell r="B2032" t="str">
            <v>ＯＣＲ用紙仕入／Ｒ</v>
          </cell>
          <cell r="C2032" t="str">
            <v>OCRﾖｳｼｼｲﾚ/R</v>
          </cell>
          <cell r="D2032" t="str">
            <v>10</v>
          </cell>
          <cell r="E2032" t="str">
            <v>事務 用紙</v>
          </cell>
          <cell r="F2032">
            <v>1402</v>
          </cell>
          <cell r="G2032" t="str">
            <v>ＯＡ用紙</v>
          </cell>
        </row>
        <row r="2033">
          <cell r="A2033" t="str">
            <v>1403350S</v>
          </cell>
          <cell r="B2033" t="str">
            <v>ＯＣＲ用紙仕入／Ｓ</v>
          </cell>
          <cell r="C2033" t="str">
            <v>OCRﾖｳｼｼｲﾚ/S</v>
          </cell>
          <cell r="D2033" t="str">
            <v>10</v>
          </cell>
          <cell r="E2033" t="str">
            <v>事務 用紙</v>
          </cell>
          <cell r="F2033">
            <v>1402</v>
          </cell>
          <cell r="G2033" t="str">
            <v>ＯＡ用紙</v>
          </cell>
        </row>
        <row r="2034">
          <cell r="A2034" t="str">
            <v>14033600</v>
          </cell>
          <cell r="B2034" t="str">
            <v>ＯＣＲコピー</v>
          </cell>
          <cell r="C2034" t="str">
            <v>OCRｺﾋﾟ-</v>
          </cell>
          <cell r="D2034" t="str">
            <v>10</v>
          </cell>
          <cell r="E2034" t="str">
            <v>事務 用紙</v>
          </cell>
          <cell r="F2034">
            <v>1402</v>
          </cell>
          <cell r="G2034" t="str">
            <v>ＯＡ用紙</v>
          </cell>
        </row>
        <row r="2035">
          <cell r="A2035" t="str">
            <v>1403360R</v>
          </cell>
          <cell r="B2035" t="str">
            <v>ＯＣＲコピー／Ｒ</v>
          </cell>
          <cell r="C2035" t="str">
            <v>OCRｺﾋﾟ-/R</v>
          </cell>
          <cell r="D2035" t="str">
            <v>10</v>
          </cell>
          <cell r="E2035" t="str">
            <v>事務 用紙</v>
          </cell>
          <cell r="F2035">
            <v>1402</v>
          </cell>
          <cell r="G2035" t="str">
            <v>ＯＡ用紙</v>
          </cell>
        </row>
        <row r="2036">
          <cell r="A2036" t="str">
            <v>1403360S</v>
          </cell>
          <cell r="B2036" t="str">
            <v>ＯＣＲコピー／Ｓ</v>
          </cell>
          <cell r="C2036" t="str">
            <v>OCRｺﾋﾟ-/S</v>
          </cell>
          <cell r="D2036" t="str">
            <v>10</v>
          </cell>
          <cell r="E2036" t="str">
            <v>事務 用紙</v>
          </cell>
          <cell r="F2036">
            <v>1402</v>
          </cell>
          <cell r="G2036" t="str">
            <v>ＯＡ用紙</v>
          </cell>
        </row>
        <row r="2037">
          <cell r="A2037" t="str">
            <v>14033700</v>
          </cell>
          <cell r="B2037" t="str">
            <v>漢プリ用紙</v>
          </cell>
          <cell r="C2037" t="str">
            <v>ｶﾝﾌﾟﾘﾖｳｼ</v>
          </cell>
          <cell r="D2037" t="str">
            <v>10</v>
          </cell>
          <cell r="E2037" t="str">
            <v>事務 用紙</v>
          </cell>
          <cell r="F2037">
            <v>1402</v>
          </cell>
          <cell r="G2037" t="str">
            <v>ＯＡ用紙</v>
          </cell>
        </row>
        <row r="2038">
          <cell r="A2038" t="str">
            <v>1403370R</v>
          </cell>
          <cell r="B2038" t="str">
            <v>漢プリ用紙／Ｒ</v>
          </cell>
          <cell r="C2038" t="str">
            <v>ｶﾝﾌﾟﾘﾖｳｼ/R</v>
          </cell>
          <cell r="D2038" t="str">
            <v>10</v>
          </cell>
          <cell r="E2038" t="str">
            <v>事務 用紙</v>
          </cell>
          <cell r="F2038">
            <v>1402</v>
          </cell>
          <cell r="G2038" t="str">
            <v>ＯＡ用紙</v>
          </cell>
        </row>
        <row r="2039">
          <cell r="A2039" t="str">
            <v>1403370S</v>
          </cell>
          <cell r="B2039" t="str">
            <v>漢プリ用紙／Ｓ</v>
          </cell>
          <cell r="C2039" t="str">
            <v>ｶﾝﾌﾟﾘﾖｳｼ/S</v>
          </cell>
          <cell r="D2039" t="str">
            <v>10</v>
          </cell>
          <cell r="E2039" t="str">
            <v>事務 用紙</v>
          </cell>
          <cell r="F2039">
            <v>1402</v>
          </cell>
          <cell r="G2039" t="str">
            <v>ＯＡ用紙</v>
          </cell>
        </row>
        <row r="2040">
          <cell r="A2040" t="str">
            <v>14033800</v>
          </cell>
          <cell r="B2040" t="str">
            <v>タックコピー</v>
          </cell>
          <cell r="C2040" t="str">
            <v>ﾀﾂｸｺﾋﾟ-</v>
          </cell>
          <cell r="D2040" t="str">
            <v>19</v>
          </cell>
          <cell r="E2040" t="str">
            <v>事務用紙（㎡）</v>
          </cell>
          <cell r="F2040">
            <v>1433</v>
          </cell>
          <cell r="G2040" t="str">
            <v>ＯＡ用紙（Ｍ２）</v>
          </cell>
        </row>
        <row r="2041">
          <cell r="A2041" t="str">
            <v>14033900</v>
          </cell>
          <cell r="B2041" t="str">
            <v>ヒ－トシ－ル</v>
          </cell>
          <cell r="C2041" t="str">
            <v>ﾋ-ﾄｼ-ﾙ</v>
          </cell>
          <cell r="D2041" t="str">
            <v>19</v>
          </cell>
          <cell r="E2041" t="str">
            <v>事務用紙（㎡）</v>
          </cell>
          <cell r="F2041">
            <v>1433</v>
          </cell>
          <cell r="G2041" t="str">
            <v>ＯＡ用紙（Ｍ２）</v>
          </cell>
        </row>
        <row r="2042">
          <cell r="A2042" t="str">
            <v>14034000</v>
          </cell>
          <cell r="B2042" t="str">
            <v>ユポノーカーボン</v>
          </cell>
          <cell r="C2042" t="str">
            <v>ﾕﾎﾟﾉ-ｶ-ﾎﾞﾝ</v>
          </cell>
          <cell r="D2042" t="str">
            <v>19</v>
          </cell>
          <cell r="E2042" t="str">
            <v>事務用紙（㎡）</v>
          </cell>
          <cell r="F2042">
            <v>1433</v>
          </cell>
          <cell r="G2042" t="str">
            <v>ＯＡ用紙（Ｍ２）</v>
          </cell>
        </row>
        <row r="2043">
          <cell r="A2043" t="str">
            <v>14034100</v>
          </cell>
          <cell r="B2043" t="str">
            <v>活版用減感インキ</v>
          </cell>
          <cell r="C2043" t="str">
            <v>ｶﾂﾊﾟﾝﾖｳｹﾞﾝｶﾝｲﾝｷ</v>
          </cell>
          <cell r="D2043" t="str">
            <v>10</v>
          </cell>
          <cell r="E2043" t="str">
            <v>事務 用紙</v>
          </cell>
          <cell r="F2043">
            <v>1432</v>
          </cell>
          <cell r="G2043" t="str">
            <v>事務補助品</v>
          </cell>
        </row>
        <row r="2044">
          <cell r="A2044" t="str">
            <v>1403410R</v>
          </cell>
          <cell r="B2044" t="str">
            <v>活版用減感インキ／Ｒ</v>
          </cell>
          <cell r="C2044" t="str">
            <v>ｶﾂﾊﾟﾝﾖｳｹﾞﾝｶﾝｲﾝｷ/R</v>
          </cell>
          <cell r="D2044" t="str">
            <v>10</v>
          </cell>
          <cell r="E2044" t="str">
            <v>事務 用紙</v>
          </cell>
          <cell r="F2044">
            <v>1432</v>
          </cell>
          <cell r="G2044" t="str">
            <v>事務補助品</v>
          </cell>
        </row>
        <row r="2045">
          <cell r="A2045" t="str">
            <v>1403410S</v>
          </cell>
          <cell r="B2045" t="str">
            <v>活版用減感インキ／Ｓ</v>
          </cell>
          <cell r="C2045" t="str">
            <v>ｶﾂﾊﾟﾝﾖｳｹﾞﾝｶﾝｲﾝｷ/S</v>
          </cell>
          <cell r="D2045" t="str">
            <v>10</v>
          </cell>
          <cell r="E2045" t="str">
            <v>事務 用紙</v>
          </cell>
          <cell r="F2045">
            <v>1432</v>
          </cell>
          <cell r="G2045" t="str">
            <v>事務補助品</v>
          </cell>
        </row>
        <row r="2046">
          <cell r="A2046" t="str">
            <v>14034200</v>
          </cell>
          <cell r="B2046" t="str">
            <v>フレキソ減感インキ</v>
          </cell>
          <cell r="C2046" t="str">
            <v>ﾌﾚｷｿｹﾞﾝｶﾝｲﾝｷ</v>
          </cell>
          <cell r="D2046" t="str">
            <v>10</v>
          </cell>
          <cell r="E2046" t="str">
            <v>事務 用紙</v>
          </cell>
          <cell r="F2046">
            <v>1432</v>
          </cell>
          <cell r="G2046" t="str">
            <v>事務補助品</v>
          </cell>
        </row>
        <row r="2047">
          <cell r="A2047" t="str">
            <v>1403420R</v>
          </cell>
          <cell r="B2047" t="str">
            <v>フレキソ減感インキ／Ｒ</v>
          </cell>
          <cell r="C2047" t="str">
            <v>ﾌﾚｷｿｹﾞﾝｶﾝｲﾝｷ/R</v>
          </cell>
          <cell r="D2047" t="str">
            <v>10</v>
          </cell>
          <cell r="E2047" t="str">
            <v>事務 用紙</v>
          </cell>
          <cell r="F2047">
            <v>1432</v>
          </cell>
          <cell r="G2047" t="str">
            <v>事務補助品</v>
          </cell>
        </row>
        <row r="2048">
          <cell r="A2048" t="str">
            <v>1403420S</v>
          </cell>
          <cell r="B2048" t="str">
            <v>フレキソ減感インキ／Ｓ</v>
          </cell>
          <cell r="C2048" t="str">
            <v>ﾌﾚｷｿｹﾞﾝｶﾝｲﾝｷ/S</v>
          </cell>
          <cell r="D2048" t="str">
            <v>10</v>
          </cell>
          <cell r="E2048" t="str">
            <v>事務 用紙</v>
          </cell>
          <cell r="F2048">
            <v>1432</v>
          </cell>
          <cell r="G2048" t="str">
            <v>事務補助品</v>
          </cell>
        </row>
        <row r="2049">
          <cell r="A2049" t="str">
            <v>14034300</v>
          </cell>
          <cell r="B2049" t="str">
            <v>減感チェッカー</v>
          </cell>
          <cell r="C2049" t="str">
            <v>ｹﾞﾝｶﾝﾁｴﾂｶ-</v>
          </cell>
          <cell r="D2049" t="str">
            <v>10</v>
          </cell>
          <cell r="E2049" t="str">
            <v>事務 用紙</v>
          </cell>
          <cell r="F2049">
            <v>1432</v>
          </cell>
          <cell r="G2049" t="str">
            <v>事務補助品</v>
          </cell>
        </row>
        <row r="2050">
          <cell r="A2050" t="str">
            <v>1403430R</v>
          </cell>
          <cell r="B2050" t="str">
            <v>減感チェッカー／Ｒ</v>
          </cell>
          <cell r="C2050" t="str">
            <v>ｹﾞﾝｶﾝﾁｴﾂｶ-/R</v>
          </cell>
          <cell r="D2050" t="str">
            <v>10</v>
          </cell>
          <cell r="E2050" t="str">
            <v>事務 用紙</v>
          </cell>
          <cell r="F2050">
            <v>1432</v>
          </cell>
          <cell r="G2050" t="str">
            <v>事務補助品</v>
          </cell>
        </row>
        <row r="2051">
          <cell r="A2051" t="str">
            <v>1403430S</v>
          </cell>
          <cell r="B2051" t="str">
            <v>減感チェッカー／Ｓ</v>
          </cell>
          <cell r="C2051" t="str">
            <v>ｹﾞﾝｶﾝﾁｴﾂｶ-/S</v>
          </cell>
          <cell r="D2051" t="str">
            <v>10</v>
          </cell>
          <cell r="E2051" t="str">
            <v>事務 用紙</v>
          </cell>
          <cell r="F2051">
            <v>1432</v>
          </cell>
          <cell r="G2051" t="str">
            <v>事務補助品</v>
          </cell>
        </row>
        <row r="2052">
          <cell r="A2052" t="str">
            <v>14034400</v>
          </cell>
          <cell r="B2052" t="str">
            <v>オフセット減感インキ</v>
          </cell>
          <cell r="C2052" t="str">
            <v>ｵﾌｾﾂﾄｹﾞﾝｶﾝｲﾝｷ</v>
          </cell>
          <cell r="D2052" t="str">
            <v>10</v>
          </cell>
          <cell r="E2052" t="str">
            <v>事務 用紙</v>
          </cell>
          <cell r="F2052">
            <v>1432</v>
          </cell>
          <cell r="G2052" t="str">
            <v>事務補助品</v>
          </cell>
        </row>
        <row r="2053">
          <cell r="A2053" t="str">
            <v>1403440R</v>
          </cell>
          <cell r="B2053" t="str">
            <v>オフセット減感インキ／Ｒ</v>
          </cell>
          <cell r="C2053" t="str">
            <v>ｵﾌｾﾂﾄｹﾞﾝｶﾝｲﾝｷ/R</v>
          </cell>
          <cell r="D2053" t="str">
            <v>10</v>
          </cell>
          <cell r="E2053" t="str">
            <v>事務 用紙</v>
          </cell>
          <cell r="F2053">
            <v>1432</v>
          </cell>
          <cell r="G2053" t="str">
            <v>事務補助品</v>
          </cell>
        </row>
        <row r="2054">
          <cell r="A2054" t="str">
            <v>1403440S</v>
          </cell>
          <cell r="B2054" t="str">
            <v>オフセット減感インキ／Ｓ</v>
          </cell>
          <cell r="C2054" t="str">
            <v>ｵﾌｾﾂﾄｹﾞﾝｶﾝｲﾝｷ/S</v>
          </cell>
          <cell r="D2054" t="str">
            <v>10</v>
          </cell>
          <cell r="E2054" t="str">
            <v>事務 用紙</v>
          </cell>
          <cell r="F2054">
            <v>1432</v>
          </cell>
          <cell r="G2054" t="str">
            <v>事務補助品</v>
          </cell>
        </row>
        <row r="2055">
          <cell r="A2055" t="str">
            <v>14034500</v>
          </cell>
          <cell r="B2055" t="str">
            <v>天糊</v>
          </cell>
          <cell r="C2055" t="str">
            <v>ﾃﾝﾉﾘ</v>
          </cell>
          <cell r="D2055" t="str">
            <v>10</v>
          </cell>
          <cell r="E2055" t="str">
            <v>事務 用紙</v>
          </cell>
          <cell r="F2055">
            <v>1432</v>
          </cell>
          <cell r="G2055" t="str">
            <v>事務補助品</v>
          </cell>
        </row>
        <row r="2056">
          <cell r="A2056" t="str">
            <v>1403450R</v>
          </cell>
          <cell r="B2056" t="str">
            <v>天糊／Ｒ</v>
          </cell>
          <cell r="C2056" t="str">
            <v>ﾃﾝﾉﾘ/R</v>
          </cell>
          <cell r="D2056" t="str">
            <v>10</v>
          </cell>
          <cell r="E2056" t="str">
            <v>事務 用紙</v>
          </cell>
          <cell r="F2056">
            <v>1432</v>
          </cell>
          <cell r="G2056" t="str">
            <v>事務補助品</v>
          </cell>
        </row>
        <row r="2057">
          <cell r="A2057" t="str">
            <v>1403450S</v>
          </cell>
          <cell r="B2057" t="str">
            <v>天糊／Ｓ</v>
          </cell>
          <cell r="C2057" t="str">
            <v>ﾃﾝﾉﾘ/S</v>
          </cell>
          <cell r="D2057" t="str">
            <v>10</v>
          </cell>
          <cell r="E2057" t="str">
            <v>事務 用紙</v>
          </cell>
          <cell r="F2057">
            <v>1432</v>
          </cell>
          <cell r="G2057" t="str">
            <v>事務補助品</v>
          </cell>
        </row>
        <row r="2058">
          <cell r="A2058" t="str">
            <v>14034600</v>
          </cell>
          <cell r="B2058" t="str">
            <v>フレキソレジューサー</v>
          </cell>
          <cell r="C2058" t="str">
            <v>ﾌﾚｷｿﾚｼﾞﾕ-ｻ-</v>
          </cell>
          <cell r="D2058" t="str">
            <v>10</v>
          </cell>
          <cell r="E2058" t="str">
            <v>事務 用紙</v>
          </cell>
          <cell r="F2058">
            <v>1432</v>
          </cell>
          <cell r="G2058" t="str">
            <v>事務補助品</v>
          </cell>
        </row>
        <row r="2059">
          <cell r="A2059" t="str">
            <v>1403460R</v>
          </cell>
          <cell r="B2059" t="str">
            <v>フレキソレジューサー／Ｒ</v>
          </cell>
          <cell r="C2059" t="str">
            <v>ﾌﾚｷｿﾚｼﾞﾕ-ｻ-/R</v>
          </cell>
          <cell r="D2059" t="str">
            <v>10</v>
          </cell>
          <cell r="E2059" t="str">
            <v>事務 用紙</v>
          </cell>
          <cell r="F2059">
            <v>1432</v>
          </cell>
          <cell r="G2059" t="str">
            <v>事務補助品</v>
          </cell>
        </row>
        <row r="2060">
          <cell r="A2060" t="str">
            <v>1403460S</v>
          </cell>
          <cell r="B2060" t="str">
            <v>フレキソレジューサー／Ｓ</v>
          </cell>
          <cell r="C2060" t="str">
            <v>ﾌﾚｷｿﾚｼﾞﾕ-ｻ-/S</v>
          </cell>
          <cell r="D2060" t="str">
            <v>10</v>
          </cell>
          <cell r="E2060" t="str">
            <v>事務 用紙</v>
          </cell>
          <cell r="F2060">
            <v>1432</v>
          </cell>
          <cell r="G2060" t="str">
            <v>事務補助品</v>
          </cell>
        </row>
        <row r="2061">
          <cell r="A2061" t="str">
            <v>14034700</v>
          </cell>
          <cell r="B2061" t="str">
            <v>ポジレジューサー</v>
          </cell>
          <cell r="C2061" t="str">
            <v>ﾎﾟｼﾞﾚｼﾞﾕ-ｻ-</v>
          </cell>
          <cell r="D2061" t="str">
            <v>10</v>
          </cell>
          <cell r="E2061" t="str">
            <v>事務 用紙</v>
          </cell>
          <cell r="F2061">
            <v>1432</v>
          </cell>
          <cell r="G2061" t="str">
            <v>事務補助品</v>
          </cell>
        </row>
        <row r="2062">
          <cell r="A2062" t="str">
            <v>1403470R</v>
          </cell>
          <cell r="B2062" t="str">
            <v>ポジレジューサー／Ｒ</v>
          </cell>
          <cell r="C2062" t="str">
            <v>ﾎﾟｼﾞﾚｼﾞﾕ-ｻ-/R</v>
          </cell>
          <cell r="D2062" t="str">
            <v>10</v>
          </cell>
          <cell r="E2062" t="str">
            <v>事務 用紙</v>
          </cell>
          <cell r="F2062">
            <v>1432</v>
          </cell>
          <cell r="G2062" t="str">
            <v>事務補助品</v>
          </cell>
        </row>
        <row r="2063">
          <cell r="A2063" t="str">
            <v>1403470S</v>
          </cell>
          <cell r="B2063" t="str">
            <v>ポジレジューサー／Ｓ</v>
          </cell>
          <cell r="C2063" t="str">
            <v>ﾎﾟｼﾞﾚｼﾞﾕ-ｻ-/S</v>
          </cell>
          <cell r="D2063" t="str">
            <v>10</v>
          </cell>
          <cell r="E2063" t="str">
            <v>事務 用紙</v>
          </cell>
          <cell r="F2063">
            <v>1432</v>
          </cell>
          <cell r="G2063" t="str">
            <v>事務補助品</v>
          </cell>
        </row>
        <row r="2064">
          <cell r="A2064" t="str">
            <v>14034800</v>
          </cell>
          <cell r="B2064" t="str">
            <v>ポジスポットインキ</v>
          </cell>
          <cell r="C2064" t="str">
            <v>ﾎﾟｼﾞｽﾎﾟﾂﾄｲﾝｷ</v>
          </cell>
          <cell r="D2064" t="str">
            <v>10</v>
          </cell>
          <cell r="E2064" t="str">
            <v>事務 用紙</v>
          </cell>
          <cell r="F2064">
            <v>1432</v>
          </cell>
          <cell r="G2064" t="str">
            <v>事務補助品</v>
          </cell>
        </row>
        <row r="2065">
          <cell r="A2065" t="str">
            <v>1403480R</v>
          </cell>
          <cell r="B2065" t="str">
            <v>ポジスポットインキ／Ｒ</v>
          </cell>
          <cell r="C2065" t="str">
            <v>ﾎﾟｼﾞｽﾎﾟﾂﾄｲﾝｷ/R</v>
          </cell>
          <cell r="D2065" t="str">
            <v>10</v>
          </cell>
          <cell r="E2065" t="str">
            <v>事務 用紙</v>
          </cell>
          <cell r="F2065">
            <v>1432</v>
          </cell>
          <cell r="G2065" t="str">
            <v>事務補助品</v>
          </cell>
        </row>
        <row r="2066">
          <cell r="A2066" t="str">
            <v>1403480S</v>
          </cell>
          <cell r="B2066" t="str">
            <v>ポジスポットインキ／Ｓ</v>
          </cell>
          <cell r="C2066" t="str">
            <v>ﾎﾟｼﾞｽﾎﾟﾂﾄｲﾝｷ/S</v>
          </cell>
          <cell r="D2066" t="str">
            <v>10</v>
          </cell>
          <cell r="E2066" t="str">
            <v>事務 用紙</v>
          </cell>
          <cell r="F2066">
            <v>1432</v>
          </cell>
          <cell r="G2066" t="str">
            <v>事務補助品</v>
          </cell>
        </row>
        <row r="2067">
          <cell r="A2067" t="str">
            <v>14034900</v>
          </cell>
          <cell r="B2067" t="str">
            <v>ドリームカラー</v>
          </cell>
          <cell r="C2067" t="str">
            <v>ﾄﾞﾘ-ﾑｶﾗ-</v>
          </cell>
          <cell r="D2067" t="str">
            <v>10</v>
          </cell>
          <cell r="E2067" t="str">
            <v>事務 用紙</v>
          </cell>
          <cell r="F2067">
            <v>1432</v>
          </cell>
          <cell r="G2067" t="str">
            <v>事務補助品</v>
          </cell>
        </row>
        <row r="2068">
          <cell r="A2068" t="str">
            <v>1403490R</v>
          </cell>
          <cell r="B2068" t="str">
            <v>ドリームカラー／Ｒ</v>
          </cell>
          <cell r="C2068" t="str">
            <v>ﾄﾞﾘ-ﾑｶﾗ-/R</v>
          </cell>
          <cell r="D2068" t="str">
            <v>10</v>
          </cell>
          <cell r="E2068" t="str">
            <v>事務 用紙</v>
          </cell>
          <cell r="F2068">
            <v>1432</v>
          </cell>
          <cell r="G2068" t="str">
            <v>事務補助品</v>
          </cell>
        </row>
        <row r="2069">
          <cell r="A2069" t="str">
            <v>1403490S</v>
          </cell>
          <cell r="B2069" t="str">
            <v>ドリームカラー／Ｓ</v>
          </cell>
          <cell r="C2069" t="str">
            <v>ﾄﾞﾘ-ﾑｶﾗ-/S</v>
          </cell>
          <cell r="D2069" t="str">
            <v>10</v>
          </cell>
          <cell r="E2069" t="str">
            <v>事務 用紙</v>
          </cell>
          <cell r="F2069">
            <v>1432</v>
          </cell>
          <cell r="G2069" t="str">
            <v>事務補助品</v>
          </cell>
        </row>
        <row r="2070">
          <cell r="A2070" t="str">
            <v>14035000</v>
          </cell>
          <cell r="B2070" t="str">
            <v>ドリームカラーレジューサー</v>
          </cell>
          <cell r="C2070" t="str">
            <v>ﾄﾞﾘ-ﾑｶﾗ-ﾚｼﾞﾕ-ｻ-</v>
          </cell>
          <cell r="D2070" t="str">
            <v>10</v>
          </cell>
          <cell r="E2070" t="str">
            <v>事務 用紙</v>
          </cell>
          <cell r="F2070">
            <v>1432</v>
          </cell>
          <cell r="G2070" t="str">
            <v>事務補助品</v>
          </cell>
        </row>
        <row r="2071">
          <cell r="A2071" t="str">
            <v>1403500R</v>
          </cell>
          <cell r="B2071" t="str">
            <v>ドリームカラーレジューサー／Ｒ</v>
          </cell>
          <cell r="C2071" t="str">
            <v>ﾄﾞﾘ-ﾑｶﾗ-ﾚｼﾞﾕ-ｻ-/R</v>
          </cell>
          <cell r="D2071" t="str">
            <v>10</v>
          </cell>
          <cell r="E2071" t="str">
            <v>事務 用紙</v>
          </cell>
          <cell r="F2071">
            <v>1432</v>
          </cell>
          <cell r="G2071" t="str">
            <v>事務補助品</v>
          </cell>
        </row>
        <row r="2072">
          <cell r="A2072" t="str">
            <v>1403500S</v>
          </cell>
          <cell r="B2072" t="str">
            <v>ドリームカラーレジューサー／Ｓ</v>
          </cell>
          <cell r="C2072" t="str">
            <v>ﾄﾞﾘ-ﾑｶﾗ-ﾚｼﾞﾕ-ｻ-/S</v>
          </cell>
          <cell r="D2072" t="str">
            <v>10</v>
          </cell>
          <cell r="E2072" t="str">
            <v>事務 用紙</v>
          </cell>
          <cell r="F2072">
            <v>1432</v>
          </cell>
          <cell r="G2072" t="str">
            <v>事務補助品</v>
          </cell>
        </row>
        <row r="2073">
          <cell r="A2073" t="str">
            <v>14035100</v>
          </cell>
          <cell r="B2073" t="str">
            <v>ＵＶ減感インキ</v>
          </cell>
          <cell r="C2073" t="str">
            <v>UVｹﾞﾝｶﾝｲﾝｷ</v>
          </cell>
          <cell r="D2073" t="str">
            <v>10</v>
          </cell>
          <cell r="E2073" t="str">
            <v>事務 用紙</v>
          </cell>
          <cell r="F2073">
            <v>1432</v>
          </cell>
          <cell r="G2073" t="str">
            <v>事務補助品</v>
          </cell>
        </row>
        <row r="2074">
          <cell r="A2074" t="str">
            <v>1403510R</v>
          </cell>
          <cell r="B2074" t="str">
            <v>ＵＶ減感インキ／Ｒ</v>
          </cell>
          <cell r="C2074" t="str">
            <v>UVｹﾞﾝｶﾝｲﾝｷ/R</v>
          </cell>
          <cell r="D2074" t="str">
            <v>10</v>
          </cell>
          <cell r="E2074" t="str">
            <v>事務 用紙</v>
          </cell>
          <cell r="F2074">
            <v>1432</v>
          </cell>
          <cell r="G2074" t="str">
            <v>事務補助品</v>
          </cell>
        </row>
        <row r="2075">
          <cell r="A2075" t="str">
            <v>1403510S</v>
          </cell>
          <cell r="B2075" t="str">
            <v>ＵＶ減感インキ／Ｓ</v>
          </cell>
          <cell r="C2075" t="str">
            <v>UVｹﾞﾝｶﾝｲﾝｷ/S</v>
          </cell>
          <cell r="D2075" t="str">
            <v>10</v>
          </cell>
          <cell r="E2075" t="str">
            <v>事務 用紙</v>
          </cell>
          <cell r="F2075">
            <v>1432</v>
          </cell>
          <cell r="G2075" t="str">
            <v>事務補助品</v>
          </cell>
        </row>
        <row r="2076">
          <cell r="A2076" t="str">
            <v>14035200</v>
          </cell>
          <cell r="B2076" t="str">
            <v>スポット糊</v>
          </cell>
          <cell r="C2076" t="str">
            <v>ｽﾎﾟﾂﾄﾉﾘ</v>
          </cell>
          <cell r="D2076" t="str">
            <v>10</v>
          </cell>
          <cell r="E2076" t="str">
            <v>事務 用紙</v>
          </cell>
          <cell r="F2076">
            <v>1432</v>
          </cell>
          <cell r="G2076" t="str">
            <v>事務補助品</v>
          </cell>
        </row>
        <row r="2077">
          <cell r="A2077" t="str">
            <v>1403520R</v>
          </cell>
          <cell r="B2077" t="str">
            <v>スポット糊／Ｒ</v>
          </cell>
          <cell r="C2077" t="str">
            <v>ｽﾎﾟﾂﾄﾉﾘ/R</v>
          </cell>
          <cell r="D2077" t="str">
            <v>10</v>
          </cell>
          <cell r="E2077" t="str">
            <v>事務 用紙</v>
          </cell>
          <cell r="F2077">
            <v>1432</v>
          </cell>
          <cell r="G2077" t="str">
            <v>事務補助品</v>
          </cell>
        </row>
        <row r="2078">
          <cell r="A2078" t="str">
            <v>1403520S</v>
          </cell>
          <cell r="B2078" t="str">
            <v>スポット糊／Ｓ</v>
          </cell>
          <cell r="C2078" t="str">
            <v>ｽﾎﾟﾂﾄﾉﾘ/S</v>
          </cell>
          <cell r="D2078" t="str">
            <v>10</v>
          </cell>
          <cell r="E2078" t="str">
            <v>事務 用紙</v>
          </cell>
          <cell r="F2078">
            <v>1432</v>
          </cell>
          <cell r="G2078" t="str">
            <v>事務補助品</v>
          </cell>
        </row>
        <row r="2079">
          <cell r="A2079" t="str">
            <v>14035300</v>
          </cell>
          <cell r="B2079" t="str">
            <v>ＢＦ２００</v>
          </cell>
          <cell r="C2079" t="str">
            <v>BF200</v>
          </cell>
          <cell r="D2079" t="str">
            <v>14</v>
          </cell>
          <cell r="E2079" t="str">
            <v>家庭用紙</v>
          </cell>
          <cell r="F2079">
            <v>1425</v>
          </cell>
          <cell r="G2079" t="str">
            <v>ティシュ（ＢＦ）</v>
          </cell>
        </row>
        <row r="2080">
          <cell r="A2080" t="str">
            <v>14035400</v>
          </cell>
          <cell r="B2080" t="str">
            <v>ＢＦ２００（Ｈ）</v>
          </cell>
          <cell r="C2080" t="str">
            <v>BF200(H</v>
          </cell>
          <cell r="D2080" t="str">
            <v>14</v>
          </cell>
          <cell r="E2080" t="str">
            <v>家庭用紙</v>
          </cell>
          <cell r="F2080">
            <v>1425</v>
          </cell>
          <cell r="G2080" t="str">
            <v>ティシュ（ＢＦ）</v>
          </cell>
        </row>
        <row r="2081">
          <cell r="A2081" t="str">
            <v>14035500</v>
          </cell>
          <cell r="B2081" t="str">
            <v>ＢＦ原紙</v>
          </cell>
          <cell r="C2081" t="str">
            <v>BFｹﾞﾝｼ</v>
          </cell>
          <cell r="D2081" t="str">
            <v>14</v>
          </cell>
          <cell r="E2081" t="str">
            <v>家庭用紙</v>
          </cell>
          <cell r="F2081">
            <v>1426</v>
          </cell>
          <cell r="G2081" t="str">
            <v>ティシュ原紙</v>
          </cell>
        </row>
        <row r="2082">
          <cell r="A2082" t="str">
            <v>14035600</v>
          </cell>
          <cell r="B2082" t="str">
            <v>ＰＦ原紙</v>
          </cell>
          <cell r="C2082" t="str">
            <v>PFｹﾞﾝｼ</v>
          </cell>
          <cell r="D2082" t="str">
            <v>14</v>
          </cell>
          <cell r="E2082" t="str">
            <v>家庭用紙</v>
          </cell>
          <cell r="F2082">
            <v>1426</v>
          </cell>
          <cell r="G2082" t="str">
            <v>ティシュ原紙</v>
          </cell>
        </row>
        <row r="2083">
          <cell r="A2083" t="str">
            <v>14035700</v>
          </cell>
          <cell r="B2083" t="str">
            <v>ＴＲ１１</v>
          </cell>
          <cell r="C2083" t="str">
            <v>TR11</v>
          </cell>
          <cell r="D2083" t="str">
            <v>14</v>
          </cell>
          <cell r="E2083" t="str">
            <v>家庭用紙</v>
          </cell>
          <cell r="F2083">
            <v>1428</v>
          </cell>
          <cell r="G2083" t="str">
            <v>ロール（ＴＲ）１Ｐ</v>
          </cell>
        </row>
        <row r="2084">
          <cell r="A2084" t="str">
            <v>14035800</v>
          </cell>
          <cell r="B2084" t="str">
            <v>ＴＲ１１２</v>
          </cell>
          <cell r="C2084" t="str">
            <v>TR112</v>
          </cell>
          <cell r="D2084" t="str">
            <v>14</v>
          </cell>
          <cell r="E2084" t="str">
            <v>家庭用紙</v>
          </cell>
          <cell r="F2084">
            <v>1428</v>
          </cell>
          <cell r="G2084" t="str">
            <v>ロール（ＴＲ）１Ｐ</v>
          </cell>
        </row>
        <row r="2085">
          <cell r="A2085" t="str">
            <v>14035900</v>
          </cell>
          <cell r="B2085" t="str">
            <v>ＴＲ１４</v>
          </cell>
          <cell r="C2085" t="str">
            <v>TR14</v>
          </cell>
          <cell r="D2085" t="str">
            <v>14</v>
          </cell>
          <cell r="E2085" t="str">
            <v>家庭用紙</v>
          </cell>
          <cell r="F2085">
            <v>1428</v>
          </cell>
          <cell r="G2085" t="str">
            <v>ロール（ＴＲ）１Ｐ</v>
          </cell>
        </row>
        <row r="2086">
          <cell r="A2086" t="str">
            <v>14036000</v>
          </cell>
          <cell r="B2086" t="str">
            <v>ＴＲ１４４</v>
          </cell>
          <cell r="C2086" t="str">
            <v>TR144</v>
          </cell>
          <cell r="D2086" t="str">
            <v>14</v>
          </cell>
          <cell r="E2086" t="str">
            <v>家庭用紙</v>
          </cell>
          <cell r="F2086">
            <v>1428</v>
          </cell>
          <cell r="G2086" t="str">
            <v>ロール（ＴＲ）１Ｐ</v>
          </cell>
        </row>
        <row r="2087">
          <cell r="A2087" t="str">
            <v>14036100</v>
          </cell>
          <cell r="B2087" t="str">
            <v>ＴＲ１６２</v>
          </cell>
          <cell r="C2087" t="str">
            <v>TR162</v>
          </cell>
          <cell r="D2087" t="str">
            <v>14</v>
          </cell>
          <cell r="E2087" t="str">
            <v>家庭用紙</v>
          </cell>
          <cell r="F2087">
            <v>1428</v>
          </cell>
          <cell r="G2087" t="str">
            <v>ロール（ＴＲ）１Ｐ</v>
          </cell>
        </row>
        <row r="2088">
          <cell r="A2088" t="str">
            <v>14036200</v>
          </cell>
          <cell r="B2088" t="str">
            <v>ＴＲ１６２（Ｈ）</v>
          </cell>
          <cell r="C2088" t="str">
            <v>TR162(H</v>
          </cell>
          <cell r="D2088" t="str">
            <v>14</v>
          </cell>
          <cell r="E2088" t="str">
            <v>家庭用紙</v>
          </cell>
          <cell r="F2088">
            <v>1428</v>
          </cell>
          <cell r="G2088" t="str">
            <v>ロール（ＴＲ）１Ｐ</v>
          </cell>
        </row>
        <row r="2089">
          <cell r="A2089" t="str">
            <v>14036300</v>
          </cell>
          <cell r="B2089" t="str">
            <v>ＴＲ１８</v>
          </cell>
          <cell r="C2089" t="str">
            <v>TR18</v>
          </cell>
          <cell r="D2089" t="str">
            <v>14</v>
          </cell>
          <cell r="E2089" t="str">
            <v>家庭用紙</v>
          </cell>
          <cell r="F2089">
            <v>1428</v>
          </cell>
          <cell r="G2089" t="str">
            <v>ロール（ＴＲ）１Ｐ</v>
          </cell>
        </row>
        <row r="2090">
          <cell r="A2090" t="str">
            <v>14036400</v>
          </cell>
          <cell r="B2090" t="str">
            <v>ＴＲ１８（Ｈ）</v>
          </cell>
          <cell r="C2090" t="str">
            <v>TR18(H</v>
          </cell>
          <cell r="D2090" t="str">
            <v>14</v>
          </cell>
          <cell r="E2090" t="str">
            <v>家庭用紙</v>
          </cell>
          <cell r="F2090">
            <v>1428</v>
          </cell>
          <cell r="G2090" t="str">
            <v>ロール（ＴＲ）１Ｐ</v>
          </cell>
        </row>
        <row r="2091">
          <cell r="A2091" t="str">
            <v>14036500</v>
          </cell>
          <cell r="B2091" t="str">
            <v>ＴＲ２１</v>
          </cell>
          <cell r="C2091" t="str">
            <v>TR21</v>
          </cell>
          <cell r="D2091" t="str">
            <v>14</v>
          </cell>
          <cell r="E2091" t="str">
            <v>家庭用紙</v>
          </cell>
          <cell r="F2091">
            <v>1427</v>
          </cell>
          <cell r="G2091" t="str">
            <v>ロール（ＴＲ）２Ｐ</v>
          </cell>
        </row>
        <row r="2092">
          <cell r="A2092" t="str">
            <v>14036600</v>
          </cell>
          <cell r="B2092" t="str">
            <v>ＴＲ２１２</v>
          </cell>
          <cell r="C2092" t="str">
            <v>TR212</v>
          </cell>
          <cell r="D2092" t="str">
            <v>14</v>
          </cell>
          <cell r="E2092" t="str">
            <v>家庭用紙</v>
          </cell>
          <cell r="F2092">
            <v>1427</v>
          </cell>
          <cell r="G2092" t="str">
            <v>ロール（ＴＲ）２Ｐ</v>
          </cell>
        </row>
        <row r="2093">
          <cell r="A2093" t="str">
            <v>14036700</v>
          </cell>
          <cell r="B2093" t="str">
            <v>ＴＲ２２Ｅ</v>
          </cell>
          <cell r="C2093" t="str">
            <v>TR22E</v>
          </cell>
          <cell r="D2093" t="str">
            <v>14</v>
          </cell>
          <cell r="E2093" t="str">
            <v>家庭用紙</v>
          </cell>
          <cell r="F2093">
            <v>1427</v>
          </cell>
          <cell r="G2093" t="str">
            <v>ロール（ＴＲ）２Ｐ</v>
          </cell>
        </row>
        <row r="2094">
          <cell r="A2094" t="str">
            <v>14036800</v>
          </cell>
          <cell r="B2094" t="str">
            <v>ＴＲ２４</v>
          </cell>
          <cell r="C2094" t="str">
            <v>TR24</v>
          </cell>
          <cell r="D2094" t="str">
            <v>14</v>
          </cell>
          <cell r="E2094" t="str">
            <v>家庭用紙</v>
          </cell>
          <cell r="F2094">
            <v>1427</v>
          </cell>
          <cell r="G2094" t="str">
            <v>ロール（ＴＲ）２Ｐ</v>
          </cell>
        </row>
        <row r="2095">
          <cell r="A2095" t="str">
            <v>14036900</v>
          </cell>
          <cell r="B2095" t="str">
            <v>ＴＲ２４Ｅ</v>
          </cell>
          <cell r="C2095" t="str">
            <v>TR24E</v>
          </cell>
          <cell r="D2095" t="str">
            <v>14</v>
          </cell>
          <cell r="E2095" t="str">
            <v>家庭用紙</v>
          </cell>
          <cell r="F2095">
            <v>1427</v>
          </cell>
          <cell r="G2095" t="str">
            <v>ロール（ＴＲ）２Ｐ</v>
          </cell>
        </row>
        <row r="2096">
          <cell r="A2096" t="str">
            <v>14037000</v>
          </cell>
          <cell r="B2096" t="str">
            <v>ＴＲ２６２</v>
          </cell>
          <cell r="C2096" t="str">
            <v>TR262</v>
          </cell>
          <cell r="D2096" t="str">
            <v>14</v>
          </cell>
          <cell r="E2096" t="str">
            <v>家庭用紙</v>
          </cell>
          <cell r="F2096">
            <v>1427</v>
          </cell>
          <cell r="G2096" t="str">
            <v>ロール（ＴＲ）２Ｐ</v>
          </cell>
        </row>
        <row r="2097">
          <cell r="A2097" t="str">
            <v>14037100</v>
          </cell>
          <cell r="B2097" t="str">
            <v>ＴＲ２８</v>
          </cell>
          <cell r="C2097" t="str">
            <v>TR28</v>
          </cell>
          <cell r="D2097" t="str">
            <v>14</v>
          </cell>
          <cell r="E2097" t="str">
            <v>家庭用紙</v>
          </cell>
          <cell r="F2097">
            <v>1427</v>
          </cell>
          <cell r="G2097" t="str">
            <v>ロール（ＴＲ）２Ｐ</v>
          </cell>
        </row>
        <row r="2098">
          <cell r="A2098" t="str">
            <v>14037200</v>
          </cell>
          <cell r="B2098" t="str">
            <v>ＴＲ原紙</v>
          </cell>
          <cell r="C2098" t="str">
            <v>TRｹﾞﾝｼ</v>
          </cell>
          <cell r="D2098" t="str">
            <v>14</v>
          </cell>
          <cell r="E2098" t="str">
            <v>家庭用紙</v>
          </cell>
          <cell r="F2098">
            <v>1429</v>
          </cell>
          <cell r="G2098" t="str">
            <v>トイレット原紙</v>
          </cell>
        </row>
        <row r="2099">
          <cell r="A2099" t="str">
            <v>14037300</v>
          </cell>
          <cell r="B2099" t="str">
            <v>ＷＲ２２</v>
          </cell>
          <cell r="C2099" t="str">
            <v>WR22</v>
          </cell>
          <cell r="D2099" t="str">
            <v>14</v>
          </cell>
          <cell r="E2099" t="str">
            <v>家庭用紙</v>
          </cell>
          <cell r="F2099">
            <v>1430</v>
          </cell>
          <cell r="G2099" t="str">
            <v>タオル（ＷＲ）</v>
          </cell>
        </row>
        <row r="2100">
          <cell r="A2100" t="str">
            <v>14037400</v>
          </cell>
          <cell r="B2100" t="str">
            <v>ＷＲ２２２</v>
          </cell>
          <cell r="C2100" t="str">
            <v>WR222</v>
          </cell>
          <cell r="D2100" t="str">
            <v>14</v>
          </cell>
          <cell r="E2100" t="str">
            <v>家庭用紙</v>
          </cell>
          <cell r="F2100">
            <v>1430</v>
          </cell>
          <cell r="G2100" t="str">
            <v>タオル（ＷＲ）</v>
          </cell>
        </row>
        <row r="2101">
          <cell r="A2101" t="str">
            <v>14037500</v>
          </cell>
          <cell r="B2101" t="str">
            <v>ＷＲ原紙</v>
          </cell>
          <cell r="C2101" t="str">
            <v>WRｹﾞﾝｼ</v>
          </cell>
          <cell r="D2101" t="str">
            <v>14</v>
          </cell>
          <cell r="E2101" t="str">
            <v>家庭用紙</v>
          </cell>
          <cell r="F2101">
            <v>1431</v>
          </cell>
          <cell r="G2101" t="str">
            <v>タオル原紙</v>
          </cell>
        </row>
        <row r="2102">
          <cell r="A2102" t="str">
            <v>14037600</v>
          </cell>
          <cell r="B2102" t="str">
            <v>ＴＲ２４４</v>
          </cell>
          <cell r="C2102" t="str">
            <v>TR244</v>
          </cell>
          <cell r="D2102" t="str">
            <v>14</v>
          </cell>
          <cell r="E2102" t="str">
            <v>家庭用紙</v>
          </cell>
          <cell r="F2102">
            <v>1427</v>
          </cell>
          <cell r="G2102" t="str">
            <v>ロール（ＴＲ）２Ｐ</v>
          </cell>
        </row>
        <row r="2103">
          <cell r="A2103" t="str">
            <v>14037700</v>
          </cell>
          <cell r="B2103" t="str">
            <v>インクジエツト用紙</v>
          </cell>
          <cell r="C2103" t="str">
            <v>ｲﾝｸｼﾞｴﾂﾄﾖｳｼ</v>
          </cell>
          <cell r="D2103" t="str">
            <v>11</v>
          </cell>
          <cell r="E2103" t="str">
            <v>特殊紙（情報）</v>
          </cell>
          <cell r="F2103">
            <v>1403</v>
          </cell>
          <cell r="G2103" t="str">
            <v>特殊紙（情報）</v>
          </cell>
        </row>
        <row r="2104">
          <cell r="A2104" t="str">
            <v>1403770L</v>
          </cell>
          <cell r="B2104" t="str">
            <v>インクジエツト用紙／Ｌ</v>
          </cell>
          <cell r="C2104" t="str">
            <v>ｲﾝｸｼﾞｴﾂﾄﾖｳｼ/L</v>
          </cell>
          <cell r="D2104" t="str">
            <v>11</v>
          </cell>
          <cell r="E2104" t="str">
            <v>特殊紙（情報）</v>
          </cell>
          <cell r="F2104">
            <v>1403</v>
          </cell>
          <cell r="G2104" t="str">
            <v>特殊紙（情報）</v>
          </cell>
        </row>
        <row r="2105">
          <cell r="A2105" t="str">
            <v>1403770R</v>
          </cell>
          <cell r="B2105" t="str">
            <v>インクジエツト用紙／Ｒ</v>
          </cell>
          <cell r="C2105" t="str">
            <v>ｲﾝｸｼﾞｴﾂﾄﾖｳｼ/R</v>
          </cell>
          <cell r="D2105" t="str">
            <v>11</v>
          </cell>
          <cell r="E2105" t="str">
            <v>特殊紙（情報）</v>
          </cell>
          <cell r="F2105">
            <v>1403</v>
          </cell>
          <cell r="G2105" t="str">
            <v>特殊紙（情報）</v>
          </cell>
        </row>
        <row r="2106">
          <cell r="A2106" t="str">
            <v>1403770S</v>
          </cell>
          <cell r="B2106" t="str">
            <v>インクジエツト用紙／Ｓ</v>
          </cell>
          <cell r="C2106" t="str">
            <v>ｲﾝｸｼﾞｴﾂﾄﾖｳｼ/S</v>
          </cell>
          <cell r="D2106" t="str">
            <v>11</v>
          </cell>
          <cell r="E2106" t="str">
            <v>特殊紙（情報）</v>
          </cell>
          <cell r="F2106">
            <v>1403</v>
          </cell>
          <cell r="G2106" t="str">
            <v>特殊紙（情報）</v>
          </cell>
        </row>
        <row r="2107">
          <cell r="A2107" t="str">
            <v>14037800</v>
          </cell>
          <cell r="B2107" t="str">
            <v>中性ワ－プロ用紙</v>
          </cell>
          <cell r="C2107" t="str">
            <v>ﾁﾕｳｾｲﾜ-ﾌﾟﾛﾖｳｼ</v>
          </cell>
          <cell r="D2107" t="str">
            <v>11</v>
          </cell>
          <cell r="E2107" t="str">
            <v>特殊紙（情報）</v>
          </cell>
          <cell r="F2107">
            <v>1403</v>
          </cell>
          <cell r="G2107" t="str">
            <v>特殊紙（情報）</v>
          </cell>
        </row>
        <row r="2108">
          <cell r="A2108" t="str">
            <v>1403780L</v>
          </cell>
          <cell r="B2108" t="str">
            <v>中性ワ－プロ用紙／Ｌ</v>
          </cell>
          <cell r="C2108" t="str">
            <v>ﾁﾕｳｾｲﾜ-ﾌﾟﾛﾖｳｼ/L</v>
          </cell>
          <cell r="D2108" t="str">
            <v>11</v>
          </cell>
          <cell r="E2108" t="str">
            <v>特殊紙（情報）</v>
          </cell>
          <cell r="F2108">
            <v>1403</v>
          </cell>
          <cell r="G2108" t="str">
            <v>特殊紙（情報）</v>
          </cell>
        </row>
        <row r="2109">
          <cell r="A2109" t="str">
            <v>1403780R</v>
          </cell>
          <cell r="B2109" t="str">
            <v>中性ワ－プロ用紙／Ｒ</v>
          </cell>
          <cell r="C2109" t="str">
            <v>ﾁﾕｳｾｲﾜ-ﾌﾟﾛﾖｳｼ/R</v>
          </cell>
          <cell r="D2109" t="str">
            <v>11</v>
          </cell>
          <cell r="E2109" t="str">
            <v>特殊紙（情報）</v>
          </cell>
          <cell r="F2109">
            <v>1403</v>
          </cell>
          <cell r="G2109" t="str">
            <v>特殊紙（情報）</v>
          </cell>
        </row>
        <row r="2110">
          <cell r="A2110" t="str">
            <v>1403780S</v>
          </cell>
          <cell r="B2110" t="str">
            <v>中性ワ－プロ用紙／Ｓ</v>
          </cell>
          <cell r="C2110" t="str">
            <v>ﾁﾕｳｾｲﾜ-ﾌﾟﾛﾖｳｼ/S</v>
          </cell>
          <cell r="D2110" t="str">
            <v>11</v>
          </cell>
          <cell r="E2110" t="str">
            <v>特殊紙（情報）</v>
          </cell>
          <cell r="F2110">
            <v>1403</v>
          </cell>
          <cell r="G2110" t="str">
            <v>特殊紙（情報）</v>
          </cell>
        </row>
        <row r="2111">
          <cell r="A2111" t="str">
            <v>14037900</v>
          </cell>
          <cell r="B2111" t="str">
            <v>ドリープＨＴ</v>
          </cell>
          <cell r="C2111" t="str">
            <v>ﾄﾞﾘ-ﾌﾟHT</v>
          </cell>
          <cell r="D2111" t="str">
            <v>12</v>
          </cell>
          <cell r="E2111" t="str">
            <v>特殊用紙</v>
          </cell>
          <cell r="F2111">
            <v>1406</v>
          </cell>
          <cell r="G2111" t="str">
            <v>食品・医療用加工原紙</v>
          </cell>
        </row>
        <row r="2112">
          <cell r="A2112" t="str">
            <v>1403790L</v>
          </cell>
          <cell r="B2112" t="str">
            <v>ドリープＨＴ／Ｌ</v>
          </cell>
          <cell r="C2112" t="str">
            <v>ﾄﾞﾘ-ﾌﾟHT/L</v>
          </cell>
          <cell r="D2112" t="str">
            <v>12</v>
          </cell>
          <cell r="E2112" t="str">
            <v>特殊用紙</v>
          </cell>
          <cell r="F2112">
            <v>1406</v>
          </cell>
          <cell r="G2112" t="str">
            <v>食品・医療用加工原紙</v>
          </cell>
        </row>
        <row r="2113">
          <cell r="A2113" t="str">
            <v>1403790R</v>
          </cell>
          <cell r="B2113" t="str">
            <v>ドリープＨＴ／Ｒ</v>
          </cell>
          <cell r="C2113" t="str">
            <v>ﾄﾞﾘ-ﾌﾟHT/R</v>
          </cell>
          <cell r="D2113" t="str">
            <v>12</v>
          </cell>
          <cell r="E2113" t="str">
            <v>特殊用紙</v>
          </cell>
          <cell r="F2113">
            <v>1406</v>
          </cell>
          <cell r="G2113" t="str">
            <v>食品・医療用加工原紙</v>
          </cell>
        </row>
        <row r="2114">
          <cell r="A2114" t="str">
            <v>1403790S</v>
          </cell>
          <cell r="B2114" t="str">
            <v>ドリープＨＴ／Ｓ</v>
          </cell>
          <cell r="C2114" t="str">
            <v>ﾄﾞﾘ-ﾌﾟHT/S</v>
          </cell>
          <cell r="D2114" t="str">
            <v>12</v>
          </cell>
          <cell r="E2114" t="str">
            <v>特殊用紙</v>
          </cell>
          <cell r="F2114">
            <v>1406</v>
          </cell>
          <cell r="G2114" t="str">
            <v>食品・医療用加工原紙</v>
          </cell>
        </row>
        <row r="2115">
          <cell r="A2115" t="str">
            <v>14038000</v>
          </cell>
          <cell r="B2115" t="str">
            <v>壁紙原紙</v>
          </cell>
          <cell r="C2115" t="str">
            <v>ｶﾍﾞｶﾞﾐｹﾞﾝｼ</v>
          </cell>
          <cell r="D2115" t="str">
            <v>21</v>
          </cell>
          <cell r="E2115" t="str">
            <v>特殊用紙（㎡）</v>
          </cell>
          <cell r="F2115">
            <v>1434</v>
          </cell>
          <cell r="G2115" t="str">
            <v>その他特殊紙（Ｍ２）</v>
          </cell>
        </row>
        <row r="2116">
          <cell r="A2116" t="str">
            <v>14038100</v>
          </cell>
          <cell r="B2116" t="str">
            <v>工業用紙</v>
          </cell>
          <cell r="C2116" t="str">
            <v>ｺｳｷﾞﾖｳﾖｳｼ</v>
          </cell>
          <cell r="D2116" t="str">
            <v>12</v>
          </cell>
          <cell r="E2116" t="str">
            <v>特殊用紙</v>
          </cell>
          <cell r="F2116">
            <v>1409</v>
          </cell>
          <cell r="G2116" t="str">
            <v>工業用加工原紙</v>
          </cell>
        </row>
        <row r="2117">
          <cell r="A2117" t="str">
            <v>1403810L</v>
          </cell>
          <cell r="B2117" t="str">
            <v>工業用紙／Ｌ</v>
          </cell>
          <cell r="C2117" t="str">
            <v>ｺｳｷﾞﾖｳﾖｳｼ/L</v>
          </cell>
          <cell r="D2117" t="str">
            <v>12</v>
          </cell>
          <cell r="E2117" t="str">
            <v>特殊用紙</v>
          </cell>
          <cell r="F2117">
            <v>1409</v>
          </cell>
          <cell r="G2117" t="str">
            <v>工業用加工原紙</v>
          </cell>
        </row>
        <row r="2118">
          <cell r="A2118" t="str">
            <v>1403810R</v>
          </cell>
          <cell r="B2118" t="str">
            <v>工業用紙／Ｒ</v>
          </cell>
          <cell r="C2118" t="str">
            <v>ｺｳｷﾞﾖｳﾖｳｼ/R</v>
          </cell>
          <cell r="D2118" t="str">
            <v>12</v>
          </cell>
          <cell r="E2118" t="str">
            <v>特殊用紙</v>
          </cell>
          <cell r="F2118">
            <v>1409</v>
          </cell>
          <cell r="G2118" t="str">
            <v>工業用加工原紙</v>
          </cell>
        </row>
        <row r="2119">
          <cell r="A2119" t="str">
            <v>1403810S</v>
          </cell>
          <cell r="B2119" t="str">
            <v>工業用紙／Ｓ</v>
          </cell>
          <cell r="C2119" t="str">
            <v>ｺｳｷﾞﾖｳﾖｳｼ/S</v>
          </cell>
          <cell r="D2119" t="str">
            <v>12</v>
          </cell>
          <cell r="E2119" t="str">
            <v>特殊用紙</v>
          </cell>
          <cell r="F2119">
            <v>1409</v>
          </cell>
          <cell r="G2119" t="str">
            <v>工業用加工原紙</v>
          </cell>
        </row>
        <row r="2120">
          <cell r="A2120" t="str">
            <v>14038200</v>
          </cell>
          <cell r="B2120" t="str">
            <v>ビューハイコロナＡグリーン１００</v>
          </cell>
          <cell r="C2120" t="str">
            <v>ﾋﾞﾕ-ﾊｲｺﾛﾅAｸﾞﾘ-ﾝ100</v>
          </cell>
          <cell r="D2120" t="str">
            <v>12</v>
          </cell>
          <cell r="E2120" t="str">
            <v>特殊用紙</v>
          </cell>
          <cell r="F2120">
            <v>1411</v>
          </cell>
          <cell r="G2120" t="str">
            <v>薄葉紙</v>
          </cell>
        </row>
        <row r="2121">
          <cell r="A2121" t="str">
            <v>1403820L</v>
          </cell>
          <cell r="B2121" t="str">
            <v>ビューハイコロナＡグリーン１００／Ｌ</v>
          </cell>
          <cell r="C2121" t="str">
            <v>ﾋﾞﾕ-ﾊｲｺﾛﾅAｸﾞﾘ-ﾝ100/L</v>
          </cell>
          <cell r="D2121" t="str">
            <v>12</v>
          </cell>
          <cell r="E2121" t="str">
            <v>特殊用紙</v>
          </cell>
          <cell r="F2121">
            <v>1411</v>
          </cell>
          <cell r="G2121" t="str">
            <v>薄葉紙</v>
          </cell>
        </row>
        <row r="2122">
          <cell r="A2122" t="str">
            <v>1403820R</v>
          </cell>
          <cell r="B2122" t="str">
            <v>ビューハイコロナＡグリーン１００／Ｒ</v>
          </cell>
          <cell r="C2122" t="str">
            <v>ﾋﾞﾕ-ﾊｲｺﾛﾅAｸﾞﾘ-ﾝ100/R</v>
          </cell>
          <cell r="D2122" t="str">
            <v>12</v>
          </cell>
          <cell r="E2122" t="str">
            <v>特殊用紙</v>
          </cell>
          <cell r="F2122">
            <v>1411</v>
          </cell>
          <cell r="G2122" t="str">
            <v>薄葉紙</v>
          </cell>
        </row>
        <row r="2123">
          <cell r="A2123" t="str">
            <v>1403820S</v>
          </cell>
          <cell r="B2123" t="str">
            <v>ビューハイコロナＡグリーン１００／Ｓ</v>
          </cell>
          <cell r="C2123" t="str">
            <v>ﾋﾞﾕ-ﾊｲｺﾛﾅAｸﾞﾘ-ﾝ100/S</v>
          </cell>
          <cell r="D2123" t="str">
            <v>12</v>
          </cell>
          <cell r="E2123" t="str">
            <v>特殊用紙</v>
          </cell>
          <cell r="F2123">
            <v>1411</v>
          </cell>
          <cell r="G2123" t="str">
            <v>薄葉紙</v>
          </cell>
        </row>
        <row r="2124">
          <cell r="A2124" t="str">
            <v>14038300</v>
          </cell>
          <cell r="B2124" t="str">
            <v>ビューコロナＳグリーン１００</v>
          </cell>
          <cell r="C2124" t="str">
            <v>ﾋﾞﾕ-ｺﾛﾅSｸﾞﾘ-ﾝ100</v>
          </cell>
          <cell r="D2124" t="str">
            <v>12</v>
          </cell>
          <cell r="E2124" t="str">
            <v>特殊用紙</v>
          </cell>
          <cell r="F2124">
            <v>1411</v>
          </cell>
          <cell r="G2124" t="str">
            <v>薄葉紙</v>
          </cell>
        </row>
        <row r="2125">
          <cell r="A2125" t="str">
            <v>1403830L</v>
          </cell>
          <cell r="B2125" t="str">
            <v>ビューコロナＳグリーン１００／Ｌ</v>
          </cell>
          <cell r="C2125" t="str">
            <v>ﾋﾞﾕ-ｺﾛﾅSｸﾞﾘ-ﾝ100/L</v>
          </cell>
          <cell r="D2125" t="str">
            <v>12</v>
          </cell>
          <cell r="E2125" t="str">
            <v>特殊用紙</v>
          </cell>
          <cell r="F2125">
            <v>1411</v>
          </cell>
          <cell r="G2125" t="str">
            <v>薄葉紙</v>
          </cell>
        </row>
        <row r="2126">
          <cell r="A2126" t="str">
            <v>1403830R</v>
          </cell>
          <cell r="B2126" t="str">
            <v>ビューコロナＳグリーン１００／Ｒ</v>
          </cell>
          <cell r="C2126" t="str">
            <v>ﾋﾞﾕ-ｺﾛﾅSｸﾞﾘ-ﾝ100/R</v>
          </cell>
          <cell r="D2126" t="str">
            <v>12</v>
          </cell>
          <cell r="E2126" t="str">
            <v>特殊用紙</v>
          </cell>
          <cell r="F2126">
            <v>1411</v>
          </cell>
          <cell r="G2126" t="str">
            <v>薄葉紙</v>
          </cell>
        </row>
        <row r="2127">
          <cell r="A2127" t="str">
            <v>1403830S</v>
          </cell>
          <cell r="B2127" t="str">
            <v>ビューコロナＳグリーン１００／Ｓ</v>
          </cell>
          <cell r="C2127" t="str">
            <v>ﾋﾞﾕ-ｺﾛﾅSｸﾞﾘ-ﾝ100/S</v>
          </cell>
          <cell r="D2127" t="str">
            <v>12</v>
          </cell>
          <cell r="E2127" t="str">
            <v>特殊用紙</v>
          </cell>
          <cell r="F2127">
            <v>1411</v>
          </cell>
          <cell r="G2127" t="str">
            <v>薄葉紙</v>
          </cell>
        </row>
        <row r="2128">
          <cell r="A2128" t="str">
            <v>14038400</v>
          </cell>
          <cell r="B2128" t="str">
            <v>ＯＲ原紙</v>
          </cell>
          <cell r="C2128" t="str">
            <v>ORｹﾞﾝｼ</v>
          </cell>
          <cell r="D2128" t="str">
            <v>12</v>
          </cell>
          <cell r="E2128" t="str">
            <v>特殊用紙</v>
          </cell>
          <cell r="F2128">
            <v>1414</v>
          </cell>
          <cell r="G2128" t="str">
            <v>その他特殊紙</v>
          </cell>
        </row>
        <row r="2129">
          <cell r="A2129" t="str">
            <v>1403840L</v>
          </cell>
          <cell r="B2129" t="str">
            <v>ＯＲ原紙／Ｌ</v>
          </cell>
          <cell r="C2129" t="str">
            <v>ORｹﾞﾝｼ/L</v>
          </cell>
          <cell r="D2129" t="str">
            <v>12</v>
          </cell>
          <cell r="E2129" t="str">
            <v>特殊用紙</v>
          </cell>
          <cell r="F2129">
            <v>1414</v>
          </cell>
          <cell r="G2129" t="str">
            <v>その他特殊紙</v>
          </cell>
        </row>
        <row r="2130">
          <cell r="A2130" t="str">
            <v>1403840R</v>
          </cell>
          <cell r="B2130" t="str">
            <v>ＯＲ原紙／Ｒ</v>
          </cell>
          <cell r="C2130" t="str">
            <v>ORｹﾞﾝｼ/R</v>
          </cell>
          <cell r="D2130" t="str">
            <v>12</v>
          </cell>
          <cell r="E2130" t="str">
            <v>特殊用紙</v>
          </cell>
          <cell r="F2130">
            <v>1414</v>
          </cell>
          <cell r="G2130" t="str">
            <v>その他特殊紙</v>
          </cell>
        </row>
        <row r="2131">
          <cell r="A2131" t="str">
            <v>1403840S</v>
          </cell>
          <cell r="B2131" t="str">
            <v>ＯＲ原紙／Ｓ</v>
          </cell>
          <cell r="C2131" t="str">
            <v>ORｹﾞﾝｼ/S</v>
          </cell>
          <cell r="D2131" t="str">
            <v>12</v>
          </cell>
          <cell r="E2131" t="str">
            <v>特殊用紙</v>
          </cell>
          <cell r="F2131">
            <v>1414</v>
          </cell>
          <cell r="G2131" t="str">
            <v>その他特殊紙</v>
          </cell>
        </row>
        <row r="2132">
          <cell r="A2132" t="str">
            <v>14038800</v>
          </cell>
          <cell r="B2132" t="str">
            <v>イデア水彩紙</v>
          </cell>
          <cell r="C2132" t="str">
            <v>ｲﾃﾞｱｽｲｻｲｼ</v>
          </cell>
          <cell r="D2132" t="str">
            <v>12</v>
          </cell>
          <cell r="E2132" t="str">
            <v>特殊用紙</v>
          </cell>
          <cell r="F2132">
            <v>1414</v>
          </cell>
          <cell r="G2132" t="str">
            <v>その他特殊紙</v>
          </cell>
        </row>
        <row r="2133">
          <cell r="A2133" t="str">
            <v>14038900</v>
          </cell>
          <cell r="B2133" t="str">
            <v>改ザン防止フレキソ</v>
          </cell>
          <cell r="C2133" t="str">
            <v>ｶｲｻﾞﾝﾎﾞｳｼﾌﾚｷｿ</v>
          </cell>
          <cell r="D2133" t="str">
            <v>10</v>
          </cell>
          <cell r="E2133" t="str">
            <v>事務 用紙</v>
          </cell>
          <cell r="F2133">
            <v>1432</v>
          </cell>
          <cell r="G2133" t="str">
            <v>事務補助品</v>
          </cell>
        </row>
        <row r="2134">
          <cell r="A2134" t="str">
            <v>1403890R</v>
          </cell>
          <cell r="B2134" t="str">
            <v>改ザン防止フレキソ／Ｒ</v>
          </cell>
          <cell r="C2134" t="str">
            <v>ｶｲｻﾞﾝﾎﾞｳｼﾌﾚｷｿ/R</v>
          </cell>
          <cell r="D2134" t="str">
            <v>10</v>
          </cell>
          <cell r="E2134" t="str">
            <v>事務 用紙</v>
          </cell>
          <cell r="F2134">
            <v>1432</v>
          </cell>
          <cell r="G2134" t="str">
            <v>事務補助品</v>
          </cell>
        </row>
        <row r="2135">
          <cell r="A2135" t="str">
            <v>1403890S</v>
          </cell>
          <cell r="B2135" t="str">
            <v>改ザン防止フレキソ／Ｓ</v>
          </cell>
          <cell r="C2135" t="str">
            <v>ｶｲｻﾞﾝﾎﾞｳｼﾌﾚｷｿ/S</v>
          </cell>
          <cell r="D2135" t="str">
            <v>10</v>
          </cell>
          <cell r="E2135" t="str">
            <v>事務 用紙</v>
          </cell>
          <cell r="F2135">
            <v>1432</v>
          </cell>
          <cell r="G2135" t="str">
            <v>事務補助品</v>
          </cell>
        </row>
        <row r="2136">
          <cell r="A2136" t="str">
            <v>14039000</v>
          </cell>
          <cell r="B2136" t="str">
            <v>ＨＨ</v>
          </cell>
          <cell r="C2136" t="str">
            <v>HH</v>
          </cell>
          <cell r="D2136" t="str">
            <v>22</v>
          </cell>
          <cell r="E2136" t="str">
            <v>ＣＰ</v>
          </cell>
          <cell r="F2136">
            <v>1418</v>
          </cell>
          <cell r="G2136" t="str">
            <v>ＣＰ</v>
          </cell>
        </row>
        <row r="2137">
          <cell r="A2137" t="str">
            <v>14039100</v>
          </cell>
          <cell r="B2137" t="str">
            <v>多色フォ－ムマットＬ</v>
          </cell>
          <cell r="C2137" t="str">
            <v>ﾀｼﾖｸﾌｵ-ﾑﾏﾂﾄL</v>
          </cell>
          <cell r="D2137" t="str">
            <v>10</v>
          </cell>
          <cell r="E2137" t="str">
            <v>事務 用紙</v>
          </cell>
          <cell r="F2137">
            <v>1435</v>
          </cell>
          <cell r="G2137" t="str">
            <v>ＯＡ用紙（上質軽量）</v>
          </cell>
        </row>
        <row r="2138">
          <cell r="A2138" t="str">
            <v>1403910R</v>
          </cell>
          <cell r="B2138" t="str">
            <v>多色フォ－ムマットＬ／Ｒ</v>
          </cell>
          <cell r="C2138" t="str">
            <v>ﾀｼﾖｸﾌｵ-ﾑﾏﾂﾄL/R</v>
          </cell>
          <cell r="D2138" t="str">
            <v>10</v>
          </cell>
          <cell r="E2138" t="str">
            <v>事務 用紙</v>
          </cell>
          <cell r="F2138">
            <v>1435</v>
          </cell>
          <cell r="G2138" t="str">
            <v>ＯＡ用紙（上質軽量）</v>
          </cell>
        </row>
        <row r="2139">
          <cell r="A2139" t="str">
            <v>1403910S</v>
          </cell>
          <cell r="B2139" t="str">
            <v>多色フォ－ムマットＬ／Ｓ</v>
          </cell>
          <cell r="C2139" t="str">
            <v>ﾀｼﾖｸﾌｵ-ﾑﾏﾂﾄL/S</v>
          </cell>
          <cell r="D2139" t="str">
            <v>10</v>
          </cell>
          <cell r="E2139" t="str">
            <v>事務 用紙</v>
          </cell>
          <cell r="F2139">
            <v>1435</v>
          </cell>
          <cell r="G2139" t="str">
            <v>ＯＡ用紙（上質軽量）</v>
          </cell>
        </row>
        <row r="2140">
          <cell r="A2140" t="str">
            <v>14039200</v>
          </cell>
          <cell r="B2140" t="str">
            <v>セルコン青ＷＤ</v>
          </cell>
          <cell r="C2140" t="str">
            <v>ｾﾙｺﾝｱｵWD</v>
          </cell>
          <cell r="D2140" t="str">
            <v>10</v>
          </cell>
          <cell r="E2140" t="str">
            <v>事務 用紙</v>
          </cell>
          <cell r="F2140">
            <v>1401</v>
          </cell>
          <cell r="G2140" t="str">
            <v>ノーカーボン</v>
          </cell>
        </row>
        <row r="2141">
          <cell r="A2141" t="str">
            <v>14039300</v>
          </cell>
          <cell r="B2141" t="str">
            <v>セルコン青ＳＤ</v>
          </cell>
          <cell r="C2141" t="str">
            <v>ｾﾙｺﾝｱｵSD</v>
          </cell>
          <cell r="D2141" t="str">
            <v>10</v>
          </cell>
          <cell r="E2141" t="str">
            <v>事務 用紙</v>
          </cell>
          <cell r="F2141">
            <v>1401</v>
          </cell>
          <cell r="G2141" t="str">
            <v>ノーカーボン</v>
          </cell>
        </row>
        <row r="2142">
          <cell r="A2142" t="str">
            <v>14039400</v>
          </cell>
          <cell r="B2142" t="str">
            <v>セルコン黒ＷＤ</v>
          </cell>
          <cell r="C2142" t="str">
            <v>ｾﾙｺﾝｸﾛWD</v>
          </cell>
          <cell r="D2142" t="str">
            <v>10</v>
          </cell>
          <cell r="E2142" t="str">
            <v>事務 用紙</v>
          </cell>
          <cell r="F2142">
            <v>1401</v>
          </cell>
          <cell r="G2142" t="str">
            <v>ノーカーボン</v>
          </cell>
        </row>
        <row r="2143">
          <cell r="A2143" t="str">
            <v>14039500</v>
          </cell>
          <cell r="B2143" t="str">
            <v>セルコン黒ＳＤ</v>
          </cell>
          <cell r="C2143" t="str">
            <v>ｾﾙｺﾝｸﾛSD</v>
          </cell>
          <cell r="D2143" t="str">
            <v>10</v>
          </cell>
          <cell r="E2143" t="str">
            <v>事務 用紙</v>
          </cell>
          <cell r="F2143">
            <v>1401</v>
          </cell>
          <cell r="G2143" t="str">
            <v>ノーカーボン</v>
          </cell>
        </row>
        <row r="2144">
          <cell r="A2144" t="str">
            <v>14039600</v>
          </cell>
          <cell r="B2144" t="str">
            <v>Ｅ．セルコン青ＷＤ（輸出）</v>
          </cell>
          <cell r="C2144" t="str">
            <v>E.ｾﾙｺﾝｱｵWD(ﾕｼﾕﾂ</v>
          </cell>
          <cell r="D2144" t="str">
            <v>10</v>
          </cell>
          <cell r="E2144" t="str">
            <v>事務 用紙</v>
          </cell>
          <cell r="F2144">
            <v>1401</v>
          </cell>
          <cell r="G2144" t="str">
            <v>ノーカーボン</v>
          </cell>
        </row>
        <row r="2145">
          <cell r="A2145" t="str">
            <v>14039700</v>
          </cell>
          <cell r="B2145" t="str">
            <v>Ｅ．セルコン青ＳＤ（輸出）</v>
          </cell>
          <cell r="C2145" t="str">
            <v>E.ｾﾙｺﾝｱｵSD(ﾕｼﾕﾂ</v>
          </cell>
          <cell r="D2145" t="str">
            <v>10</v>
          </cell>
          <cell r="E2145" t="str">
            <v>事務 用紙</v>
          </cell>
          <cell r="F2145">
            <v>1401</v>
          </cell>
          <cell r="G2145" t="str">
            <v>ノーカーボン</v>
          </cell>
        </row>
        <row r="2146">
          <cell r="A2146" t="str">
            <v>14039800</v>
          </cell>
          <cell r="B2146" t="str">
            <v>Ｅ．セルコン黒ＷＤ（輸出）</v>
          </cell>
          <cell r="C2146" t="str">
            <v>E.ｾﾙｺﾝｸﾛWD(ﾕｼﾕﾂ</v>
          </cell>
          <cell r="D2146" t="str">
            <v>10</v>
          </cell>
          <cell r="E2146" t="str">
            <v>事務 用紙</v>
          </cell>
          <cell r="F2146">
            <v>1401</v>
          </cell>
          <cell r="G2146" t="str">
            <v>ノーカーボン</v>
          </cell>
        </row>
        <row r="2147">
          <cell r="A2147" t="str">
            <v>14039900</v>
          </cell>
          <cell r="B2147" t="str">
            <v>Ｅ．セルコン黒ＳＤ（輸出）</v>
          </cell>
          <cell r="C2147" t="str">
            <v>E.ｾﾙｺﾝｸﾛSD(ﾕｼﾕﾂ</v>
          </cell>
          <cell r="D2147" t="str">
            <v>10</v>
          </cell>
          <cell r="E2147" t="str">
            <v>事務 用紙</v>
          </cell>
          <cell r="F2147">
            <v>1401</v>
          </cell>
          <cell r="G2147" t="str">
            <v>ノーカーボン</v>
          </cell>
        </row>
        <row r="2148">
          <cell r="A2148" t="str">
            <v>14040000</v>
          </cell>
          <cell r="B2148" t="str">
            <v>Ｇ１００－青上</v>
          </cell>
          <cell r="C2148" t="str">
            <v>G100-ｱｵｳｴ</v>
          </cell>
          <cell r="D2148" t="str">
            <v>10</v>
          </cell>
          <cell r="E2148" t="str">
            <v>事務 用紙</v>
          </cell>
          <cell r="F2148">
            <v>1401</v>
          </cell>
          <cell r="G2148" t="str">
            <v>ノーカーボン</v>
          </cell>
        </row>
        <row r="2149">
          <cell r="A2149" t="str">
            <v>14040100</v>
          </cell>
          <cell r="B2149" t="str">
            <v>Ｇ１００－青中</v>
          </cell>
          <cell r="C2149" t="str">
            <v>G100-ｱｵﾅｶ</v>
          </cell>
          <cell r="D2149" t="str">
            <v>10</v>
          </cell>
          <cell r="E2149" t="str">
            <v>事務 用紙</v>
          </cell>
          <cell r="F2149">
            <v>1401</v>
          </cell>
          <cell r="G2149" t="str">
            <v>ノーカーボン</v>
          </cell>
        </row>
        <row r="2150">
          <cell r="A2150" t="str">
            <v>14040200</v>
          </cell>
          <cell r="B2150" t="str">
            <v>Ｇ１００－青下</v>
          </cell>
          <cell r="C2150" t="str">
            <v>G100-ｱｵｼﾀ</v>
          </cell>
          <cell r="D2150" t="str">
            <v>10</v>
          </cell>
          <cell r="E2150" t="str">
            <v>事務 用紙</v>
          </cell>
          <cell r="F2150">
            <v>1401</v>
          </cell>
          <cell r="G2150" t="str">
            <v>ノーカーボン</v>
          </cell>
        </row>
        <row r="2151">
          <cell r="A2151" t="str">
            <v>14040300</v>
          </cell>
          <cell r="B2151" t="str">
            <v>Ｇ１００－黒中</v>
          </cell>
          <cell r="C2151" t="str">
            <v>G100-ｸﾛﾅｶ</v>
          </cell>
          <cell r="D2151" t="str">
            <v>10</v>
          </cell>
          <cell r="E2151" t="str">
            <v>事務 用紙</v>
          </cell>
          <cell r="F2151">
            <v>1401</v>
          </cell>
          <cell r="G2151" t="str">
            <v>ノーカーボン</v>
          </cell>
        </row>
        <row r="2152">
          <cell r="A2152" t="str">
            <v>14040400</v>
          </cell>
          <cell r="B2152" t="str">
            <v>ビュー能書用紙グリーン１００</v>
          </cell>
          <cell r="C2152" t="str">
            <v>ﾋﾞﾕ-ﾉｳｼﾖﾖｳｼｸﾞﾘ-ﾝ100</v>
          </cell>
          <cell r="D2152" t="str">
            <v>12</v>
          </cell>
          <cell r="E2152" t="str">
            <v>特殊用紙</v>
          </cell>
          <cell r="F2152">
            <v>1411</v>
          </cell>
          <cell r="G2152" t="str">
            <v>薄葉紙</v>
          </cell>
        </row>
        <row r="2153">
          <cell r="A2153" t="str">
            <v>1404040R</v>
          </cell>
          <cell r="B2153" t="str">
            <v>ビュー能書用紙グリーン１００</v>
          </cell>
          <cell r="C2153" t="str">
            <v>ﾋﾞﾕ-ﾉｳｼﾖﾖｳｼｸﾞﾘ-ﾝ100</v>
          </cell>
          <cell r="D2153" t="str">
            <v>12</v>
          </cell>
          <cell r="E2153" t="str">
            <v>特殊用紙</v>
          </cell>
          <cell r="F2153">
            <v>1411</v>
          </cell>
          <cell r="G2153" t="str">
            <v>薄葉紙</v>
          </cell>
        </row>
        <row r="2154">
          <cell r="A2154" t="str">
            <v>1404040S</v>
          </cell>
          <cell r="B2154" t="str">
            <v>ビュー能書用紙グリーン１００</v>
          </cell>
          <cell r="C2154" t="str">
            <v>ﾋﾞﾕ-ﾉｳｼﾖﾖｳｼｸﾞﾘ-ﾝ100</v>
          </cell>
          <cell r="D2154" t="str">
            <v>12</v>
          </cell>
          <cell r="E2154" t="str">
            <v>特殊用紙</v>
          </cell>
          <cell r="F2154">
            <v>1411</v>
          </cell>
          <cell r="G2154" t="str">
            <v>薄葉紙</v>
          </cell>
        </row>
        <row r="2155">
          <cell r="A2155" t="str">
            <v>14040500</v>
          </cell>
          <cell r="B2155" t="str">
            <v>ＢＯＴ／シカカリ</v>
          </cell>
          <cell r="C2155" t="str">
            <v>BOT/ｼｶｶﾘ</v>
          </cell>
          <cell r="D2155" t="str">
            <v>10</v>
          </cell>
          <cell r="E2155" t="str">
            <v>事務 用紙</v>
          </cell>
          <cell r="F2155">
            <v>1401</v>
          </cell>
          <cell r="G2155" t="str">
            <v>ノーカーボン</v>
          </cell>
        </row>
        <row r="2156">
          <cell r="A2156" t="str">
            <v>14040600</v>
          </cell>
          <cell r="B2156" t="str">
            <v>Ｘ－Ｂ</v>
          </cell>
          <cell r="C2156" t="str">
            <v>X-B</v>
          </cell>
          <cell r="D2156" t="str">
            <v>12</v>
          </cell>
          <cell r="E2156" t="str">
            <v>特殊用紙</v>
          </cell>
          <cell r="F2156">
            <v>1411</v>
          </cell>
          <cell r="G2156" t="str">
            <v>薄葉紙</v>
          </cell>
        </row>
        <row r="2157">
          <cell r="A2157" t="str">
            <v>14040700</v>
          </cell>
          <cell r="B2157" t="str">
            <v>多色フォ－ムグロスＬ</v>
          </cell>
          <cell r="C2157" t="str">
            <v>ﾀｼﾖｸﾌｵ-ﾑｸﾞﾛｽL</v>
          </cell>
          <cell r="D2157" t="str">
            <v>05</v>
          </cell>
          <cell r="E2157" t="str">
            <v>塗 工 紙</v>
          </cell>
          <cell r="F2157">
            <v>1212</v>
          </cell>
          <cell r="G2157" t="str">
            <v>上質軽量コート</v>
          </cell>
        </row>
        <row r="2158">
          <cell r="A2158" t="str">
            <v>1404070R</v>
          </cell>
          <cell r="B2158" t="str">
            <v>多色フォ－ムグロスＬ／Ｒ</v>
          </cell>
          <cell r="C2158" t="str">
            <v>ﾀｼﾖｸﾌｵ-ﾑｸﾞﾛｽL/R</v>
          </cell>
          <cell r="D2158" t="str">
            <v>05</v>
          </cell>
          <cell r="E2158" t="str">
            <v>塗 工 紙</v>
          </cell>
          <cell r="F2158">
            <v>1212</v>
          </cell>
          <cell r="G2158" t="str">
            <v>上質軽量コート</v>
          </cell>
        </row>
        <row r="2159">
          <cell r="A2159" t="str">
            <v>1404070S</v>
          </cell>
          <cell r="B2159" t="str">
            <v>多色フォ－ムグロスＬ／Ｓ</v>
          </cell>
          <cell r="C2159" t="str">
            <v>ﾀｼﾖｸﾌｵ-ﾑｸﾞﾛｽL/S</v>
          </cell>
          <cell r="D2159" t="str">
            <v>05</v>
          </cell>
          <cell r="E2159" t="str">
            <v>塗 工 紙</v>
          </cell>
          <cell r="F2159">
            <v>1212</v>
          </cell>
          <cell r="G2159" t="str">
            <v>上質軽量コート</v>
          </cell>
        </row>
        <row r="2160">
          <cell r="A2160" t="str">
            <v>14040800</v>
          </cell>
          <cell r="B2160" t="str">
            <v>グラフアン</v>
          </cell>
          <cell r="C2160" t="str">
            <v>ｸﾞﾗﾌｱﾝ</v>
          </cell>
          <cell r="D2160" t="str">
            <v>12</v>
          </cell>
          <cell r="E2160" t="str">
            <v>特殊用紙</v>
          </cell>
          <cell r="F2160">
            <v>1406</v>
          </cell>
          <cell r="G2160" t="str">
            <v>食品・医療用加工原紙</v>
          </cell>
        </row>
        <row r="2161">
          <cell r="A2161" t="str">
            <v>14040900</v>
          </cell>
          <cell r="B2161" t="str">
            <v>レインボーコート紙</v>
          </cell>
          <cell r="C2161" t="str">
            <v>ﾚｲﾝﾎﾞｰｺｰﾄｼ</v>
          </cell>
          <cell r="D2161" t="str">
            <v>12</v>
          </cell>
          <cell r="E2161" t="str">
            <v>特殊用紙</v>
          </cell>
          <cell r="F2161">
            <v>1414</v>
          </cell>
          <cell r="G2161" t="str">
            <v>その他特殊紙</v>
          </cell>
        </row>
        <row r="2162">
          <cell r="A2162" t="str">
            <v>14041000</v>
          </cell>
          <cell r="B2162" t="str">
            <v>ＴＢセイヒンＴ４シート</v>
          </cell>
          <cell r="C2162" t="str">
            <v>TBｾｲﾋﾝT4ｼｰﾄ</v>
          </cell>
          <cell r="D2162" t="str">
            <v>26</v>
          </cell>
          <cell r="E2162" t="str">
            <v>ＴＢ</v>
          </cell>
          <cell r="F2162">
            <v>1422</v>
          </cell>
          <cell r="G2162" t="str">
            <v>ＴＢ</v>
          </cell>
        </row>
        <row r="2163">
          <cell r="A2163" t="str">
            <v>14041100</v>
          </cell>
          <cell r="B2163" t="str">
            <v>ＴＨ</v>
          </cell>
          <cell r="C2163" t="str">
            <v>TH</v>
          </cell>
          <cell r="D2163" t="str">
            <v>22</v>
          </cell>
          <cell r="E2163" t="str">
            <v>ＣＰ</v>
          </cell>
          <cell r="F2163">
            <v>1418</v>
          </cell>
          <cell r="G2163" t="str">
            <v>ＣＰ</v>
          </cell>
        </row>
        <row r="2164">
          <cell r="A2164" t="str">
            <v>14041200</v>
          </cell>
          <cell r="B2164" t="str">
            <v>Ｈ（ＴＨ）</v>
          </cell>
          <cell r="C2164" t="str">
            <v>H(TH</v>
          </cell>
          <cell r="D2164" t="str">
            <v>22</v>
          </cell>
          <cell r="E2164" t="str">
            <v>ＣＰ</v>
          </cell>
          <cell r="F2164">
            <v>1418</v>
          </cell>
          <cell r="G2164" t="str">
            <v>ＣＰ</v>
          </cell>
        </row>
        <row r="2165">
          <cell r="A2165" t="str">
            <v>14041300</v>
          </cell>
          <cell r="B2165" t="str">
            <v>キンシゲンシＨ</v>
          </cell>
          <cell r="C2165" t="str">
            <v>ｷﾝｼｹﾞﾝｼH</v>
          </cell>
          <cell r="D2165" t="str">
            <v>22</v>
          </cell>
          <cell r="E2165" t="str">
            <v>ＣＰ</v>
          </cell>
          <cell r="F2165">
            <v>1418</v>
          </cell>
          <cell r="G2165" t="str">
            <v>ＣＰ</v>
          </cell>
        </row>
        <row r="2166">
          <cell r="A2166" t="str">
            <v>14041400</v>
          </cell>
          <cell r="B2166" t="str">
            <v>Ｈ（岩渕）</v>
          </cell>
          <cell r="C2166" t="str">
            <v>H(ｲﾜﾌﾞﾁ</v>
          </cell>
          <cell r="D2166" t="str">
            <v>22</v>
          </cell>
          <cell r="E2166" t="str">
            <v>ＣＰ</v>
          </cell>
          <cell r="F2166">
            <v>1418</v>
          </cell>
          <cell r="G2166" t="str">
            <v>ＣＰ</v>
          </cell>
        </row>
        <row r="2167">
          <cell r="A2167" t="str">
            <v>14041500</v>
          </cell>
          <cell r="B2167" t="str">
            <v>ＨＴ（岩渕）</v>
          </cell>
          <cell r="C2167" t="str">
            <v>HT(ｲﾜﾌﾞﾁ</v>
          </cell>
          <cell r="D2167" t="str">
            <v>22</v>
          </cell>
          <cell r="E2167" t="str">
            <v>ＣＰ</v>
          </cell>
          <cell r="F2167">
            <v>1418</v>
          </cell>
          <cell r="G2167" t="str">
            <v>ＣＰ</v>
          </cell>
        </row>
        <row r="2168">
          <cell r="A2168" t="str">
            <v>14041600</v>
          </cell>
          <cell r="B2168" t="str">
            <v>Ｌ／Ｓ</v>
          </cell>
          <cell r="C2168" t="str">
            <v>L/S</v>
          </cell>
          <cell r="D2168" t="str">
            <v>22</v>
          </cell>
          <cell r="E2168" t="str">
            <v>ＣＰ</v>
          </cell>
          <cell r="F2168">
            <v>1418</v>
          </cell>
          <cell r="G2168" t="str">
            <v>ＣＰ</v>
          </cell>
        </row>
        <row r="2169">
          <cell r="A2169" t="str">
            <v>14041700</v>
          </cell>
          <cell r="B2169" t="str">
            <v>Ｌ１</v>
          </cell>
          <cell r="C2169" t="str">
            <v>L1</v>
          </cell>
          <cell r="D2169" t="str">
            <v>22</v>
          </cell>
          <cell r="E2169" t="str">
            <v>ＣＰ</v>
          </cell>
          <cell r="F2169">
            <v>1418</v>
          </cell>
          <cell r="G2169" t="str">
            <v>ＣＰ</v>
          </cell>
        </row>
        <row r="2170">
          <cell r="A2170" t="str">
            <v>14041800</v>
          </cell>
          <cell r="B2170" t="str">
            <v>Ｌ２</v>
          </cell>
          <cell r="C2170" t="str">
            <v>L2</v>
          </cell>
          <cell r="D2170" t="str">
            <v>22</v>
          </cell>
          <cell r="E2170" t="str">
            <v>ＣＰ</v>
          </cell>
          <cell r="F2170">
            <v>1418</v>
          </cell>
          <cell r="G2170" t="str">
            <v>ＣＰ</v>
          </cell>
        </row>
        <row r="2171">
          <cell r="A2171" t="str">
            <v>14041900</v>
          </cell>
          <cell r="B2171" t="str">
            <v>Ｌ／ＬＯ</v>
          </cell>
          <cell r="C2171" t="str">
            <v>L/LO</v>
          </cell>
          <cell r="D2171" t="str">
            <v>22</v>
          </cell>
          <cell r="E2171" t="str">
            <v>ＣＰ</v>
          </cell>
          <cell r="F2171">
            <v>1418</v>
          </cell>
          <cell r="G2171" t="str">
            <v>ＣＰ</v>
          </cell>
        </row>
        <row r="2172">
          <cell r="A2172" t="str">
            <v>14042000</v>
          </cell>
          <cell r="B2172" t="str">
            <v>Ｌ／ＡＬＯ</v>
          </cell>
          <cell r="C2172" t="str">
            <v>L/ALO</v>
          </cell>
          <cell r="D2172" t="str">
            <v>22</v>
          </cell>
          <cell r="E2172" t="str">
            <v>ＣＰ</v>
          </cell>
          <cell r="F2172">
            <v>1418</v>
          </cell>
          <cell r="G2172" t="str">
            <v>ＣＰ</v>
          </cell>
        </row>
        <row r="2173">
          <cell r="A2173" t="str">
            <v>14042100</v>
          </cell>
          <cell r="B2173" t="str">
            <v>ＬＬ／Ｓ</v>
          </cell>
          <cell r="C2173" t="str">
            <v>LL/S</v>
          </cell>
          <cell r="D2173" t="str">
            <v>22</v>
          </cell>
          <cell r="E2173" t="str">
            <v>ＣＰ</v>
          </cell>
          <cell r="F2173">
            <v>1418</v>
          </cell>
          <cell r="G2173" t="str">
            <v>ＣＰ</v>
          </cell>
        </row>
        <row r="2174">
          <cell r="A2174" t="str">
            <v>14042200</v>
          </cell>
          <cell r="B2174" t="str">
            <v>ＬＬ／ＬＯ</v>
          </cell>
          <cell r="C2174" t="str">
            <v>LL/LO</v>
          </cell>
          <cell r="D2174" t="str">
            <v>22</v>
          </cell>
          <cell r="E2174" t="str">
            <v>ＣＰ</v>
          </cell>
          <cell r="F2174">
            <v>1418</v>
          </cell>
          <cell r="G2174" t="str">
            <v>ＣＰ</v>
          </cell>
        </row>
        <row r="2175">
          <cell r="A2175" t="str">
            <v>14042300</v>
          </cell>
          <cell r="B2175" t="str">
            <v>ＬＬ／ＡＬＯ</v>
          </cell>
          <cell r="C2175" t="str">
            <v>LL/ALO</v>
          </cell>
          <cell r="D2175" t="str">
            <v>22</v>
          </cell>
          <cell r="E2175" t="str">
            <v>ＣＰ</v>
          </cell>
          <cell r="F2175">
            <v>1418</v>
          </cell>
          <cell r="G2175" t="str">
            <v>ＣＰ</v>
          </cell>
        </row>
        <row r="2176">
          <cell r="A2176" t="str">
            <v>14042400</v>
          </cell>
          <cell r="B2176" t="str">
            <v>Ｍ／Ｓ</v>
          </cell>
          <cell r="C2176" t="str">
            <v>M/S</v>
          </cell>
          <cell r="D2176" t="str">
            <v>22</v>
          </cell>
          <cell r="E2176" t="str">
            <v>ＣＰ</v>
          </cell>
          <cell r="F2176">
            <v>1418</v>
          </cell>
          <cell r="G2176" t="str">
            <v>ＣＰ</v>
          </cell>
        </row>
        <row r="2177">
          <cell r="A2177" t="str">
            <v>14042500</v>
          </cell>
          <cell r="B2177" t="str">
            <v>Ｍ／ＬＯ</v>
          </cell>
          <cell r="C2177" t="str">
            <v>M/LO</v>
          </cell>
          <cell r="D2177" t="str">
            <v>22</v>
          </cell>
          <cell r="E2177" t="str">
            <v>ＣＰ</v>
          </cell>
          <cell r="F2177">
            <v>1418</v>
          </cell>
          <cell r="G2177" t="str">
            <v>ＣＰ</v>
          </cell>
        </row>
        <row r="2178">
          <cell r="A2178" t="str">
            <v>14042600</v>
          </cell>
          <cell r="B2178" t="str">
            <v>Ｍ／ＡＬＯ</v>
          </cell>
          <cell r="C2178" t="str">
            <v>M/ALO</v>
          </cell>
          <cell r="D2178" t="str">
            <v>22</v>
          </cell>
          <cell r="E2178" t="str">
            <v>ＣＰ</v>
          </cell>
          <cell r="F2178">
            <v>1418</v>
          </cell>
          <cell r="G2178" t="str">
            <v>ＣＰ</v>
          </cell>
        </row>
        <row r="2179">
          <cell r="A2179" t="str">
            <v>14042700</v>
          </cell>
          <cell r="B2179" t="str">
            <v>ＭＨ</v>
          </cell>
          <cell r="C2179" t="str">
            <v>MH</v>
          </cell>
          <cell r="D2179" t="str">
            <v>22</v>
          </cell>
          <cell r="E2179" t="str">
            <v>ＣＰ</v>
          </cell>
          <cell r="F2179">
            <v>1418</v>
          </cell>
          <cell r="G2179" t="str">
            <v>ＣＰ</v>
          </cell>
        </row>
        <row r="2180">
          <cell r="A2180" t="str">
            <v>14042800</v>
          </cell>
          <cell r="B2180" t="str">
            <v>ＮＨ（Ｈ）Ａ</v>
          </cell>
          <cell r="C2180" t="str">
            <v>NH(H</v>
          </cell>
          <cell r="D2180" t="str">
            <v>22</v>
          </cell>
          <cell r="E2180" t="str">
            <v>ＣＰ</v>
          </cell>
          <cell r="F2180">
            <v>1418</v>
          </cell>
          <cell r="G2180" t="str">
            <v>ＣＰ</v>
          </cell>
        </row>
        <row r="2181">
          <cell r="A2181" t="str">
            <v>14042900</v>
          </cell>
          <cell r="B2181" t="str">
            <v>ＯＴ（岩渕）</v>
          </cell>
          <cell r="C2181" t="str">
            <v>OT(ｲﾜﾌﾞﾁ</v>
          </cell>
          <cell r="D2181" t="str">
            <v>22</v>
          </cell>
          <cell r="E2181" t="str">
            <v>ＣＰ</v>
          </cell>
          <cell r="F2181">
            <v>1418</v>
          </cell>
          <cell r="G2181" t="str">
            <v>ＣＰ</v>
          </cell>
        </row>
        <row r="2182">
          <cell r="A2182" t="str">
            <v>14043000</v>
          </cell>
          <cell r="B2182" t="str">
            <v>ＥＰ１（岩渕）</v>
          </cell>
          <cell r="C2182" t="str">
            <v>EP1(ｲﾜﾌﾞﾁ</v>
          </cell>
          <cell r="D2182" t="str">
            <v>22</v>
          </cell>
          <cell r="E2182" t="str">
            <v>ＣＰ</v>
          </cell>
          <cell r="F2182">
            <v>1418</v>
          </cell>
          <cell r="G2182" t="str">
            <v>ＣＰ</v>
          </cell>
        </row>
        <row r="2183">
          <cell r="A2183" t="str">
            <v>14043100</v>
          </cell>
          <cell r="B2183" t="str">
            <v>ＰＥ４（岩渕）</v>
          </cell>
          <cell r="C2183" t="str">
            <v>PE4(ｲﾜﾌﾞﾁ</v>
          </cell>
          <cell r="D2183" t="str">
            <v>22</v>
          </cell>
          <cell r="E2183" t="str">
            <v>ＣＰ</v>
          </cell>
          <cell r="F2183">
            <v>1418</v>
          </cell>
          <cell r="G2183" t="str">
            <v>ＣＰ</v>
          </cell>
        </row>
        <row r="2184">
          <cell r="A2184" t="str">
            <v>14043200</v>
          </cell>
          <cell r="B2184" t="str">
            <v>ＰＥ５</v>
          </cell>
          <cell r="C2184" t="str">
            <v>PE5</v>
          </cell>
          <cell r="D2184" t="str">
            <v>22</v>
          </cell>
          <cell r="E2184" t="str">
            <v>ＣＰ</v>
          </cell>
          <cell r="F2184">
            <v>1418</v>
          </cell>
          <cell r="G2184" t="str">
            <v>ＣＰ</v>
          </cell>
        </row>
        <row r="2185">
          <cell r="A2185" t="str">
            <v>14043300</v>
          </cell>
          <cell r="B2185" t="str">
            <v>キンゾクアイシＥ</v>
          </cell>
          <cell r="C2185" t="str">
            <v>ｷﾝｿﾞｸｱｲｼE</v>
          </cell>
          <cell r="D2185" t="str">
            <v>22</v>
          </cell>
          <cell r="E2185" t="str">
            <v>ＣＰ</v>
          </cell>
          <cell r="F2185">
            <v>1418</v>
          </cell>
          <cell r="G2185" t="str">
            <v>ＣＰ</v>
          </cell>
        </row>
        <row r="2186">
          <cell r="A2186" t="str">
            <v>14043400</v>
          </cell>
          <cell r="B2186" t="str">
            <v>ＳＬ／Ｓ</v>
          </cell>
          <cell r="C2186" t="str">
            <v>SL/S</v>
          </cell>
          <cell r="D2186" t="str">
            <v>22</v>
          </cell>
          <cell r="E2186" t="str">
            <v>ＣＰ</v>
          </cell>
          <cell r="F2186">
            <v>1418</v>
          </cell>
          <cell r="G2186" t="str">
            <v>ＣＰ</v>
          </cell>
        </row>
        <row r="2187">
          <cell r="A2187" t="str">
            <v>14043500</v>
          </cell>
          <cell r="B2187" t="str">
            <v>ＳＬ／ＬＯ</v>
          </cell>
          <cell r="C2187" t="str">
            <v>SL/LO</v>
          </cell>
          <cell r="D2187" t="str">
            <v>22</v>
          </cell>
          <cell r="E2187" t="str">
            <v>ＣＰ</v>
          </cell>
          <cell r="F2187">
            <v>1418</v>
          </cell>
          <cell r="G2187" t="str">
            <v>ＣＰ</v>
          </cell>
        </row>
        <row r="2188">
          <cell r="A2188" t="str">
            <v>14043600</v>
          </cell>
          <cell r="B2188" t="str">
            <v>ＩＣＨ</v>
          </cell>
          <cell r="C2188" t="str">
            <v>ICH</v>
          </cell>
          <cell r="D2188" t="str">
            <v>22</v>
          </cell>
          <cell r="E2188" t="str">
            <v>ＣＰ</v>
          </cell>
          <cell r="F2188">
            <v>1418</v>
          </cell>
          <cell r="G2188" t="str">
            <v>ＣＰ</v>
          </cell>
        </row>
        <row r="2189">
          <cell r="A2189" t="str">
            <v>14043700</v>
          </cell>
          <cell r="B2189" t="str">
            <v>コイルゼツエンシＡ</v>
          </cell>
          <cell r="C2189" t="str">
            <v>ｺｲﾙｾﾞﾂｴﾝｼA</v>
          </cell>
          <cell r="D2189" t="str">
            <v>22</v>
          </cell>
          <cell r="E2189" t="str">
            <v>ＣＰ</v>
          </cell>
          <cell r="F2189">
            <v>1418</v>
          </cell>
          <cell r="G2189" t="str">
            <v>ＣＰ</v>
          </cell>
        </row>
        <row r="2190">
          <cell r="A2190" t="str">
            <v>14043800</v>
          </cell>
          <cell r="B2190" t="str">
            <v>コイルゼツエンシＢ</v>
          </cell>
          <cell r="C2190" t="str">
            <v>ｺｲﾙｾﾞﾂｴﾝｼB</v>
          </cell>
          <cell r="D2190" t="str">
            <v>22</v>
          </cell>
          <cell r="E2190" t="str">
            <v>ＣＰ</v>
          </cell>
          <cell r="F2190">
            <v>1418</v>
          </cell>
          <cell r="G2190" t="str">
            <v>ＣＰ</v>
          </cell>
        </row>
        <row r="2191">
          <cell r="A2191" t="str">
            <v>14043900</v>
          </cell>
          <cell r="B2191" t="str">
            <v>ＰＣ</v>
          </cell>
          <cell r="C2191" t="str">
            <v>PC</v>
          </cell>
          <cell r="D2191" t="str">
            <v>22</v>
          </cell>
          <cell r="E2191" t="str">
            <v>ＣＰ</v>
          </cell>
          <cell r="F2191">
            <v>1418</v>
          </cell>
          <cell r="G2191" t="str">
            <v>ＣＰ</v>
          </cell>
        </row>
        <row r="2192">
          <cell r="A2192" t="str">
            <v>14044000</v>
          </cell>
          <cell r="B2192" t="str">
            <v>ＨＩ</v>
          </cell>
          <cell r="C2192" t="str">
            <v>HI</v>
          </cell>
          <cell r="D2192" t="str">
            <v>22</v>
          </cell>
          <cell r="E2192" t="str">
            <v>ＣＰ</v>
          </cell>
          <cell r="F2192">
            <v>1418</v>
          </cell>
          <cell r="G2192" t="str">
            <v>ＣＰ</v>
          </cell>
        </row>
        <row r="2193">
          <cell r="A2193" t="str">
            <v>14044100</v>
          </cell>
          <cell r="B2193" t="str">
            <v>ＨＡ</v>
          </cell>
          <cell r="C2193" t="str">
            <v>HA</v>
          </cell>
          <cell r="D2193" t="str">
            <v>22</v>
          </cell>
          <cell r="E2193" t="str">
            <v>ＣＰ</v>
          </cell>
          <cell r="F2193">
            <v>1418</v>
          </cell>
          <cell r="G2193" t="str">
            <v>ＣＰ</v>
          </cell>
        </row>
        <row r="2194">
          <cell r="A2194" t="str">
            <v>14044200</v>
          </cell>
          <cell r="B2194" t="str">
            <v>ＨＢ</v>
          </cell>
          <cell r="C2194" t="str">
            <v>HB</v>
          </cell>
          <cell r="D2194" t="str">
            <v>22</v>
          </cell>
          <cell r="E2194" t="str">
            <v>ＣＰ</v>
          </cell>
          <cell r="F2194">
            <v>1418</v>
          </cell>
          <cell r="G2194" t="str">
            <v>ＣＰ</v>
          </cell>
        </row>
        <row r="2195">
          <cell r="A2195" t="str">
            <v>14044300</v>
          </cell>
          <cell r="B2195" t="str">
            <v>ＴＰヨウシ</v>
          </cell>
          <cell r="C2195" t="str">
            <v>TPﾖｳｼ</v>
          </cell>
          <cell r="D2195" t="str">
            <v>22</v>
          </cell>
          <cell r="E2195" t="str">
            <v>ＣＰ</v>
          </cell>
          <cell r="F2195">
            <v>1418</v>
          </cell>
          <cell r="G2195" t="str">
            <v>ＣＰ</v>
          </cell>
        </row>
        <row r="2196">
          <cell r="A2196" t="str">
            <v>14044400</v>
          </cell>
          <cell r="B2196" t="str">
            <v>キンゾクアイシＨ</v>
          </cell>
          <cell r="C2196" t="str">
            <v>ｷﾝｿﾞｸｱｲｼH</v>
          </cell>
          <cell r="D2196" t="str">
            <v>22</v>
          </cell>
          <cell r="E2196" t="str">
            <v>ＣＰ</v>
          </cell>
          <cell r="F2196">
            <v>1418</v>
          </cell>
          <cell r="G2196" t="str">
            <v>ＣＰ</v>
          </cell>
        </row>
        <row r="2197">
          <cell r="A2197" t="str">
            <v>14044500</v>
          </cell>
          <cell r="B2197" t="str">
            <v>Ｌ（岩渕）</v>
          </cell>
          <cell r="C2197" t="str">
            <v>L(ｲﾜﾌﾞﾁ</v>
          </cell>
          <cell r="D2197" t="str">
            <v>22</v>
          </cell>
          <cell r="E2197" t="str">
            <v>ＣＰ</v>
          </cell>
          <cell r="F2197">
            <v>1418</v>
          </cell>
          <cell r="G2197" t="str">
            <v>ＣＰ</v>
          </cell>
        </row>
        <row r="2198">
          <cell r="A2198" t="str">
            <v>14044600</v>
          </cell>
          <cell r="B2198" t="str">
            <v>ＮＨ（ＬＬ）ＡＬＯ</v>
          </cell>
          <cell r="C2198" t="str">
            <v>NH(LL</v>
          </cell>
          <cell r="D2198" t="str">
            <v>22</v>
          </cell>
          <cell r="E2198" t="str">
            <v>ＣＰ</v>
          </cell>
          <cell r="F2198">
            <v>1418</v>
          </cell>
          <cell r="G2198" t="str">
            <v>ＣＰ</v>
          </cell>
        </row>
        <row r="2199">
          <cell r="A2199" t="str">
            <v>14044700</v>
          </cell>
          <cell r="B2199" t="str">
            <v>ＨＨ</v>
          </cell>
          <cell r="C2199" t="str">
            <v>HH</v>
          </cell>
          <cell r="D2199" t="str">
            <v>22</v>
          </cell>
          <cell r="E2199" t="str">
            <v>ＣＰ</v>
          </cell>
          <cell r="F2199">
            <v>1418</v>
          </cell>
          <cell r="G2199" t="str">
            <v>ＣＰ</v>
          </cell>
        </row>
        <row r="2200">
          <cell r="A2200" t="str">
            <v>14044800</v>
          </cell>
          <cell r="B2200" t="str">
            <v>ＨＤ</v>
          </cell>
          <cell r="C2200" t="str">
            <v>HD</v>
          </cell>
          <cell r="D2200" t="str">
            <v>22</v>
          </cell>
          <cell r="E2200" t="str">
            <v>ＣＰ</v>
          </cell>
          <cell r="F2200">
            <v>1418</v>
          </cell>
          <cell r="G2200" t="str">
            <v>ＣＰ</v>
          </cell>
        </row>
        <row r="2201">
          <cell r="A2201" t="str">
            <v>14044900</v>
          </cell>
          <cell r="B2201" t="str">
            <v>ＴＣＨ－Ｗ９</v>
          </cell>
          <cell r="C2201" t="str">
            <v>TCH-W9</v>
          </cell>
          <cell r="D2201" t="str">
            <v>22</v>
          </cell>
          <cell r="E2201" t="str">
            <v>ＣＰ</v>
          </cell>
          <cell r="F2201">
            <v>1418</v>
          </cell>
          <cell r="G2201" t="str">
            <v>ＣＰ</v>
          </cell>
        </row>
        <row r="2202">
          <cell r="A2202" t="str">
            <v>14045000</v>
          </cell>
          <cell r="B2202" t="str">
            <v>ＮＷ－１１</v>
          </cell>
          <cell r="C2202" t="str">
            <v>NW-11</v>
          </cell>
          <cell r="D2202" t="str">
            <v>22</v>
          </cell>
          <cell r="E2202" t="str">
            <v>ＣＰ</v>
          </cell>
          <cell r="F2202">
            <v>1418</v>
          </cell>
          <cell r="G2202" t="str">
            <v>ＣＰ</v>
          </cell>
        </row>
        <row r="2203">
          <cell r="A2203" t="str">
            <v>14045100</v>
          </cell>
          <cell r="B2203" t="str">
            <v>デンキヨウシＤ</v>
          </cell>
          <cell r="C2203" t="str">
            <v>ﾃﾞﾝｷﾖｳｼD</v>
          </cell>
          <cell r="D2203" t="str">
            <v>22</v>
          </cell>
          <cell r="E2203" t="str">
            <v>ＣＰ</v>
          </cell>
          <cell r="F2203">
            <v>1418</v>
          </cell>
          <cell r="G2203" t="str">
            <v>ＣＰ</v>
          </cell>
        </row>
        <row r="2204">
          <cell r="A2204" t="str">
            <v>14045200</v>
          </cell>
          <cell r="B2204" t="str">
            <v>普通紙壁紙原紙</v>
          </cell>
          <cell r="C2204" t="str">
            <v>ﾌﾂｳｼｶﾍﾞｶﾞﾐｹﾞﾝｼ</v>
          </cell>
          <cell r="D2204" t="str">
            <v>12</v>
          </cell>
          <cell r="E2204" t="str">
            <v>特殊用紙</v>
          </cell>
          <cell r="F2204">
            <v>1408</v>
          </cell>
          <cell r="G2204" t="str">
            <v>建材用加工原紙</v>
          </cell>
        </row>
        <row r="2205">
          <cell r="A2205" t="str">
            <v>1404520R</v>
          </cell>
          <cell r="B2205" t="str">
            <v>普通紙壁紙原紙／Ｒ</v>
          </cell>
          <cell r="C2205" t="str">
            <v>ﾌﾂｳｼｶﾍﾞｶﾞﾐｹﾞﾝｼ/R</v>
          </cell>
          <cell r="D2205" t="str">
            <v>12</v>
          </cell>
          <cell r="E2205" t="str">
            <v>特殊用紙</v>
          </cell>
          <cell r="F2205">
            <v>1408</v>
          </cell>
          <cell r="G2205" t="str">
            <v>建材用加工原紙</v>
          </cell>
        </row>
        <row r="2206">
          <cell r="A2206" t="str">
            <v>1404520S</v>
          </cell>
          <cell r="B2206" t="str">
            <v>普通紙壁紙原紙／Ｓ</v>
          </cell>
          <cell r="C2206" t="str">
            <v>ﾌﾂｳｼｶﾍﾞｶﾞﾐｹﾞﾝｼ/S</v>
          </cell>
          <cell r="D2206" t="str">
            <v>12</v>
          </cell>
          <cell r="E2206" t="str">
            <v>特殊用紙</v>
          </cell>
          <cell r="F2206">
            <v>1408</v>
          </cell>
          <cell r="G2206" t="str">
            <v>建材用加工原紙</v>
          </cell>
        </row>
        <row r="2207">
          <cell r="A2207" t="str">
            <v>14045300</v>
          </cell>
          <cell r="B2207" t="str">
            <v>複写輸出</v>
          </cell>
          <cell r="C2207" t="str">
            <v>ﾌｸｼﾔﾕｼﾕﾂ</v>
          </cell>
          <cell r="D2207" t="str">
            <v>12</v>
          </cell>
          <cell r="E2207" t="str">
            <v>特殊用紙</v>
          </cell>
          <cell r="F2207">
            <v>1404</v>
          </cell>
          <cell r="G2207" t="str">
            <v>事務・情報用紙原紙</v>
          </cell>
        </row>
        <row r="2208">
          <cell r="A2208" t="str">
            <v>14045400</v>
          </cell>
          <cell r="B2208" t="str">
            <v>輸出ハイコロナフォーム</v>
          </cell>
          <cell r="C2208" t="str">
            <v>ﾕｼﾕﾂﾊｲｺﾛﾅﾌｵｰﾑ</v>
          </cell>
          <cell r="D2208" t="str">
            <v>12</v>
          </cell>
          <cell r="E2208" t="str">
            <v>特殊用紙</v>
          </cell>
          <cell r="F2208">
            <v>1404</v>
          </cell>
          <cell r="G2208" t="str">
            <v>事務・情報用紙原紙</v>
          </cell>
        </row>
        <row r="2209">
          <cell r="A2209" t="str">
            <v>14045500</v>
          </cell>
          <cell r="B2209" t="str">
            <v>Ｇ１００－黒上</v>
          </cell>
          <cell r="C2209" t="str">
            <v>G100-ｸﾛｳｴ</v>
          </cell>
          <cell r="D2209" t="str">
            <v>10</v>
          </cell>
          <cell r="E2209" t="str">
            <v>事務 用紙</v>
          </cell>
          <cell r="F2209">
            <v>1401</v>
          </cell>
          <cell r="G2209" t="str">
            <v>ノーカーボン</v>
          </cell>
        </row>
        <row r="2210">
          <cell r="A2210" t="str">
            <v>14045600</v>
          </cell>
          <cell r="B2210" t="str">
            <v>果実袋原紙（輸出）</v>
          </cell>
          <cell r="C2210" t="str">
            <v>ｶｼﾞﾂﾀｲｹﾞﾝｼ(ﾕｼﾕﾂ</v>
          </cell>
          <cell r="D2210" t="str">
            <v>12</v>
          </cell>
          <cell r="E2210" t="str">
            <v>特殊用紙</v>
          </cell>
          <cell r="F2210">
            <v>1407</v>
          </cell>
          <cell r="G2210" t="str">
            <v>農業用加工原紙</v>
          </cell>
        </row>
        <row r="2211">
          <cell r="A2211" t="str">
            <v>1404560R</v>
          </cell>
          <cell r="B2211" t="str">
            <v>果実袋原紙（輸出）／Ｒ</v>
          </cell>
          <cell r="C2211" t="str">
            <v>ｶｼﾞﾂﾀｲｹﾞﾝｼ(ﾕｼﾕﾂ</v>
          </cell>
          <cell r="D2211" t="str">
            <v>12</v>
          </cell>
          <cell r="E2211" t="str">
            <v>特殊用紙</v>
          </cell>
          <cell r="F2211">
            <v>1407</v>
          </cell>
          <cell r="G2211" t="str">
            <v>農業用加工原紙</v>
          </cell>
        </row>
        <row r="2212">
          <cell r="A2212" t="str">
            <v>1404560S</v>
          </cell>
          <cell r="B2212" t="str">
            <v>果実袋原紙（輸出）／Ｓ</v>
          </cell>
          <cell r="C2212" t="str">
            <v>ｶｼﾞﾂﾀｲｹﾞﾝｼ(ﾕｼﾕﾂ</v>
          </cell>
          <cell r="D2212" t="str">
            <v>12</v>
          </cell>
          <cell r="E2212" t="str">
            <v>特殊用紙</v>
          </cell>
          <cell r="F2212">
            <v>1407</v>
          </cell>
          <cell r="G2212" t="str">
            <v>農業用加工原紙</v>
          </cell>
        </row>
        <row r="2213">
          <cell r="A2213" t="str">
            <v>14045700</v>
          </cell>
          <cell r="B2213" t="str">
            <v>セルコン青ＷＤ．</v>
          </cell>
          <cell r="C2213" t="str">
            <v>ｾﾙｺﾝｱｵWD.</v>
          </cell>
          <cell r="D2213" t="str">
            <v>10</v>
          </cell>
          <cell r="E2213" t="str">
            <v>事務 用紙</v>
          </cell>
          <cell r="F2213">
            <v>1401</v>
          </cell>
          <cell r="G2213" t="str">
            <v>ノーカーボン</v>
          </cell>
        </row>
        <row r="2214">
          <cell r="A2214" t="str">
            <v>14045800</v>
          </cell>
          <cell r="B2214" t="str">
            <v>セルコン青ＳＤ．</v>
          </cell>
          <cell r="C2214" t="str">
            <v>ｾﾙｺﾝｱｵSD.</v>
          </cell>
          <cell r="D2214" t="str">
            <v>10</v>
          </cell>
          <cell r="E2214" t="str">
            <v>事務 用紙</v>
          </cell>
          <cell r="F2214">
            <v>1401</v>
          </cell>
          <cell r="G2214" t="str">
            <v>ノーカーボン</v>
          </cell>
        </row>
        <row r="2215">
          <cell r="A2215" t="str">
            <v>14045900</v>
          </cell>
          <cell r="B2215" t="str">
            <v>ＮＣＲブルー上</v>
          </cell>
          <cell r="C2215" t="str">
            <v>NCRﾌﾞﾙｰｳｴ</v>
          </cell>
          <cell r="D2215" t="str">
            <v>10</v>
          </cell>
          <cell r="E2215" t="str">
            <v>事務 用紙</v>
          </cell>
          <cell r="F2215">
            <v>1401</v>
          </cell>
          <cell r="G2215" t="str">
            <v>ノーカーボン</v>
          </cell>
        </row>
        <row r="2216">
          <cell r="A2216" t="str">
            <v>14046000</v>
          </cell>
          <cell r="B2216" t="str">
            <v>ＮＣＲブルー下</v>
          </cell>
          <cell r="C2216" t="str">
            <v>NCRﾌﾞﾙｰｼﾀ</v>
          </cell>
          <cell r="D2216" t="str">
            <v>10</v>
          </cell>
          <cell r="E2216" t="str">
            <v>事務 用紙</v>
          </cell>
          <cell r="F2216">
            <v>1401</v>
          </cell>
          <cell r="G2216" t="str">
            <v>ノーカーボン</v>
          </cell>
        </row>
        <row r="2217">
          <cell r="A2217" t="str">
            <v>14046100</v>
          </cell>
          <cell r="B2217" t="str">
            <v>ＷＲＧ２２</v>
          </cell>
          <cell r="C2217" t="str">
            <v>WRG22</v>
          </cell>
          <cell r="D2217" t="str">
            <v>14</v>
          </cell>
          <cell r="E2217" t="str">
            <v>家庭用紙</v>
          </cell>
          <cell r="F2217">
            <v>1430</v>
          </cell>
          <cell r="G2217" t="str">
            <v>タオル（ＷＲ）</v>
          </cell>
        </row>
        <row r="2218">
          <cell r="A2218" t="str">
            <v>14046200</v>
          </cell>
          <cell r="B2218" t="str">
            <v>ＷＲＧ２２２</v>
          </cell>
          <cell r="C2218" t="str">
            <v>WRG222</v>
          </cell>
          <cell r="D2218" t="str">
            <v>14</v>
          </cell>
          <cell r="E2218" t="str">
            <v>家庭用紙</v>
          </cell>
          <cell r="F2218">
            <v>1430</v>
          </cell>
          <cell r="G2218" t="str">
            <v>タオル（ＷＲ）</v>
          </cell>
        </row>
        <row r="2219">
          <cell r="A2219" t="str">
            <v>14046300</v>
          </cell>
          <cell r="B2219" t="str">
            <v>ＢＦ１５０</v>
          </cell>
          <cell r="C2219" t="str">
            <v>BF150</v>
          </cell>
          <cell r="D2219" t="str">
            <v>14</v>
          </cell>
          <cell r="E2219" t="str">
            <v>家庭用紙</v>
          </cell>
          <cell r="F2219">
            <v>1425</v>
          </cell>
          <cell r="G2219" t="str">
            <v>ティシュ（ＢＦ）</v>
          </cell>
        </row>
        <row r="2220">
          <cell r="A2220" t="str">
            <v>14046400</v>
          </cell>
          <cell r="B2220" t="str">
            <v>食品用紙</v>
          </cell>
          <cell r="C2220" t="str">
            <v>ｼﾖｸﾋﾝﾖｳｼ</v>
          </cell>
          <cell r="D2220" t="str">
            <v>12</v>
          </cell>
          <cell r="E2220" t="str">
            <v>特殊用紙</v>
          </cell>
          <cell r="F2220">
            <v>1406</v>
          </cell>
          <cell r="G2220" t="str">
            <v>食品・医療用加工原紙</v>
          </cell>
        </row>
        <row r="2221">
          <cell r="A2221" t="str">
            <v>1404640R</v>
          </cell>
          <cell r="B2221" t="str">
            <v>食品用紙／Ｒ</v>
          </cell>
          <cell r="C2221" t="str">
            <v>ｼﾖｸﾋﾝﾖｳｼ/R</v>
          </cell>
          <cell r="D2221" t="str">
            <v>12</v>
          </cell>
          <cell r="E2221" t="str">
            <v>特殊用紙</v>
          </cell>
          <cell r="F2221">
            <v>1406</v>
          </cell>
          <cell r="G2221" t="str">
            <v>食品・医療用加工原紙</v>
          </cell>
        </row>
        <row r="2222">
          <cell r="A2222" t="str">
            <v>1404640S</v>
          </cell>
          <cell r="B2222" t="str">
            <v>食品用紙／Ｓ</v>
          </cell>
          <cell r="C2222" t="str">
            <v>ｼﾖｸﾋﾝﾖｳｼ/S</v>
          </cell>
          <cell r="D2222" t="str">
            <v>12</v>
          </cell>
          <cell r="E2222" t="str">
            <v>特殊用紙</v>
          </cell>
          <cell r="F2222">
            <v>1406</v>
          </cell>
          <cell r="G2222" t="str">
            <v>食品・医療用加工原紙</v>
          </cell>
        </row>
        <row r="2223">
          <cell r="A2223" t="str">
            <v>14046500</v>
          </cell>
          <cell r="B2223" t="str">
            <v>プリント原紙</v>
          </cell>
          <cell r="C2223" t="str">
            <v>ﾌﾟﾘﾝﾄｹﾞﾝｼ</v>
          </cell>
          <cell r="D2223" t="str">
            <v>12</v>
          </cell>
          <cell r="E2223" t="str">
            <v>特殊用紙</v>
          </cell>
          <cell r="F2223">
            <v>1408</v>
          </cell>
          <cell r="G2223" t="str">
            <v>建材用加工原紙</v>
          </cell>
        </row>
        <row r="2224">
          <cell r="A2224" t="str">
            <v>1404650R</v>
          </cell>
          <cell r="B2224" t="str">
            <v>プリント原紙／Ｒ</v>
          </cell>
          <cell r="C2224" t="str">
            <v>ﾌﾟﾘﾝﾄｹﾞﾝｼ/R</v>
          </cell>
          <cell r="D2224" t="str">
            <v>12</v>
          </cell>
          <cell r="E2224" t="str">
            <v>特殊用紙</v>
          </cell>
          <cell r="F2224">
            <v>1408</v>
          </cell>
          <cell r="G2224" t="str">
            <v>建材用加工原紙</v>
          </cell>
        </row>
        <row r="2225">
          <cell r="A2225" t="str">
            <v>1404650S</v>
          </cell>
          <cell r="B2225" t="str">
            <v>プリント原紙／Ｓ</v>
          </cell>
          <cell r="C2225" t="str">
            <v>ﾌﾟﾘﾝﾄｹﾞﾝｼ/S</v>
          </cell>
          <cell r="D2225" t="str">
            <v>12</v>
          </cell>
          <cell r="E2225" t="str">
            <v>特殊用紙</v>
          </cell>
          <cell r="F2225">
            <v>1408</v>
          </cell>
          <cell r="G2225" t="str">
            <v>建材用加工原紙</v>
          </cell>
        </row>
        <row r="2226">
          <cell r="A2226" t="str">
            <v>14046600</v>
          </cell>
          <cell r="B2226" t="str">
            <v>紙間強化紙</v>
          </cell>
          <cell r="C2226" t="str">
            <v>ｼｶﾝｷﾖｳｶｼ</v>
          </cell>
          <cell r="D2226" t="str">
            <v>12</v>
          </cell>
          <cell r="E2226" t="str">
            <v>特殊用紙</v>
          </cell>
          <cell r="F2226">
            <v>1408</v>
          </cell>
          <cell r="G2226" t="str">
            <v>建材用加工原紙</v>
          </cell>
        </row>
        <row r="2227">
          <cell r="A2227" t="str">
            <v>1404660R</v>
          </cell>
          <cell r="B2227" t="str">
            <v>紙間強化紙／Ｒ</v>
          </cell>
          <cell r="C2227" t="str">
            <v>ｼｶﾝｷﾖｳｶｼ/R</v>
          </cell>
          <cell r="D2227" t="str">
            <v>12</v>
          </cell>
          <cell r="E2227" t="str">
            <v>特殊用紙</v>
          </cell>
          <cell r="F2227">
            <v>1408</v>
          </cell>
          <cell r="G2227" t="str">
            <v>建材用加工原紙</v>
          </cell>
        </row>
        <row r="2228">
          <cell r="A2228" t="str">
            <v>1404660S</v>
          </cell>
          <cell r="B2228" t="str">
            <v>紙間強化紙／Ｓ</v>
          </cell>
          <cell r="C2228" t="str">
            <v>ｼｶﾝｷﾖｳｶｼ/S</v>
          </cell>
          <cell r="D2228" t="str">
            <v>12</v>
          </cell>
          <cell r="E2228" t="str">
            <v>特殊用紙</v>
          </cell>
          <cell r="F2228">
            <v>1408</v>
          </cell>
          <cell r="G2228" t="str">
            <v>建材用加工原紙</v>
          </cell>
        </row>
        <row r="2229">
          <cell r="A2229" t="str">
            <v>14046700</v>
          </cell>
          <cell r="B2229" t="str">
            <v>Ｔ建材用紙</v>
          </cell>
          <cell r="C2229" t="str">
            <v>Tｹﾝｻﾞｲﾖｳｼ</v>
          </cell>
          <cell r="D2229" t="str">
            <v>12</v>
          </cell>
          <cell r="E2229" t="str">
            <v>特殊用紙</v>
          </cell>
          <cell r="F2229">
            <v>1408</v>
          </cell>
          <cell r="G2229" t="str">
            <v>建材用加工原紙</v>
          </cell>
        </row>
        <row r="2230">
          <cell r="A2230" t="str">
            <v>1404670R</v>
          </cell>
          <cell r="B2230" t="str">
            <v>Ｔ建材用紙／Ｒ</v>
          </cell>
          <cell r="C2230" t="str">
            <v>Tｹﾝｻﾞｲﾖｳｼ/R</v>
          </cell>
          <cell r="D2230" t="str">
            <v>12</v>
          </cell>
          <cell r="E2230" t="str">
            <v>特殊用紙</v>
          </cell>
          <cell r="F2230">
            <v>1408</v>
          </cell>
          <cell r="G2230" t="str">
            <v>建材用加工原紙</v>
          </cell>
        </row>
        <row r="2231">
          <cell r="A2231" t="str">
            <v>1404670S</v>
          </cell>
          <cell r="B2231" t="str">
            <v>Ｔ建材用紙／Ｓ</v>
          </cell>
          <cell r="C2231" t="str">
            <v>Tｹﾝｻﾞｲﾖｳｼ/S</v>
          </cell>
          <cell r="D2231" t="str">
            <v>12</v>
          </cell>
          <cell r="E2231" t="str">
            <v>特殊用紙</v>
          </cell>
          <cell r="F2231">
            <v>1408</v>
          </cell>
          <cell r="G2231" t="str">
            <v>建材用加工原紙</v>
          </cell>
        </row>
        <row r="2232">
          <cell r="A2232" t="str">
            <v>14046800</v>
          </cell>
          <cell r="B2232" t="str">
            <v>白合紙</v>
          </cell>
          <cell r="C2232" t="str">
            <v>ｼﾛｱｲｼ</v>
          </cell>
          <cell r="D2232" t="str">
            <v>12</v>
          </cell>
          <cell r="E2232" t="str">
            <v>特殊用紙</v>
          </cell>
          <cell r="F2232">
            <v>1409</v>
          </cell>
          <cell r="G2232" t="str">
            <v>工業用加工原紙</v>
          </cell>
        </row>
        <row r="2233">
          <cell r="A2233" t="str">
            <v>1404680R</v>
          </cell>
          <cell r="B2233" t="str">
            <v>白合紙／Ｒ</v>
          </cell>
          <cell r="C2233" t="str">
            <v>ｼﾛｱｲｼ/R</v>
          </cell>
          <cell r="D2233" t="str">
            <v>12</v>
          </cell>
          <cell r="E2233" t="str">
            <v>特殊用紙</v>
          </cell>
          <cell r="F2233">
            <v>1409</v>
          </cell>
          <cell r="G2233" t="str">
            <v>工業用加工原紙</v>
          </cell>
        </row>
        <row r="2234">
          <cell r="A2234" t="str">
            <v>1404680S</v>
          </cell>
          <cell r="B2234" t="str">
            <v>白合紙／Ｓ</v>
          </cell>
          <cell r="C2234" t="str">
            <v>ｼﾛｱｲｼ/S</v>
          </cell>
          <cell r="D2234" t="str">
            <v>12</v>
          </cell>
          <cell r="E2234" t="str">
            <v>特殊用紙</v>
          </cell>
          <cell r="F2234">
            <v>1409</v>
          </cell>
          <cell r="G2234" t="str">
            <v>工業用加工原紙</v>
          </cell>
        </row>
        <row r="2235">
          <cell r="A2235" t="str">
            <v>14046900</v>
          </cell>
          <cell r="B2235" t="str">
            <v>金属合紙</v>
          </cell>
          <cell r="C2235" t="str">
            <v>ｷﾝｿﾞｸｱｲｼ</v>
          </cell>
          <cell r="D2235" t="str">
            <v>12</v>
          </cell>
          <cell r="E2235" t="str">
            <v>特殊用紙</v>
          </cell>
          <cell r="F2235">
            <v>1409</v>
          </cell>
          <cell r="G2235" t="str">
            <v>工業用加工原紙</v>
          </cell>
        </row>
        <row r="2236">
          <cell r="A2236" t="str">
            <v>1404690R</v>
          </cell>
          <cell r="B2236" t="str">
            <v>金属合紙／Ｒ</v>
          </cell>
          <cell r="C2236" t="str">
            <v>ｷﾝｿﾞｸｱｲｼ/R</v>
          </cell>
          <cell r="D2236" t="str">
            <v>12</v>
          </cell>
          <cell r="E2236" t="str">
            <v>特殊用紙</v>
          </cell>
          <cell r="F2236">
            <v>1409</v>
          </cell>
          <cell r="G2236" t="str">
            <v>工業用加工原紙</v>
          </cell>
        </row>
        <row r="2237">
          <cell r="A2237" t="str">
            <v>1404690S</v>
          </cell>
          <cell r="B2237" t="str">
            <v>金属合紙／Ｓ</v>
          </cell>
          <cell r="C2237" t="str">
            <v>ｷﾝｿﾞｸｱｲｼ/S</v>
          </cell>
          <cell r="D2237" t="str">
            <v>12</v>
          </cell>
          <cell r="E2237" t="str">
            <v>特殊用紙</v>
          </cell>
          <cell r="F2237">
            <v>1409</v>
          </cell>
          <cell r="G2237" t="str">
            <v>工業用加工原紙</v>
          </cell>
        </row>
        <row r="2238">
          <cell r="A2238" t="str">
            <v>14047000</v>
          </cell>
          <cell r="B2238" t="str">
            <v>茶合紙</v>
          </cell>
          <cell r="C2238" t="str">
            <v>ﾁﾔｱｲｼ</v>
          </cell>
          <cell r="D2238" t="str">
            <v>12</v>
          </cell>
          <cell r="E2238" t="str">
            <v>特殊用紙</v>
          </cell>
          <cell r="F2238">
            <v>1409</v>
          </cell>
          <cell r="G2238" t="str">
            <v>工業用加工原紙</v>
          </cell>
        </row>
        <row r="2239">
          <cell r="A2239" t="str">
            <v>1404700R</v>
          </cell>
          <cell r="B2239" t="str">
            <v>茶合紙／Ｒ</v>
          </cell>
          <cell r="C2239" t="str">
            <v>ﾁﾔｱｲｼ/R</v>
          </cell>
          <cell r="D2239" t="str">
            <v>12</v>
          </cell>
          <cell r="E2239" t="str">
            <v>特殊用紙</v>
          </cell>
          <cell r="F2239">
            <v>1409</v>
          </cell>
          <cell r="G2239" t="str">
            <v>工業用加工原紙</v>
          </cell>
        </row>
        <row r="2240">
          <cell r="A2240" t="str">
            <v>1404700S</v>
          </cell>
          <cell r="B2240" t="str">
            <v>茶合紙／Ｓ</v>
          </cell>
          <cell r="C2240" t="str">
            <v>ﾁﾔｱｲｼ/S</v>
          </cell>
          <cell r="D2240" t="str">
            <v>12</v>
          </cell>
          <cell r="E2240" t="str">
            <v>特殊用紙</v>
          </cell>
          <cell r="F2240">
            <v>1409</v>
          </cell>
          <cell r="G2240" t="str">
            <v>工業用加工原紙</v>
          </cell>
        </row>
        <row r="2241">
          <cell r="A2241" t="str">
            <v>14047100</v>
          </cell>
          <cell r="B2241" t="str">
            <v>箔用合紙</v>
          </cell>
          <cell r="C2241" t="str">
            <v>ﾊｸﾖｳｱｲｼ</v>
          </cell>
          <cell r="D2241" t="str">
            <v>12</v>
          </cell>
          <cell r="E2241" t="str">
            <v>特殊用紙</v>
          </cell>
          <cell r="F2241">
            <v>1409</v>
          </cell>
          <cell r="G2241" t="str">
            <v>工業用加工原紙</v>
          </cell>
        </row>
        <row r="2242">
          <cell r="A2242" t="str">
            <v>1404710R</v>
          </cell>
          <cell r="B2242" t="str">
            <v>箔用合紙／Ｒ</v>
          </cell>
          <cell r="C2242" t="str">
            <v>ﾊｸﾖｳｱｲｼ/R</v>
          </cell>
          <cell r="D2242" t="str">
            <v>12</v>
          </cell>
          <cell r="E2242" t="str">
            <v>特殊用紙</v>
          </cell>
          <cell r="F2242">
            <v>1409</v>
          </cell>
          <cell r="G2242" t="str">
            <v>工業用加工原紙</v>
          </cell>
        </row>
        <row r="2243">
          <cell r="A2243" t="str">
            <v>1404710S</v>
          </cell>
          <cell r="B2243" t="str">
            <v>箔用合紙／Ｓ</v>
          </cell>
          <cell r="C2243" t="str">
            <v>ﾊｸﾖｳｱｲｼ/S</v>
          </cell>
          <cell r="D2243" t="str">
            <v>12</v>
          </cell>
          <cell r="E2243" t="str">
            <v>特殊用紙</v>
          </cell>
          <cell r="F2243">
            <v>1409</v>
          </cell>
          <cell r="G2243" t="str">
            <v>工業用加工原紙</v>
          </cell>
        </row>
        <row r="2244">
          <cell r="A2244" t="str">
            <v>14047200</v>
          </cell>
          <cell r="B2244" t="str">
            <v>ヒネリ蝋紙</v>
          </cell>
          <cell r="C2244" t="str">
            <v>ﾋﾈﾘﾛｳｶﾞﾐ</v>
          </cell>
          <cell r="D2244" t="str">
            <v>12</v>
          </cell>
          <cell r="E2244" t="str">
            <v>特殊用紙</v>
          </cell>
          <cell r="F2244">
            <v>1409</v>
          </cell>
          <cell r="G2244" t="str">
            <v>工業用加工原紙</v>
          </cell>
        </row>
        <row r="2245">
          <cell r="A2245" t="str">
            <v>1404720R</v>
          </cell>
          <cell r="B2245" t="str">
            <v>ヒネリ蝋紙／Ｒ</v>
          </cell>
          <cell r="C2245" t="str">
            <v>ﾋﾈﾘﾛｳｶﾞﾐ/R</v>
          </cell>
          <cell r="D2245" t="str">
            <v>12</v>
          </cell>
          <cell r="E2245" t="str">
            <v>特殊用紙</v>
          </cell>
          <cell r="F2245">
            <v>1409</v>
          </cell>
          <cell r="G2245" t="str">
            <v>工業用加工原紙</v>
          </cell>
        </row>
        <row r="2246">
          <cell r="A2246" t="str">
            <v>1404720S</v>
          </cell>
          <cell r="B2246" t="str">
            <v>ヒネリ蝋紙／Ｓ</v>
          </cell>
          <cell r="C2246" t="str">
            <v>ﾋﾈﾘﾛｳｶﾞﾐ/S</v>
          </cell>
          <cell r="D2246" t="str">
            <v>12</v>
          </cell>
          <cell r="E2246" t="str">
            <v>特殊用紙</v>
          </cell>
          <cell r="F2246">
            <v>1409</v>
          </cell>
          <cell r="G2246" t="str">
            <v>工業用加工原紙</v>
          </cell>
        </row>
        <row r="2247">
          <cell r="A2247" t="str">
            <v>14047300</v>
          </cell>
          <cell r="B2247" t="str">
            <v>軽包装紙</v>
          </cell>
          <cell r="C2247" t="str">
            <v>ｹｲﾎｳｿｳｼ</v>
          </cell>
          <cell r="D2247" t="str">
            <v>12</v>
          </cell>
          <cell r="E2247" t="str">
            <v>特殊用紙</v>
          </cell>
          <cell r="F2247">
            <v>1409</v>
          </cell>
          <cell r="G2247" t="str">
            <v>工業用加工原紙</v>
          </cell>
        </row>
        <row r="2248">
          <cell r="A2248" t="str">
            <v>1404730R</v>
          </cell>
          <cell r="B2248" t="str">
            <v>軽包装紙／Ｒ</v>
          </cell>
          <cell r="C2248" t="str">
            <v>ｹｲﾎｳｿｳｼ/R</v>
          </cell>
          <cell r="D2248" t="str">
            <v>12</v>
          </cell>
          <cell r="E2248" t="str">
            <v>特殊用紙</v>
          </cell>
          <cell r="F2248">
            <v>1409</v>
          </cell>
          <cell r="G2248" t="str">
            <v>工業用加工原紙</v>
          </cell>
        </row>
        <row r="2249">
          <cell r="A2249" t="str">
            <v>1404730S</v>
          </cell>
          <cell r="B2249" t="str">
            <v>軽包装紙／Ｓ</v>
          </cell>
          <cell r="C2249" t="str">
            <v>ｹｲﾎｳｿｳｼ/S</v>
          </cell>
          <cell r="D2249" t="str">
            <v>12</v>
          </cell>
          <cell r="E2249" t="str">
            <v>特殊用紙</v>
          </cell>
          <cell r="F2249">
            <v>1409</v>
          </cell>
          <cell r="G2249" t="str">
            <v>工業用加工原紙</v>
          </cell>
        </row>
        <row r="2250">
          <cell r="A2250" t="str">
            <v>14047400</v>
          </cell>
          <cell r="B2250" t="str">
            <v>プリント原紙（輸出）</v>
          </cell>
          <cell r="C2250" t="str">
            <v>ﾌﾟﾘﾝﾄｹﾞﾝｼ(ﾕｼﾕﾂ</v>
          </cell>
          <cell r="D2250" t="str">
            <v>12</v>
          </cell>
          <cell r="E2250" t="str">
            <v>特殊用紙</v>
          </cell>
          <cell r="F2250">
            <v>1408</v>
          </cell>
          <cell r="G2250" t="str">
            <v>建材用加工原紙</v>
          </cell>
        </row>
        <row r="2251">
          <cell r="A2251" t="str">
            <v>1404740R</v>
          </cell>
          <cell r="B2251" t="str">
            <v>プリント原紙（輸出）／Ｒ</v>
          </cell>
          <cell r="C2251" t="str">
            <v>ﾌﾟﾘﾝﾄｹﾞﾝｼ(ﾕｼﾕﾂ</v>
          </cell>
          <cell r="D2251" t="str">
            <v>12</v>
          </cell>
          <cell r="E2251" t="str">
            <v>特殊用紙</v>
          </cell>
          <cell r="F2251">
            <v>1408</v>
          </cell>
          <cell r="G2251" t="str">
            <v>建材用加工原紙</v>
          </cell>
        </row>
        <row r="2252">
          <cell r="A2252" t="str">
            <v>1404740S</v>
          </cell>
          <cell r="B2252" t="str">
            <v>プリント原紙（輸出）／Ｓ</v>
          </cell>
          <cell r="C2252" t="str">
            <v>ﾌﾟﾘﾝﾄｹﾞﾝｼ(ﾕｼﾕﾂ</v>
          </cell>
          <cell r="D2252" t="str">
            <v>12</v>
          </cell>
          <cell r="E2252" t="str">
            <v>特殊用紙</v>
          </cell>
          <cell r="F2252">
            <v>1408</v>
          </cell>
          <cell r="G2252" t="str">
            <v>建材用加工原紙</v>
          </cell>
        </row>
        <row r="2253">
          <cell r="A2253" t="str">
            <v>1404830R</v>
          </cell>
          <cell r="B2253" t="str">
            <v>2明治ｺﾞﾑ</v>
          </cell>
          <cell r="E2253" t="str">
            <v>塗 工 紙</v>
          </cell>
          <cell r="G2253" t="str">
            <v>ｱｰﾄ紙</v>
          </cell>
        </row>
        <row r="2254">
          <cell r="A2254" t="str">
            <v>1404850R</v>
          </cell>
          <cell r="B2254" t="str">
            <v>03  ＯＫ　ＩＮＤＩＡ／Ｒ</v>
          </cell>
          <cell r="E2254" t="str">
            <v>上級紙</v>
          </cell>
          <cell r="G2254" t="str">
            <v>上質紙</v>
          </cell>
        </row>
        <row r="2255">
          <cell r="A2255" t="str">
            <v>14103100</v>
          </cell>
          <cell r="B2255" t="str">
            <v>カップ原紙</v>
          </cell>
          <cell r="C2255" t="str">
            <v>ｶﾂﾌﾟｹﾞﾝｼ</v>
          </cell>
          <cell r="D2255" t="str">
            <v>12</v>
          </cell>
          <cell r="E2255" t="str">
            <v>特殊用紙</v>
          </cell>
          <cell r="F2255">
            <v>1406</v>
          </cell>
          <cell r="G2255" t="str">
            <v>食品・医療用加工原紙</v>
          </cell>
        </row>
        <row r="2256">
          <cell r="A2256" t="str">
            <v>1410310R</v>
          </cell>
          <cell r="B2256" t="str">
            <v>カップ原紙／Ｒ</v>
          </cell>
          <cell r="C2256" t="str">
            <v>ｶﾂﾌﾟｹﾞﾝｼ/R</v>
          </cell>
          <cell r="D2256" t="str">
            <v>12</v>
          </cell>
          <cell r="E2256" t="str">
            <v>特殊用紙</v>
          </cell>
          <cell r="F2256">
            <v>1406</v>
          </cell>
          <cell r="G2256" t="str">
            <v>食品・医療用加工原紙</v>
          </cell>
        </row>
        <row r="2257">
          <cell r="A2257" t="str">
            <v>1410310S</v>
          </cell>
          <cell r="B2257" t="str">
            <v>カップ原紙／Ｓ</v>
          </cell>
          <cell r="C2257" t="str">
            <v>ｶﾂﾌﾟｹﾞﾝｼ/S</v>
          </cell>
          <cell r="D2257" t="str">
            <v>12</v>
          </cell>
          <cell r="E2257" t="str">
            <v>特殊用紙</v>
          </cell>
          <cell r="F2257">
            <v>1406</v>
          </cell>
          <cell r="G2257" t="str">
            <v>食品・医療用加工原紙</v>
          </cell>
        </row>
        <row r="2258">
          <cell r="A2258" t="str">
            <v>15000000</v>
          </cell>
          <cell r="B2258" t="str">
            <v>イツパンＫライナ－</v>
          </cell>
          <cell r="C2258" t="str">
            <v>ｲﾂﾊﾟﾝKﾗｲﾅ-</v>
          </cell>
          <cell r="D2258" t="str">
            <v>16</v>
          </cell>
          <cell r="E2258" t="str">
            <v>段ボール原紙</v>
          </cell>
          <cell r="F2258">
            <v>1501</v>
          </cell>
          <cell r="G2258" t="str">
            <v>ライナー</v>
          </cell>
        </row>
        <row r="2259">
          <cell r="A2259" t="str">
            <v>15000100</v>
          </cell>
          <cell r="B2259" t="str">
            <v>ＯＨＫ－９５</v>
          </cell>
          <cell r="C2259" t="str">
            <v>OHK-95</v>
          </cell>
          <cell r="D2259" t="str">
            <v>16</v>
          </cell>
          <cell r="E2259" t="str">
            <v>段ボール原紙</v>
          </cell>
          <cell r="F2259">
            <v>1501</v>
          </cell>
          <cell r="G2259" t="str">
            <v>ライナー</v>
          </cell>
        </row>
        <row r="2260">
          <cell r="A2260" t="str">
            <v>15000300</v>
          </cell>
          <cell r="B2260" t="str">
            <v>ホンシユウワンプライナ－</v>
          </cell>
          <cell r="C2260" t="str">
            <v>ﾎﾝｼﾕｳﾜﾝﾌﾟﾗｲﾅ-</v>
          </cell>
          <cell r="D2260" t="str">
            <v>16</v>
          </cell>
          <cell r="E2260" t="str">
            <v>段ボール原紙</v>
          </cell>
          <cell r="F2260">
            <v>1501</v>
          </cell>
          <cell r="G2260" t="str">
            <v>ライナー</v>
          </cell>
        </row>
        <row r="2261">
          <cell r="A2261" t="str">
            <v>15000400</v>
          </cell>
          <cell r="B2261" t="str">
            <v>ＣＨＫライナ－</v>
          </cell>
          <cell r="C2261" t="str">
            <v>CHKﾗｲﾅ-</v>
          </cell>
          <cell r="D2261" t="str">
            <v>16</v>
          </cell>
          <cell r="E2261" t="str">
            <v>段ボール原紙</v>
          </cell>
          <cell r="F2261">
            <v>1501</v>
          </cell>
          <cell r="G2261" t="str">
            <v>ライナー</v>
          </cell>
        </row>
        <row r="2262">
          <cell r="A2262" t="str">
            <v>15000500</v>
          </cell>
          <cell r="B2262" t="str">
            <v>ＯＨＫライナ－</v>
          </cell>
          <cell r="C2262" t="str">
            <v>OHKﾗｲﾅ-</v>
          </cell>
          <cell r="D2262" t="str">
            <v>16</v>
          </cell>
          <cell r="E2262" t="str">
            <v>段ボール原紙</v>
          </cell>
          <cell r="F2262">
            <v>1501</v>
          </cell>
          <cell r="G2262" t="str">
            <v>ライナー</v>
          </cell>
        </row>
        <row r="2263">
          <cell r="A2263" t="str">
            <v>15000600</v>
          </cell>
          <cell r="B2263" t="str">
            <v>ＮカルビーＫライナー</v>
          </cell>
          <cell r="C2263" t="str">
            <v>Nｶﾙﾋﾞ-Kﾗｲﾅ-</v>
          </cell>
          <cell r="D2263" t="str">
            <v>16</v>
          </cell>
          <cell r="E2263" t="str">
            <v>段ボール原紙</v>
          </cell>
          <cell r="F2263">
            <v>1501</v>
          </cell>
          <cell r="G2263" t="str">
            <v>ライナー</v>
          </cell>
        </row>
        <row r="2264">
          <cell r="A2264" t="str">
            <v>15000700</v>
          </cell>
          <cell r="B2264" t="str">
            <v>ニユーＣＨＫライナー</v>
          </cell>
          <cell r="C2264" t="str">
            <v>ﾆﾕ-CHKﾗｲﾅ-</v>
          </cell>
          <cell r="D2264" t="str">
            <v>16</v>
          </cell>
          <cell r="E2264" t="str">
            <v>段ボール原紙</v>
          </cell>
          <cell r="F2264">
            <v>1501</v>
          </cell>
          <cell r="G2264" t="str">
            <v>ライナー</v>
          </cell>
        </row>
        <row r="2265">
          <cell r="A2265" t="str">
            <v>15000800</v>
          </cell>
          <cell r="B2265" t="str">
            <v>ＵＣＫライナ－</v>
          </cell>
          <cell r="C2265" t="str">
            <v>UCKﾗｲﾅ-</v>
          </cell>
          <cell r="D2265" t="str">
            <v>16</v>
          </cell>
          <cell r="E2265" t="str">
            <v>段ボール原紙</v>
          </cell>
          <cell r="F2265">
            <v>1501</v>
          </cell>
          <cell r="G2265" t="str">
            <v>ライナー</v>
          </cell>
        </row>
        <row r="2266">
          <cell r="A2266" t="str">
            <v>15000900</v>
          </cell>
          <cell r="B2266" t="str">
            <v>カルビ－オオジＫライナ－</v>
          </cell>
          <cell r="C2266" t="str">
            <v>ｶﾙﾋﾞ-ｵｵｼﾞKﾗｲﾅ-</v>
          </cell>
          <cell r="D2266" t="str">
            <v>16</v>
          </cell>
          <cell r="E2266" t="str">
            <v>段ボール原紙</v>
          </cell>
          <cell r="F2266">
            <v>1501</v>
          </cell>
          <cell r="G2266" t="str">
            <v>ライナー</v>
          </cell>
        </row>
        <row r="2267">
          <cell r="A2267" t="str">
            <v>15001000</v>
          </cell>
          <cell r="B2267" t="str">
            <v>ＫＨＧライナー</v>
          </cell>
          <cell r="C2267" t="str">
            <v>KHGﾗｲﾅ-</v>
          </cell>
          <cell r="D2267" t="str">
            <v>16</v>
          </cell>
          <cell r="E2267" t="str">
            <v>段ボール原紙</v>
          </cell>
          <cell r="F2267">
            <v>1501</v>
          </cell>
          <cell r="G2267" t="str">
            <v>ライナー</v>
          </cell>
        </row>
        <row r="2268">
          <cell r="A2268" t="str">
            <v>15001100</v>
          </cell>
          <cell r="B2268" t="str">
            <v>ＰＦ－Ｋライナ－</v>
          </cell>
          <cell r="C2268" t="str">
            <v>PF-Kﾗｲﾅ-</v>
          </cell>
          <cell r="D2268" t="str">
            <v>16</v>
          </cell>
          <cell r="E2268" t="str">
            <v>段ボール原紙</v>
          </cell>
          <cell r="F2268">
            <v>1501</v>
          </cell>
          <cell r="G2268" t="str">
            <v>ライナー</v>
          </cell>
        </row>
        <row r="2269">
          <cell r="A2269" t="str">
            <v>15001200</v>
          </cell>
          <cell r="B2269" t="str">
            <v>Ｎ．ＯＪＩライナ－</v>
          </cell>
          <cell r="C2269" t="str">
            <v>N.OJIﾗｲﾅ-</v>
          </cell>
          <cell r="D2269" t="str">
            <v>16</v>
          </cell>
          <cell r="E2269" t="str">
            <v>段ボール原紙</v>
          </cell>
          <cell r="F2269">
            <v>1501</v>
          </cell>
          <cell r="G2269" t="str">
            <v>ライナー</v>
          </cell>
        </row>
        <row r="2270">
          <cell r="A2270" t="str">
            <v>15001300</v>
          </cell>
          <cell r="B2270" t="str">
            <v>ＮＨライナ－</v>
          </cell>
          <cell r="C2270" t="str">
            <v>NHﾗｲﾅ-</v>
          </cell>
          <cell r="D2270" t="str">
            <v>16</v>
          </cell>
          <cell r="E2270" t="str">
            <v>段ボール原紙</v>
          </cell>
          <cell r="F2270">
            <v>1501</v>
          </cell>
          <cell r="G2270" t="str">
            <v>ライナー</v>
          </cell>
        </row>
        <row r="2271">
          <cell r="A2271" t="str">
            <v>15001400</v>
          </cell>
          <cell r="B2271" t="str">
            <v>ＮＫライナ－ＥＸ</v>
          </cell>
          <cell r="C2271" t="str">
            <v>NKﾗｲﾅ-EX</v>
          </cell>
          <cell r="D2271" t="str">
            <v>16</v>
          </cell>
          <cell r="E2271" t="str">
            <v>段ボール原紙</v>
          </cell>
          <cell r="F2271">
            <v>1501</v>
          </cell>
          <cell r="G2271" t="str">
            <v>ライナー</v>
          </cell>
        </row>
        <row r="2272">
          <cell r="A2272" t="str">
            <v>15001500</v>
          </cell>
          <cell r="B2272" t="str">
            <v>ＯＨＫ－９８</v>
          </cell>
          <cell r="C2272" t="str">
            <v>OHK-98</v>
          </cell>
          <cell r="D2272" t="str">
            <v>16</v>
          </cell>
          <cell r="E2272" t="str">
            <v>段ボール原紙</v>
          </cell>
          <cell r="F2272">
            <v>1501</v>
          </cell>
          <cell r="G2272" t="str">
            <v>ライナー</v>
          </cell>
        </row>
        <row r="2273">
          <cell r="A2273" t="str">
            <v>15001600</v>
          </cell>
          <cell r="B2273" t="str">
            <v>イツパンＫライナ－Ｅ</v>
          </cell>
          <cell r="C2273" t="str">
            <v>ｲﾂﾊﾟﾝKﾗｲﾅ-E</v>
          </cell>
          <cell r="D2273" t="str">
            <v>16</v>
          </cell>
          <cell r="E2273" t="str">
            <v>段ボール原紙</v>
          </cell>
          <cell r="F2273">
            <v>1501</v>
          </cell>
          <cell r="G2273" t="str">
            <v>ライナー</v>
          </cell>
        </row>
        <row r="2274">
          <cell r="A2274" t="str">
            <v>15001700</v>
          </cell>
          <cell r="B2274" t="str">
            <v>サンコウＮＳＫライナー</v>
          </cell>
          <cell r="C2274" t="str">
            <v>ｻﾝｺｳNSKﾗｲﾅ-</v>
          </cell>
          <cell r="D2274" t="str">
            <v>16</v>
          </cell>
          <cell r="E2274" t="str">
            <v>段ボール原紙</v>
          </cell>
          <cell r="F2274">
            <v>1501</v>
          </cell>
          <cell r="G2274" t="str">
            <v>ライナー</v>
          </cell>
        </row>
        <row r="2275">
          <cell r="A2275" t="str">
            <v>15001900</v>
          </cell>
          <cell r="B2275" t="str">
            <v>ＮＮＫ</v>
          </cell>
          <cell r="C2275" t="str">
            <v>NNK</v>
          </cell>
          <cell r="D2275" t="str">
            <v>16</v>
          </cell>
          <cell r="E2275" t="str">
            <v>段ボール原紙</v>
          </cell>
          <cell r="F2275">
            <v>1501</v>
          </cell>
          <cell r="G2275" t="str">
            <v>ライナー</v>
          </cell>
        </row>
        <row r="2276">
          <cell r="A2276" t="str">
            <v>15002000</v>
          </cell>
          <cell r="B2276" t="str">
            <v>ＴＫライナー</v>
          </cell>
          <cell r="C2276" t="str">
            <v>TKﾗｲﾅ-</v>
          </cell>
          <cell r="D2276" t="str">
            <v>16</v>
          </cell>
          <cell r="E2276" t="str">
            <v>段ボール原紙</v>
          </cell>
          <cell r="F2276">
            <v>1501</v>
          </cell>
          <cell r="G2276" t="str">
            <v>ライナー</v>
          </cell>
        </row>
        <row r="2277">
          <cell r="A2277" t="str">
            <v>15002100</v>
          </cell>
          <cell r="B2277" t="str">
            <v>マツモトＡＫライナー</v>
          </cell>
          <cell r="C2277" t="str">
            <v>ﾏﾂﾓﾄAKﾗｲﾅ-</v>
          </cell>
          <cell r="D2277" t="str">
            <v>16</v>
          </cell>
          <cell r="E2277" t="str">
            <v>段ボール原紙</v>
          </cell>
          <cell r="F2277">
            <v>1501</v>
          </cell>
          <cell r="G2277" t="str">
            <v>ライナー</v>
          </cell>
        </row>
        <row r="2278">
          <cell r="A2278" t="str">
            <v>15002200</v>
          </cell>
          <cell r="B2278" t="str">
            <v>ＮＲＫ－Ｕ</v>
          </cell>
          <cell r="C2278" t="str">
            <v>NRK-U</v>
          </cell>
          <cell r="D2278" t="str">
            <v>16</v>
          </cell>
          <cell r="E2278" t="str">
            <v>段ボール原紙</v>
          </cell>
          <cell r="F2278">
            <v>1501</v>
          </cell>
          <cell r="G2278" t="str">
            <v>ライナー</v>
          </cell>
        </row>
        <row r="2279">
          <cell r="A2279" t="str">
            <v>15002300</v>
          </cell>
          <cell r="B2279" t="str">
            <v>ＡＢ－Ｏ</v>
          </cell>
          <cell r="C2279" t="str">
            <v>AB-O</v>
          </cell>
          <cell r="D2279" t="str">
            <v>16</v>
          </cell>
          <cell r="E2279" t="str">
            <v>段ボール原紙</v>
          </cell>
          <cell r="F2279">
            <v>1501</v>
          </cell>
          <cell r="G2279" t="str">
            <v>ライナー</v>
          </cell>
        </row>
        <row r="2280">
          <cell r="A2280" t="str">
            <v>15002400</v>
          </cell>
          <cell r="B2280" t="str">
            <v>ＰＦＫライナ－ＥＸ</v>
          </cell>
          <cell r="C2280" t="str">
            <v>PFKﾗｲﾅｰEX</v>
          </cell>
          <cell r="D2280" t="str">
            <v>16</v>
          </cell>
          <cell r="E2280" t="str">
            <v>段ボール原紙</v>
          </cell>
          <cell r="F2280">
            <v>1501</v>
          </cell>
          <cell r="G2280" t="str">
            <v>ライナー</v>
          </cell>
        </row>
        <row r="2281">
          <cell r="A2281" t="str">
            <v>15002500</v>
          </cell>
          <cell r="B2281" t="str">
            <v>ＰＦＫライナ－Ｈ</v>
          </cell>
          <cell r="C2281" t="str">
            <v>PFKﾗｲﾅｰH</v>
          </cell>
          <cell r="D2281" t="str">
            <v>16</v>
          </cell>
          <cell r="E2281" t="str">
            <v>段ボール原紙</v>
          </cell>
          <cell r="F2281">
            <v>1501</v>
          </cell>
          <cell r="G2281" t="str">
            <v>ライナー</v>
          </cell>
        </row>
        <row r="2282">
          <cell r="A2282" t="str">
            <v>15002600</v>
          </cell>
          <cell r="B2282" t="str">
            <v>ＡＢＯ－Ｈ</v>
          </cell>
          <cell r="C2282" t="str">
            <v>ABO-H</v>
          </cell>
          <cell r="D2282" t="str">
            <v>16</v>
          </cell>
          <cell r="E2282" t="str">
            <v>段ボール原紙</v>
          </cell>
          <cell r="F2282">
            <v>1501</v>
          </cell>
          <cell r="G2282" t="str">
            <v>ライナー</v>
          </cell>
        </row>
        <row r="2283">
          <cell r="A2283" t="str">
            <v>15002700</v>
          </cell>
          <cell r="B2283" t="str">
            <v>ＯＮＫライナー</v>
          </cell>
          <cell r="C2283" t="str">
            <v>ONKﾗｲﾅｰ</v>
          </cell>
          <cell r="D2283" t="str">
            <v>16</v>
          </cell>
          <cell r="E2283" t="str">
            <v>段ボール原紙</v>
          </cell>
          <cell r="F2283">
            <v>1501</v>
          </cell>
          <cell r="G2283" t="str">
            <v>ライナー</v>
          </cell>
        </row>
        <row r="2284">
          <cell r="A2284" t="str">
            <v>15002800</v>
          </cell>
          <cell r="B2284" t="str">
            <v>ＡＢＭ</v>
          </cell>
          <cell r="C2284" t="str">
            <v>ABM</v>
          </cell>
          <cell r="D2284" t="str">
            <v>16</v>
          </cell>
          <cell r="E2284" t="str">
            <v>段ボール原紙</v>
          </cell>
          <cell r="F2284">
            <v>1501</v>
          </cell>
          <cell r="G2284" t="str">
            <v>ライナー</v>
          </cell>
        </row>
        <row r="2285">
          <cell r="A2285" t="str">
            <v>15004000</v>
          </cell>
          <cell r="B2285" t="str">
            <v>ハツスイＫライナ－</v>
          </cell>
          <cell r="C2285" t="str">
            <v>ﾊﾂｽｲKﾗｲﾅ-</v>
          </cell>
          <cell r="D2285" t="str">
            <v>16</v>
          </cell>
          <cell r="E2285" t="str">
            <v>段ボール原紙</v>
          </cell>
          <cell r="F2285">
            <v>1501</v>
          </cell>
          <cell r="G2285" t="str">
            <v>ライナー</v>
          </cell>
        </row>
        <row r="2286">
          <cell r="A2286" t="str">
            <v>15004100</v>
          </cell>
          <cell r="B2286" t="str">
            <v>ハツスイＫライナ－Ｎ</v>
          </cell>
          <cell r="C2286" t="str">
            <v>ﾊﾂｽｲKﾗｲﾅ-N</v>
          </cell>
          <cell r="D2286" t="str">
            <v>16</v>
          </cell>
          <cell r="E2286" t="str">
            <v>段ボール原紙</v>
          </cell>
          <cell r="F2286">
            <v>1501</v>
          </cell>
          <cell r="G2286" t="str">
            <v>ライナー</v>
          </cell>
        </row>
        <row r="2287">
          <cell r="A2287" t="str">
            <v>15004200</v>
          </cell>
          <cell r="B2287" t="str">
            <v>撥水ＯＮＫライナーＮ</v>
          </cell>
          <cell r="C2287" t="str">
            <v>ﾊﾂｽｲONKﾗｲﾅｰN</v>
          </cell>
          <cell r="D2287" t="str">
            <v>16</v>
          </cell>
          <cell r="E2287" t="str">
            <v>段ボール原紙</v>
          </cell>
          <cell r="F2287">
            <v>1501</v>
          </cell>
          <cell r="G2287" t="str">
            <v>ライナー</v>
          </cell>
        </row>
        <row r="2288">
          <cell r="A2288" t="str">
            <v>15006000</v>
          </cell>
          <cell r="B2288" t="str">
            <v>ス－パ－Ｋライナ－</v>
          </cell>
          <cell r="C2288" t="str">
            <v>ｽ-ﾊﾟ-Kﾗｲﾅ-</v>
          </cell>
          <cell r="D2288" t="str">
            <v>16</v>
          </cell>
          <cell r="E2288" t="str">
            <v>段ボール原紙</v>
          </cell>
          <cell r="F2288">
            <v>1501</v>
          </cell>
          <cell r="G2288" t="str">
            <v>ライナー</v>
          </cell>
        </row>
        <row r="2289">
          <cell r="A2289" t="str">
            <v>15006100</v>
          </cell>
          <cell r="B2289" t="str">
            <v>ス－パ－Ｋライナ－Ｎ</v>
          </cell>
          <cell r="C2289" t="str">
            <v>ｽ-ﾊﾟ-Kﾗｲﾅ-N</v>
          </cell>
          <cell r="D2289" t="str">
            <v>16</v>
          </cell>
          <cell r="E2289" t="str">
            <v>段ボール原紙</v>
          </cell>
          <cell r="F2289">
            <v>1501</v>
          </cell>
          <cell r="G2289" t="str">
            <v>ライナー</v>
          </cell>
        </row>
        <row r="2290">
          <cell r="A2290" t="str">
            <v>15006200</v>
          </cell>
          <cell r="B2290" t="str">
            <v>Ｓス－パ－Ｋライナ－</v>
          </cell>
          <cell r="C2290" t="str">
            <v>Sｽ-ﾊﾟ-Kﾗｲﾅ-</v>
          </cell>
          <cell r="D2290" t="str">
            <v>16</v>
          </cell>
          <cell r="E2290" t="str">
            <v>段ボール原紙</v>
          </cell>
          <cell r="F2290">
            <v>1501</v>
          </cell>
          <cell r="G2290" t="str">
            <v>ライナー</v>
          </cell>
        </row>
        <row r="2291">
          <cell r="A2291" t="str">
            <v>15006300</v>
          </cell>
          <cell r="B2291" t="str">
            <v>ＳＫ－Ｔライナー</v>
          </cell>
          <cell r="C2291" t="str">
            <v>SK-Tﾗｲﾅ-</v>
          </cell>
          <cell r="D2291" t="str">
            <v>16</v>
          </cell>
          <cell r="E2291" t="str">
            <v>段ボール原紙</v>
          </cell>
          <cell r="F2291">
            <v>1501</v>
          </cell>
          <cell r="G2291" t="str">
            <v>ライナー</v>
          </cell>
        </row>
        <row r="2292">
          <cell r="A2292" t="str">
            <v>15008000</v>
          </cell>
          <cell r="B2292" t="str">
            <v>パワ－Ｋライナ－</v>
          </cell>
          <cell r="C2292" t="str">
            <v>ﾊﾟﾜ-Kﾗｲﾅ-</v>
          </cell>
          <cell r="D2292" t="str">
            <v>16</v>
          </cell>
          <cell r="E2292" t="str">
            <v>段ボール原紙</v>
          </cell>
          <cell r="F2292">
            <v>1501</v>
          </cell>
          <cell r="G2292" t="str">
            <v>ライナー</v>
          </cell>
        </row>
        <row r="2293">
          <cell r="A2293" t="str">
            <v>15008100</v>
          </cell>
          <cell r="B2293" t="str">
            <v>ＳＰＫライナ－</v>
          </cell>
          <cell r="C2293" t="str">
            <v>SPKﾗｲﾅ-</v>
          </cell>
          <cell r="D2293" t="str">
            <v>16</v>
          </cell>
          <cell r="E2293" t="str">
            <v>段ボール原紙</v>
          </cell>
          <cell r="F2293">
            <v>1501</v>
          </cell>
          <cell r="G2293" t="str">
            <v>ライナー</v>
          </cell>
        </row>
        <row r="2294">
          <cell r="A2294" t="str">
            <v>15008200</v>
          </cell>
          <cell r="B2294" t="str">
            <v>ＯＮＲＫライナーＳ</v>
          </cell>
          <cell r="C2294" t="str">
            <v>ONRKﾗｲﾅｰS</v>
          </cell>
          <cell r="D2294" t="str">
            <v>16</v>
          </cell>
          <cell r="E2294" t="str">
            <v>段ボール原紙</v>
          </cell>
          <cell r="F2294">
            <v>1501</v>
          </cell>
          <cell r="G2294" t="str">
            <v>ライナー</v>
          </cell>
        </row>
        <row r="2295">
          <cell r="A2295" t="str">
            <v>15010000</v>
          </cell>
          <cell r="B2295" t="str">
            <v>ＲＫライナ－</v>
          </cell>
          <cell r="C2295" t="str">
            <v>RKﾗｲﾅ-</v>
          </cell>
          <cell r="D2295" t="str">
            <v>16</v>
          </cell>
          <cell r="E2295" t="str">
            <v>段ボール原紙</v>
          </cell>
          <cell r="F2295">
            <v>1501</v>
          </cell>
          <cell r="G2295" t="str">
            <v>ライナー</v>
          </cell>
        </row>
        <row r="2296">
          <cell r="A2296" t="str">
            <v>15010200</v>
          </cell>
          <cell r="B2296" t="str">
            <v>ＳＡライナ－</v>
          </cell>
          <cell r="C2296" t="str">
            <v>SAﾗｲﾅ-</v>
          </cell>
          <cell r="D2296" t="str">
            <v>16</v>
          </cell>
          <cell r="E2296" t="str">
            <v>段ボール原紙</v>
          </cell>
          <cell r="F2296">
            <v>1501</v>
          </cell>
          <cell r="G2296" t="str">
            <v>ライナー</v>
          </cell>
        </row>
        <row r="2297">
          <cell r="A2297" t="str">
            <v>15010300</v>
          </cell>
          <cell r="B2297" t="str">
            <v>ＲＫライナ－ＥＸ</v>
          </cell>
          <cell r="C2297" t="str">
            <v>RKﾗｲﾅ-EX</v>
          </cell>
          <cell r="D2297" t="str">
            <v>16</v>
          </cell>
          <cell r="E2297" t="str">
            <v>段ボール原紙</v>
          </cell>
          <cell r="F2297">
            <v>1501</v>
          </cell>
          <cell r="G2297" t="str">
            <v>ライナー</v>
          </cell>
        </row>
        <row r="2298">
          <cell r="A2298" t="str">
            <v>15010400</v>
          </cell>
          <cell r="B2298" t="str">
            <v>ＴＳＫライナー</v>
          </cell>
          <cell r="C2298" t="str">
            <v>TSKﾗｲﾅ-</v>
          </cell>
          <cell r="D2298" t="str">
            <v>16</v>
          </cell>
          <cell r="E2298" t="str">
            <v>段ボール原紙</v>
          </cell>
          <cell r="F2298">
            <v>1501</v>
          </cell>
          <cell r="G2298" t="str">
            <v>ライナー</v>
          </cell>
        </row>
        <row r="2299">
          <cell r="A2299" t="str">
            <v>15010500</v>
          </cell>
          <cell r="B2299" t="str">
            <v>ＯＲＫライナー</v>
          </cell>
          <cell r="C2299" t="str">
            <v>ORKﾗｲﾅｰ</v>
          </cell>
          <cell r="D2299" t="str">
            <v>16</v>
          </cell>
          <cell r="E2299" t="str">
            <v>段ボール原紙</v>
          </cell>
          <cell r="F2299">
            <v>1501</v>
          </cell>
          <cell r="G2299" t="str">
            <v>ライナー</v>
          </cell>
        </row>
        <row r="2300">
          <cell r="A2300" t="str">
            <v>15014000</v>
          </cell>
          <cell r="B2300" t="str">
            <v>クシロハツスイＲＫライナ－</v>
          </cell>
          <cell r="C2300" t="str">
            <v>ｸｼﾛﾊﾂｽｲRKﾗｲﾅ-</v>
          </cell>
          <cell r="D2300" t="str">
            <v>16</v>
          </cell>
          <cell r="E2300" t="str">
            <v>段ボール原紙</v>
          </cell>
          <cell r="F2300">
            <v>1501</v>
          </cell>
          <cell r="G2300" t="str">
            <v>ライナー</v>
          </cell>
        </row>
        <row r="2301">
          <cell r="A2301" t="str">
            <v>15014100</v>
          </cell>
          <cell r="B2301" t="str">
            <v>オオイタハツスイＲＫライナ－</v>
          </cell>
          <cell r="C2301" t="str">
            <v>ｵｵｲﾀﾊﾂｽｲRKﾗｲﾅ-</v>
          </cell>
          <cell r="D2301" t="str">
            <v>16</v>
          </cell>
          <cell r="E2301" t="str">
            <v>段ボール原紙</v>
          </cell>
          <cell r="F2301">
            <v>1501</v>
          </cell>
          <cell r="G2301" t="str">
            <v>ライナー</v>
          </cell>
        </row>
        <row r="2302">
          <cell r="A2302" t="str">
            <v>15014200</v>
          </cell>
          <cell r="B2302" t="str">
            <v>撥水ＯＲＫライナー</v>
          </cell>
          <cell r="C2302" t="str">
            <v>ﾊﾂｽｲORKﾗｲﾅｰ</v>
          </cell>
          <cell r="D2302" t="str">
            <v>16</v>
          </cell>
          <cell r="E2302" t="str">
            <v>段ボール原紙</v>
          </cell>
          <cell r="F2302">
            <v>1501</v>
          </cell>
          <cell r="G2302" t="str">
            <v>ライナー</v>
          </cell>
        </row>
        <row r="2303">
          <cell r="A2303" t="str">
            <v>15016000</v>
          </cell>
          <cell r="B2303" t="str">
            <v>ス－パ－ＲＫライナ－</v>
          </cell>
          <cell r="C2303" t="str">
            <v>ｽ-ﾊﾟ-RKﾗｲﾅ-</v>
          </cell>
          <cell r="D2303" t="str">
            <v>16</v>
          </cell>
          <cell r="E2303" t="str">
            <v>段ボール原紙</v>
          </cell>
          <cell r="F2303">
            <v>1501</v>
          </cell>
          <cell r="G2303" t="str">
            <v>ライナー</v>
          </cell>
        </row>
        <row r="2304">
          <cell r="A2304" t="str">
            <v>15016100</v>
          </cell>
          <cell r="B2304" t="str">
            <v>ＵＳＰＣ原紙</v>
          </cell>
          <cell r="C2304" t="str">
            <v>USPCｹﾞﾝｼ</v>
          </cell>
          <cell r="D2304" t="str">
            <v>16</v>
          </cell>
          <cell r="E2304" t="str">
            <v>段ボール原紙</v>
          </cell>
          <cell r="F2304">
            <v>1501</v>
          </cell>
          <cell r="G2304" t="str">
            <v>ライナー</v>
          </cell>
        </row>
        <row r="2305">
          <cell r="A2305" t="str">
            <v>15020000</v>
          </cell>
          <cell r="B2305" t="str">
            <v>ＮＲＫライナ－</v>
          </cell>
          <cell r="C2305" t="str">
            <v>NRKﾗｲﾅ-</v>
          </cell>
          <cell r="D2305" t="str">
            <v>16</v>
          </cell>
          <cell r="E2305" t="str">
            <v>段ボール原紙</v>
          </cell>
          <cell r="F2305">
            <v>1501</v>
          </cell>
          <cell r="G2305" t="str">
            <v>ライナー</v>
          </cell>
        </row>
        <row r="2306">
          <cell r="A2306" t="str">
            <v>15020500</v>
          </cell>
          <cell r="B2306" t="str">
            <v>ＯＫライナ－</v>
          </cell>
          <cell r="C2306" t="str">
            <v>OKﾗｲﾅ-</v>
          </cell>
          <cell r="D2306" t="str">
            <v>16</v>
          </cell>
          <cell r="E2306" t="str">
            <v>段ボール原紙</v>
          </cell>
          <cell r="F2306">
            <v>1501</v>
          </cell>
          <cell r="G2306" t="str">
            <v>ライナー</v>
          </cell>
        </row>
        <row r="2307">
          <cell r="A2307" t="str">
            <v>15020600</v>
          </cell>
          <cell r="B2307" t="str">
            <v>サガＳＧＫ</v>
          </cell>
          <cell r="C2307" t="str">
            <v>ｻｶﾞSGK</v>
          </cell>
          <cell r="D2307" t="str">
            <v>16</v>
          </cell>
          <cell r="E2307" t="str">
            <v>段ボール原紙</v>
          </cell>
          <cell r="F2307">
            <v>1501</v>
          </cell>
          <cell r="G2307" t="str">
            <v>ライナー</v>
          </cell>
        </row>
        <row r="2308">
          <cell r="A2308" t="str">
            <v>15020700</v>
          </cell>
          <cell r="B2308" t="str">
            <v>クシロＮＲＫライナ－Ｓ</v>
          </cell>
          <cell r="C2308" t="str">
            <v>ｸｼﾛNRKﾗｲﾅ-S</v>
          </cell>
          <cell r="D2308" t="str">
            <v>16</v>
          </cell>
          <cell r="E2308" t="str">
            <v>段ボール原紙</v>
          </cell>
          <cell r="F2308">
            <v>1501</v>
          </cell>
          <cell r="G2308" t="str">
            <v>ライナー</v>
          </cell>
        </row>
        <row r="2309">
          <cell r="A2309" t="str">
            <v>15020800</v>
          </cell>
          <cell r="B2309" t="str">
            <v>ＮＫＴライナ－</v>
          </cell>
          <cell r="C2309" t="str">
            <v>NKTﾗｲﾅ-</v>
          </cell>
          <cell r="D2309" t="str">
            <v>16</v>
          </cell>
          <cell r="E2309" t="str">
            <v>段ボール原紙</v>
          </cell>
          <cell r="F2309">
            <v>1501</v>
          </cell>
          <cell r="G2309" t="str">
            <v>ライナー</v>
          </cell>
        </row>
        <row r="2310">
          <cell r="A2310" t="str">
            <v>15020900</v>
          </cell>
          <cell r="B2310" t="str">
            <v>カンＭＫライナ－</v>
          </cell>
          <cell r="C2310" t="str">
            <v>ｶﾝMKﾗｲﾅ-</v>
          </cell>
          <cell r="D2310" t="str">
            <v>16</v>
          </cell>
          <cell r="E2310" t="str">
            <v>段ボール原紙</v>
          </cell>
          <cell r="F2310">
            <v>1501</v>
          </cell>
          <cell r="G2310" t="str">
            <v>ライナー</v>
          </cell>
        </row>
        <row r="2311">
          <cell r="A2311" t="str">
            <v>15021000</v>
          </cell>
          <cell r="B2311" t="str">
            <v>マツモトＮＲＫ－Ｐ</v>
          </cell>
          <cell r="C2311" t="str">
            <v>ﾏﾂﾓﾄNRK-P</v>
          </cell>
          <cell r="D2311" t="str">
            <v>16</v>
          </cell>
          <cell r="E2311" t="str">
            <v>段ボール原紙</v>
          </cell>
          <cell r="F2311">
            <v>1501</v>
          </cell>
          <cell r="G2311" t="str">
            <v>ライナー</v>
          </cell>
        </row>
        <row r="2312">
          <cell r="A2312" t="str">
            <v>15021100</v>
          </cell>
          <cell r="B2312" t="str">
            <v>マツモトＮＲＫ－Ｖ</v>
          </cell>
          <cell r="C2312" t="str">
            <v>ﾏﾂﾓﾄNRK-V</v>
          </cell>
          <cell r="D2312" t="str">
            <v>16</v>
          </cell>
          <cell r="E2312" t="str">
            <v>段ボール原紙</v>
          </cell>
          <cell r="F2312">
            <v>1501</v>
          </cell>
          <cell r="G2312" t="str">
            <v>ライナー</v>
          </cell>
        </row>
        <row r="2313">
          <cell r="A2313" t="str">
            <v>15021200</v>
          </cell>
          <cell r="B2313" t="str">
            <v>ＮＲＫ－Ｄ</v>
          </cell>
          <cell r="C2313" t="str">
            <v>NRK-D</v>
          </cell>
          <cell r="D2313" t="str">
            <v>16</v>
          </cell>
          <cell r="E2313" t="str">
            <v>段ボール原紙</v>
          </cell>
          <cell r="F2313">
            <v>1501</v>
          </cell>
          <cell r="G2313" t="str">
            <v>ライナー</v>
          </cell>
        </row>
        <row r="2314">
          <cell r="A2314" t="str">
            <v>15021300</v>
          </cell>
          <cell r="B2314" t="str">
            <v>マツモトＮＲＫ－Ｍ</v>
          </cell>
          <cell r="C2314" t="str">
            <v>ﾏﾂﾓﾄNRK-M</v>
          </cell>
          <cell r="D2314" t="str">
            <v>16</v>
          </cell>
          <cell r="E2314" t="str">
            <v>段ボール原紙</v>
          </cell>
          <cell r="F2314">
            <v>1501</v>
          </cell>
          <cell r="G2314" t="str">
            <v>ライナー</v>
          </cell>
        </row>
        <row r="2315">
          <cell r="A2315" t="str">
            <v>15021400</v>
          </cell>
          <cell r="B2315" t="str">
            <v>ＮＳＫライナ－</v>
          </cell>
          <cell r="C2315" t="str">
            <v>NSKﾗｲﾅ-</v>
          </cell>
          <cell r="D2315" t="str">
            <v>16</v>
          </cell>
          <cell r="E2315" t="str">
            <v>段ボール原紙</v>
          </cell>
          <cell r="F2315">
            <v>1501</v>
          </cell>
          <cell r="G2315" t="str">
            <v>ライナー</v>
          </cell>
        </row>
        <row r="2316">
          <cell r="A2316" t="str">
            <v>15021500</v>
          </cell>
          <cell r="B2316" t="str">
            <v>ＯＳＫライナ－</v>
          </cell>
          <cell r="C2316" t="str">
            <v>OSKﾗｲﾅ-</v>
          </cell>
          <cell r="D2316" t="str">
            <v>16</v>
          </cell>
          <cell r="E2316" t="str">
            <v>段ボール原紙</v>
          </cell>
          <cell r="F2316">
            <v>1501</v>
          </cell>
          <cell r="G2316" t="str">
            <v>ライナー</v>
          </cell>
        </row>
        <row r="2317">
          <cell r="A2317" t="str">
            <v>15021600</v>
          </cell>
          <cell r="B2317" t="str">
            <v>サガＮＲＫ－ＥＸ</v>
          </cell>
          <cell r="C2317" t="str">
            <v>ｻｶﾞNRK-EX</v>
          </cell>
          <cell r="D2317" t="str">
            <v>16</v>
          </cell>
          <cell r="E2317" t="str">
            <v>段ボール原紙</v>
          </cell>
          <cell r="F2317">
            <v>1501</v>
          </cell>
          <cell r="G2317" t="str">
            <v>ライナー</v>
          </cell>
        </row>
        <row r="2318">
          <cell r="A2318" t="str">
            <v>15021700</v>
          </cell>
          <cell r="B2318" t="str">
            <v>ＮＲＫライナ－ＥＸ</v>
          </cell>
          <cell r="C2318" t="str">
            <v>NRKﾗｲﾅ-EX</v>
          </cell>
          <cell r="D2318" t="str">
            <v>16</v>
          </cell>
          <cell r="E2318" t="str">
            <v>段ボール原紙</v>
          </cell>
          <cell r="F2318">
            <v>1501</v>
          </cell>
          <cell r="G2318" t="str">
            <v>ライナー</v>
          </cell>
        </row>
        <row r="2319">
          <cell r="A2319" t="str">
            <v>15021800</v>
          </cell>
          <cell r="B2319" t="str">
            <v>テーピングダイシＥＸ</v>
          </cell>
          <cell r="C2319" t="str">
            <v>ﾃｰﾋﾟﾝｸﾞﾀﾞｲｼEX</v>
          </cell>
          <cell r="D2319" t="str">
            <v>16</v>
          </cell>
          <cell r="E2319" t="str">
            <v>段ボール原紙</v>
          </cell>
          <cell r="F2319">
            <v>1501</v>
          </cell>
          <cell r="G2319" t="str">
            <v>ライナー</v>
          </cell>
        </row>
        <row r="2320">
          <cell r="A2320" t="str">
            <v>15021900</v>
          </cell>
          <cell r="B2320" t="str">
            <v>ＮＲＫ－Ｉ</v>
          </cell>
          <cell r="C2320" t="str">
            <v>NRK-I</v>
          </cell>
          <cell r="D2320" t="str">
            <v>16</v>
          </cell>
          <cell r="E2320" t="str">
            <v>段ボール原紙</v>
          </cell>
          <cell r="F2320">
            <v>1501</v>
          </cell>
          <cell r="G2320" t="str">
            <v>ライナー</v>
          </cell>
        </row>
        <row r="2321">
          <cell r="A2321" t="str">
            <v>15022000</v>
          </cell>
          <cell r="B2321" t="str">
            <v>ＮＳＡライナー</v>
          </cell>
          <cell r="C2321" t="str">
            <v>NSAﾗｲﾅｰ</v>
          </cell>
          <cell r="D2321" t="str">
            <v>16</v>
          </cell>
          <cell r="E2321" t="str">
            <v>段ボール原紙</v>
          </cell>
          <cell r="F2321">
            <v>1501</v>
          </cell>
          <cell r="G2321" t="str">
            <v>ライナー</v>
          </cell>
        </row>
        <row r="2322">
          <cell r="A2322" t="str">
            <v>15022100</v>
          </cell>
          <cell r="B2322" t="str">
            <v>ＮＳＳライナ－</v>
          </cell>
          <cell r="C2322" t="str">
            <v>NSSﾗｲﾅ-</v>
          </cell>
          <cell r="D2322" t="str">
            <v>16</v>
          </cell>
          <cell r="E2322" t="str">
            <v>段ボール原紙</v>
          </cell>
          <cell r="F2322">
            <v>1501</v>
          </cell>
          <cell r="G2322" t="str">
            <v>ライナー</v>
          </cell>
        </row>
        <row r="2323">
          <cell r="A2323" t="str">
            <v>15022200</v>
          </cell>
          <cell r="B2323" t="str">
            <v>カルビーＮＲＫライナー</v>
          </cell>
          <cell r="C2323" t="str">
            <v>ｶﾙﾋﾞｰNRKﾗｲﾅｰ</v>
          </cell>
          <cell r="D2323" t="str">
            <v>16</v>
          </cell>
          <cell r="E2323" t="str">
            <v>段ボール原紙</v>
          </cell>
          <cell r="F2323">
            <v>1501</v>
          </cell>
          <cell r="G2323" t="str">
            <v>ライナー</v>
          </cell>
        </row>
        <row r="2324">
          <cell r="A2324" t="str">
            <v>15022300</v>
          </cell>
          <cell r="B2324" t="str">
            <v>ＣＫライナーＥＸ</v>
          </cell>
          <cell r="C2324" t="str">
            <v>CKﾗｲﾅｰEX</v>
          </cell>
          <cell r="D2324" t="str">
            <v>16</v>
          </cell>
          <cell r="E2324" t="str">
            <v>段ボール原紙</v>
          </cell>
          <cell r="F2324">
            <v>1501</v>
          </cell>
          <cell r="G2324" t="str">
            <v>ライナー</v>
          </cell>
        </row>
        <row r="2325">
          <cell r="A2325" t="str">
            <v>15022400</v>
          </cell>
          <cell r="B2325" t="str">
            <v>ＯＮＲＫライナー</v>
          </cell>
          <cell r="C2325" t="str">
            <v>ONRKﾗｲﾅｰ</v>
          </cell>
          <cell r="D2325" t="str">
            <v>16</v>
          </cell>
          <cell r="E2325" t="str">
            <v>段ボール原紙</v>
          </cell>
          <cell r="F2325">
            <v>1501</v>
          </cell>
          <cell r="G2325" t="str">
            <v>ライナー</v>
          </cell>
        </row>
        <row r="2326">
          <cell r="A2326" t="str">
            <v>15022500</v>
          </cell>
          <cell r="B2326" t="str">
            <v>ＯＮＲＫ－Ｐ</v>
          </cell>
          <cell r="C2326" t="str">
            <v>ONRK-P</v>
          </cell>
          <cell r="D2326" t="str">
            <v>16</v>
          </cell>
          <cell r="E2326" t="str">
            <v>段ボール原紙</v>
          </cell>
          <cell r="F2326">
            <v>1501</v>
          </cell>
          <cell r="G2326" t="str">
            <v>ライナー</v>
          </cell>
        </row>
        <row r="2327">
          <cell r="A2327" t="str">
            <v>15022600</v>
          </cell>
          <cell r="B2327" t="str">
            <v>ＯＮＲＫ－Ｄ</v>
          </cell>
          <cell r="C2327" t="str">
            <v>ONRK-D</v>
          </cell>
          <cell r="D2327" t="str">
            <v>16</v>
          </cell>
          <cell r="E2327" t="str">
            <v>段ボール原紙</v>
          </cell>
          <cell r="F2327">
            <v>1501</v>
          </cell>
          <cell r="G2327" t="str">
            <v>ライナー</v>
          </cell>
        </row>
        <row r="2328">
          <cell r="A2328" t="str">
            <v>15022700</v>
          </cell>
          <cell r="B2328" t="str">
            <v>ＯＮＲＫ－Ｉ</v>
          </cell>
          <cell r="C2328" t="str">
            <v>ONRK-I</v>
          </cell>
          <cell r="D2328" t="str">
            <v>16</v>
          </cell>
          <cell r="E2328" t="str">
            <v>段ボール原紙</v>
          </cell>
          <cell r="F2328">
            <v>1501</v>
          </cell>
          <cell r="G2328" t="str">
            <v>ライナー</v>
          </cell>
        </row>
        <row r="2329">
          <cell r="A2329" t="str">
            <v>15022800</v>
          </cell>
          <cell r="B2329" t="str">
            <v>ＯＮＲＫ－Ｎ</v>
          </cell>
          <cell r="C2329" t="str">
            <v>ONRK-N</v>
          </cell>
          <cell r="D2329" t="str">
            <v>16</v>
          </cell>
          <cell r="E2329" t="str">
            <v>段ボール原紙</v>
          </cell>
          <cell r="F2329">
            <v>1501</v>
          </cell>
          <cell r="G2329" t="str">
            <v>ライナー</v>
          </cell>
        </row>
        <row r="2330">
          <cell r="A2330" t="str">
            <v>15022900</v>
          </cell>
          <cell r="B2330" t="str">
            <v>ＯＮＲＫ－１０</v>
          </cell>
          <cell r="C2330" t="str">
            <v>ONRK-10</v>
          </cell>
          <cell r="D2330" t="str">
            <v>16</v>
          </cell>
          <cell r="E2330" t="str">
            <v>段ボール原紙</v>
          </cell>
          <cell r="F2330">
            <v>1501</v>
          </cell>
          <cell r="G2330" t="str">
            <v>ライナー</v>
          </cell>
        </row>
        <row r="2331">
          <cell r="A2331" t="str">
            <v>15023000</v>
          </cell>
          <cell r="B2331" t="str">
            <v>サルツチユウ原紙</v>
          </cell>
          <cell r="C2331" t="str">
            <v>ｻﾙﾂﾁﾕｳｹﾞﾝｼ</v>
          </cell>
          <cell r="D2331" t="str">
            <v>16</v>
          </cell>
          <cell r="E2331" t="str">
            <v>段ボール原紙</v>
          </cell>
          <cell r="F2331">
            <v>1501</v>
          </cell>
          <cell r="G2331" t="str">
            <v>ライナー</v>
          </cell>
        </row>
        <row r="2332">
          <cell r="A2332" t="str">
            <v>15024000</v>
          </cell>
          <cell r="B2332" t="str">
            <v>ＳＤライナ－</v>
          </cell>
          <cell r="C2332" t="str">
            <v>SDﾗｲﾅ-</v>
          </cell>
          <cell r="D2332" t="str">
            <v>16</v>
          </cell>
          <cell r="E2332" t="str">
            <v>段ボール原紙</v>
          </cell>
          <cell r="F2332">
            <v>1501</v>
          </cell>
          <cell r="G2332" t="str">
            <v>ライナー</v>
          </cell>
        </row>
        <row r="2333">
          <cell r="A2333" t="str">
            <v>15024100</v>
          </cell>
          <cell r="B2333" t="str">
            <v>クシロハツスイＮＲＫライナ－</v>
          </cell>
          <cell r="C2333" t="str">
            <v>ｸｼﾛﾊﾂｽｲNRKﾗｲﾅ-</v>
          </cell>
          <cell r="D2333" t="str">
            <v>16</v>
          </cell>
          <cell r="E2333" t="str">
            <v>段ボール原紙</v>
          </cell>
          <cell r="F2333">
            <v>1501</v>
          </cell>
          <cell r="G2333" t="str">
            <v>ライナー</v>
          </cell>
        </row>
        <row r="2334">
          <cell r="A2334" t="str">
            <v>15024200</v>
          </cell>
          <cell r="B2334" t="str">
            <v>オオイタハツスイＮＲＫライナ－</v>
          </cell>
          <cell r="C2334" t="str">
            <v>ｵｵｲﾀﾊﾂｽｲNRKﾗｲﾅ-</v>
          </cell>
          <cell r="D2334" t="str">
            <v>16</v>
          </cell>
          <cell r="E2334" t="str">
            <v>段ボール原紙</v>
          </cell>
          <cell r="F2334">
            <v>1501</v>
          </cell>
          <cell r="G2334" t="str">
            <v>ライナー</v>
          </cell>
        </row>
        <row r="2335">
          <cell r="A2335" t="str">
            <v>15024300</v>
          </cell>
          <cell r="B2335" t="str">
            <v>Ｘ－ＮＲＫ</v>
          </cell>
          <cell r="C2335" t="str">
            <v>X-NRK</v>
          </cell>
          <cell r="D2335" t="str">
            <v>16</v>
          </cell>
          <cell r="E2335" t="str">
            <v>段ボール原紙</v>
          </cell>
          <cell r="F2335">
            <v>1501</v>
          </cell>
          <cell r="G2335" t="str">
            <v>ライナー</v>
          </cell>
        </row>
        <row r="2336">
          <cell r="A2336" t="str">
            <v>15024400</v>
          </cell>
          <cell r="B2336" t="str">
            <v>ハッスイＮＮＫ</v>
          </cell>
          <cell r="C2336" t="str">
            <v>ﾊﾂｽｲNNK</v>
          </cell>
          <cell r="D2336" t="str">
            <v>16</v>
          </cell>
          <cell r="E2336" t="str">
            <v>段ボール原紙</v>
          </cell>
          <cell r="F2336">
            <v>1501</v>
          </cell>
          <cell r="G2336" t="str">
            <v>ライナー</v>
          </cell>
        </row>
        <row r="2337">
          <cell r="A2337" t="str">
            <v>15024500</v>
          </cell>
          <cell r="B2337" t="str">
            <v>大分撥水ＮＲＫ－ＥＸ</v>
          </cell>
          <cell r="C2337" t="str">
            <v>ｵｵｲﾀﾊﾂｽｲNRK-EX</v>
          </cell>
          <cell r="D2337" t="str">
            <v>16</v>
          </cell>
          <cell r="E2337" t="str">
            <v>段ボール原紙</v>
          </cell>
          <cell r="F2337">
            <v>1501</v>
          </cell>
          <cell r="G2337" t="str">
            <v>ライナー</v>
          </cell>
        </row>
        <row r="2338">
          <cell r="A2338" t="str">
            <v>15024600</v>
          </cell>
          <cell r="B2338" t="str">
            <v>撥水ＯＮＲＫライナー</v>
          </cell>
          <cell r="C2338" t="str">
            <v>ﾊﾂｽｲONRKﾗｲﾅｰ</v>
          </cell>
          <cell r="D2338" t="str">
            <v>16</v>
          </cell>
          <cell r="E2338" t="str">
            <v>段ボール原紙</v>
          </cell>
          <cell r="F2338">
            <v>1501</v>
          </cell>
          <cell r="G2338" t="str">
            <v>ライナー</v>
          </cell>
        </row>
        <row r="2339">
          <cell r="A2339" t="str">
            <v>15026000</v>
          </cell>
          <cell r="B2339" t="str">
            <v>Ｓ－ＮＲＫライナ－</v>
          </cell>
          <cell r="C2339" t="str">
            <v>S-NRKﾗｲﾅ-</v>
          </cell>
          <cell r="D2339" t="str">
            <v>16</v>
          </cell>
          <cell r="E2339" t="str">
            <v>段ボール原紙</v>
          </cell>
          <cell r="F2339">
            <v>1501</v>
          </cell>
          <cell r="G2339" t="str">
            <v>ライナー</v>
          </cell>
        </row>
        <row r="2340">
          <cell r="A2340" t="str">
            <v>15026100</v>
          </cell>
          <cell r="B2340" t="str">
            <v>ＯＡＫライナー</v>
          </cell>
          <cell r="C2340" t="str">
            <v>OAKﾗｲﾅｰ</v>
          </cell>
          <cell r="D2340" t="str">
            <v>16</v>
          </cell>
          <cell r="E2340" t="str">
            <v>段ボール原紙</v>
          </cell>
          <cell r="F2340">
            <v>1501</v>
          </cell>
          <cell r="G2340" t="str">
            <v>ライナー</v>
          </cell>
        </row>
        <row r="2341">
          <cell r="A2341" t="str">
            <v>15030000</v>
          </cell>
          <cell r="B2341" t="str">
            <v>ＯＦＫ</v>
          </cell>
          <cell r="C2341" t="str">
            <v>OFK</v>
          </cell>
          <cell r="D2341" t="str">
            <v>16</v>
          </cell>
          <cell r="E2341" t="str">
            <v>段ボール原紙</v>
          </cell>
          <cell r="F2341">
            <v>1501</v>
          </cell>
          <cell r="G2341" t="str">
            <v>ライナー</v>
          </cell>
        </row>
        <row r="2342">
          <cell r="A2342" t="str">
            <v>15030100</v>
          </cell>
          <cell r="B2342" t="str">
            <v>ＯＦＫ－１０</v>
          </cell>
          <cell r="C2342" t="str">
            <v>OFK-10</v>
          </cell>
          <cell r="D2342" t="str">
            <v>16</v>
          </cell>
          <cell r="E2342" t="str">
            <v>段ボール原紙</v>
          </cell>
          <cell r="F2342">
            <v>1501</v>
          </cell>
          <cell r="G2342" t="str">
            <v>ライナー</v>
          </cell>
        </row>
        <row r="2343">
          <cell r="A2343" t="str">
            <v>15040000</v>
          </cell>
          <cell r="B2343" t="str">
            <v>オオイタＨＣＣ</v>
          </cell>
          <cell r="C2343" t="str">
            <v>ｵｵｲﾀHCC</v>
          </cell>
          <cell r="D2343" t="str">
            <v>16</v>
          </cell>
          <cell r="E2343" t="str">
            <v>段ボール原紙</v>
          </cell>
          <cell r="F2343">
            <v>1501</v>
          </cell>
          <cell r="G2343" t="str">
            <v>ライナー</v>
          </cell>
        </row>
        <row r="2344">
          <cell r="A2344" t="str">
            <v>15040100</v>
          </cell>
          <cell r="B2344" t="str">
            <v>ＳＴＢ</v>
          </cell>
          <cell r="C2344" t="str">
            <v>STB</v>
          </cell>
          <cell r="D2344" t="str">
            <v>16</v>
          </cell>
          <cell r="E2344" t="str">
            <v>段ボール原紙</v>
          </cell>
          <cell r="F2344">
            <v>1501</v>
          </cell>
          <cell r="G2344" t="str">
            <v>ライナー</v>
          </cell>
        </row>
        <row r="2345">
          <cell r="A2345" t="str">
            <v>15040200</v>
          </cell>
          <cell r="B2345" t="str">
            <v>マツモトＨＣＣ</v>
          </cell>
          <cell r="C2345" t="str">
            <v>ﾏﾂﾓﾄHCC</v>
          </cell>
          <cell r="D2345" t="str">
            <v>16</v>
          </cell>
          <cell r="E2345" t="str">
            <v>段ボール原紙</v>
          </cell>
          <cell r="F2345">
            <v>1501</v>
          </cell>
          <cell r="G2345" t="str">
            <v>ライナー</v>
          </cell>
        </row>
        <row r="2346">
          <cell r="A2346" t="str">
            <v>15040300</v>
          </cell>
          <cell r="B2346" t="str">
            <v>ＳＳＫ－Ｃ</v>
          </cell>
          <cell r="C2346" t="str">
            <v>SSK-C</v>
          </cell>
          <cell r="D2346" t="str">
            <v>16</v>
          </cell>
          <cell r="E2346" t="str">
            <v>段ボール原紙</v>
          </cell>
          <cell r="F2346">
            <v>1501</v>
          </cell>
          <cell r="G2346" t="str">
            <v>ライナー</v>
          </cell>
        </row>
        <row r="2347">
          <cell r="A2347" t="str">
            <v>15040400</v>
          </cell>
          <cell r="B2347" t="str">
            <v>ＨＲＺライナ－</v>
          </cell>
          <cell r="C2347" t="str">
            <v>HRZﾗｲﾅ-</v>
          </cell>
          <cell r="D2347" t="str">
            <v>16</v>
          </cell>
          <cell r="E2347" t="str">
            <v>段ボール原紙</v>
          </cell>
          <cell r="F2347">
            <v>1501</v>
          </cell>
          <cell r="G2347" t="str">
            <v>ライナー</v>
          </cell>
        </row>
        <row r="2348">
          <cell r="A2348" t="str">
            <v>15040500</v>
          </cell>
          <cell r="B2348" t="str">
            <v>ＮＯＣライナー</v>
          </cell>
          <cell r="C2348" t="str">
            <v>NOCﾗｲﾅ-</v>
          </cell>
          <cell r="D2348" t="str">
            <v>16</v>
          </cell>
          <cell r="E2348" t="str">
            <v>段ボール原紙</v>
          </cell>
          <cell r="F2348">
            <v>1501</v>
          </cell>
          <cell r="G2348" t="str">
            <v>ライナー</v>
          </cell>
        </row>
        <row r="2349">
          <cell r="A2349" t="str">
            <v>15040600</v>
          </cell>
          <cell r="B2349" t="str">
            <v>サンコウＣライナー</v>
          </cell>
          <cell r="C2349" t="str">
            <v>ｻﾝｺｳCﾗｲﾅ-</v>
          </cell>
          <cell r="D2349" t="str">
            <v>16</v>
          </cell>
          <cell r="E2349" t="str">
            <v>段ボール原紙</v>
          </cell>
          <cell r="F2349">
            <v>1501</v>
          </cell>
          <cell r="G2349" t="str">
            <v>ライナー</v>
          </cell>
        </row>
        <row r="2350">
          <cell r="A2350" t="str">
            <v>15040800</v>
          </cell>
          <cell r="B2350" t="str">
            <v>ＨＣライナー</v>
          </cell>
          <cell r="C2350" t="str">
            <v>HCﾗｲﾅ-</v>
          </cell>
          <cell r="D2350" t="str">
            <v>16</v>
          </cell>
          <cell r="E2350" t="str">
            <v>段ボール原紙</v>
          </cell>
          <cell r="F2350">
            <v>1501</v>
          </cell>
          <cell r="G2350" t="str">
            <v>ライナー</v>
          </cell>
        </row>
        <row r="2351">
          <cell r="A2351" t="str">
            <v>15040900</v>
          </cell>
          <cell r="B2351" t="str">
            <v>ＨＣ－Ｓ</v>
          </cell>
          <cell r="C2351" t="str">
            <v>HC-S</v>
          </cell>
          <cell r="D2351" t="str">
            <v>16</v>
          </cell>
          <cell r="E2351" t="str">
            <v>段ボール原紙</v>
          </cell>
          <cell r="F2351">
            <v>1501</v>
          </cell>
          <cell r="G2351" t="str">
            <v>ライナー</v>
          </cell>
        </row>
        <row r="2352">
          <cell r="A2352" t="str">
            <v>15041000</v>
          </cell>
          <cell r="B2352" t="str">
            <v>ＨＣＣライナーＥＸ</v>
          </cell>
          <cell r="C2352" t="str">
            <v>HCCﾗｲﾅ-EX</v>
          </cell>
          <cell r="D2352" t="str">
            <v>16</v>
          </cell>
          <cell r="E2352" t="str">
            <v>段ボール原紙</v>
          </cell>
          <cell r="F2352">
            <v>1501</v>
          </cell>
          <cell r="G2352" t="str">
            <v>ライナー</v>
          </cell>
        </row>
        <row r="2353">
          <cell r="A2353" t="str">
            <v>15041100</v>
          </cell>
          <cell r="B2353" t="str">
            <v>ＬＡ</v>
          </cell>
          <cell r="C2353" t="str">
            <v>LA</v>
          </cell>
          <cell r="D2353" t="str">
            <v>16</v>
          </cell>
          <cell r="E2353" t="str">
            <v>段ボール原紙</v>
          </cell>
          <cell r="F2353">
            <v>1501</v>
          </cell>
          <cell r="G2353" t="str">
            <v>ライナー</v>
          </cell>
        </row>
        <row r="2354">
          <cell r="A2354" t="str">
            <v>15041200</v>
          </cell>
          <cell r="B2354" t="str">
            <v>ＯＦＣ</v>
          </cell>
          <cell r="C2354" t="str">
            <v>OFC</v>
          </cell>
          <cell r="D2354" t="str">
            <v>16</v>
          </cell>
          <cell r="E2354" t="str">
            <v>段ボール原紙</v>
          </cell>
          <cell r="F2354">
            <v>1501</v>
          </cell>
          <cell r="G2354" t="str">
            <v>ライナー</v>
          </cell>
        </row>
        <row r="2355">
          <cell r="A2355" t="str">
            <v>15041300</v>
          </cell>
          <cell r="B2355" t="str">
            <v>ＯＦＣＡ</v>
          </cell>
          <cell r="C2355" t="str">
            <v>OFCA</v>
          </cell>
          <cell r="D2355" t="str">
            <v>16</v>
          </cell>
          <cell r="E2355" t="str">
            <v>段ボール原紙</v>
          </cell>
          <cell r="F2355">
            <v>1501</v>
          </cell>
          <cell r="G2355" t="str">
            <v>ライナー</v>
          </cell>
        </row>
        <row r="2356">
          <cell r="A2356" t="str">
            <v>15044000</v>
          </cell>
          <cell r="B2356" t="str">
            <v>撥水ＯＦＣＡ</v>
          </cell>
          <cell r="C2356" t="str">
            <v>ﾊﾂｽｲOFCA</v>
          </cell>
          <cell r="D2356" t="str">
            <v>16</v>
          </cell>
          <cell r="E2356" t="str">
            <v>段ボール原紙</v>
          </cell>
          <cell r="F2356">
            <v>1501</v>
          </cell>
          <cell r="G2356" t="str">
            <v>ライナー</v>
          </cell>
        </row>
        <row r="2357">
          <cell r="A2357" t="str">
            <v>15050000</v>
          </cell>
          <cell r="B2357" t="str">
            <v>マツモトホワイトＫライナ－</v>
          </cell>
          <cell r="C2357" t="str">
            <v>ﾏﾂﾓﾄﾎﾜｲﾄKﾗｲﾅ-</v>
          </cell>
          <cell r="D2357" t="str">
            <v>16</v>
          </cell>
          <cell r="E2357" t="str">
            <v>段ボール原紙</v>
          </cell>
          <cell r="F2357">
            <v>1501</v>
          </cell>
          <cell r="G2357" t="str">
            <v>ライナー</v>
          </cell>
        </row>
        <row r="2358">
          <cell r="A2358" t="str">
            <v>15050100</v>
          </cell>
          <cell r="B2358" t="str">
            <v>マツモトホワイトＫライナ－Ｄ</v>
          </cell>
          <cell r="C2358" t="str">
            <v>ﾏﾂﾓﾄﾎﾜｲﾄKﾗｲﾅ-D</v>
          </cell>
          <cell r="D2358" t="str">
            <v>16</v>
          </cell>
          <cell r="E2358" t="str">
            <v>段ボール原紙</v>
          </cell>
          <cell r="F2358">
            <v>1501</v>
          </cell>
          <cell r="G2358" t="str">
            <v>ライナー</v>
          </cell>
        </row>
        <row r="2359">
          <cell r="A2359" t="str">
            <v>15050200</v>
          </cell>
          <cell r="B2359" t="str">
            <v>マツモトブライトＫライナ－</v>
          </cell>
          <cell r="C2359" t="str">
            <v>ﾏﾂﾓﾄﾌﾞﾗｲﾄKﾗｲﾅ-</v>
          </cell>
          <cell r="D2359" t="str">
            <v>16</v>
          </cell>
          <cell r="E2359" t="str">
            <v>段ボール原紙</v>
          </cell>
          <cell r="F2359">
            <v>1501</v>
          </cell>
          <cell r="G2359" t="str">
            <v>ライナー</v>
          </cell>
        </row>
        <row r="2360">
          <cell r="A2360" t="str">
            <v>15050300</v>
          </cell>
          <cell r="B2360" t="str">
            <v>ＳＨブライトＫライナー</v>
          </cell>
          <cell r="C2360" t="str">
            <v>SHﾌﾞﾗｲﾄKﾗｲﾅ-</v>
          </cell>
          <cell r="D2360" t="str">
            <v>16</v>
          </cell>
          <cell r="E2360" t="str">
            <v>段ボール原紙</v>
          </cell>
          <cell r="F2360">
            <v>1501</v>
          </cell>
          <cell r="G2360" t="str">
            <v>ライナー</v>
          </cell>
        </row>
        <row r="2361">
          <cell r="A2361" t="str">
            <v>15050400</v>
          </cell>
          <cell r="B2361" t="str">
            <v>ＸレモンＫＦライナー</v>
          </cell>
          <cell r="C2361" t="str">
            <v>XﾚﾓﾝKFﾗｲﾅ-</v>
          </cell>
          <cell r="D2361" t="str">
            <v>16</v>
          </cell>
          <cell r="E2361" t="str">
            <v>段ボール原紙</v>
          </cell>
          <cell r="F2361">
            <v>1501</v>
          </cell>
          <cell r="G2361" t="str">
            <v>ライナー</v>
          </cell>
        </row>
        <row r="2362">
          <cell r="A2362" t="str">
            <v>15050500</v>
          </cell>
          <cell r="B2362" t="str">
            <v>マツモトニユ－ブライトＫ</v>
          </cell>
          <cell r="C2362" t="str">
            <v>ﾏﾂﾓﾄﾆﾕ-ﾌﾞﾗｲﾄK</v>
          </cell>
          <cell r="D2362" t="str">
            <v>16</v>
          </cell>
          <cell r="E2362" t="str">
            <v>段ボール原紙</v>
          </cell>
          <cell r="F2362">
            <v>1501</v>
          </cell>
          <cell r="G2362" t="str">
            <v>ライナー</v>
          </cell>
        </row>
        <row r="2363">
          <cell r="A2363" t="str">
            <v>15050600</v>
          </cell>
          <cell r="B2363" t="str">
            <v>ＫＷ－Ｓ</v>
          </cell>
          <cell r="C2363" t="str">
            <v>KW-S</v>
          </cell>
          <cell r="D2363" t="str">
            <v>16</v>
          </cell>
          <cell r="E2363" t="str">
            <v>段ボール原紙</v>
          </cell>
          <cell r="F2363">
            <v>1501</v>
          </cell>
          <cell r="G2363" t="str">
            <v>ライナー</v>
          </cell>
        </row>
        <row r="2364">
          <cell r="A2364" t="str">
            <v>15050700</v>
          </cell>
          <cell r="B2364" t="str">
            <v>マツモトＨブライトＫライナ－</v>
          </cell>
          <cell r="C2364" t="str">
            <v>ﾏﾂﾓﾄHﾌﾞﾗｲﾄKﾗｲﾅ-</v>
          </cell>
          <cell r="D2364" t="str">
            <v>16</v>
          </cell>
          <cell r="E2364" t="str">
            <v>段ボール原紙</v>
          </cell>
          <cell r="F2364">
            <v>1501</v>
          </cell>
          <cell r="G2364" t="str">
            <v>ライナー</v>
          </cell>
        </row>
        <row r="2365">
          <cell r="A2365" t="str">
            <v>15050800</v>
          </cell>
          <cell r="B2365" t="str">
            <v>マツモトＨニユ－ブライトＫ</v>
          </cell>
          <cell r="C2365" t="str">
            <v>ﾏﾂﾓﾄHﾆﾕ-ﾌﾞﾗｲﾄK</v>
          </cell>
          <cell r="D2365" t="str">
            <v>16</v>
          </cell>
          <cell r="E2365" t="str">
            <v>段ボール原紙</v>
          </cell>
          <cell r="F2365">
            <v>1501</v>
          </cell>
          <cell r="G2365" t="str">
            <v>ライナー</v>
          </cell>
        </row>
        <row r="2366">
          <cell r="A2366" t="str">
            <v>15050900</v>
          </cell>
          <cell r="B2366" t="str">
            <v>マツモトハツスイホワイトＫ</v>
          </cell>
          <cell r="C2366" t="str">
            <v>ﾏﾂﾓﾄﾊﾂｽｲﾎﾜｲﾄK</v>
          </cell>
          <cell r="D2366" t="str">
            <v>16</v>
          </cell>
          <cell r="E2366" t="str">
            <v>段ボール原紙</v>
          </cell>
          <cell r="F2366">
            <v>1501</v>
          </cell>
          <cell r="G2366" t="str">
            <v>ライナー</v>
          </cell>
        </row>
        <row r="2367">
          <cell r="A2367" t="str">
            <v>15051000</v>
          </cell>
          <cell r="B2367" t="str">
            <v>トクシロＰＫ</v>
          </cell>
          <cell r="C2367" t="str">
            <v>ﾄｸｼﾛPK</v>
          </cell>
          <cell r="D2367" t="str">
            <v>16</v>
          </cell>
          <cell r="E2367" t="str">
            <v>段ボール原紙</v>
          </cell>
          <cell r="F2367">
            <v>1501</v>
          </cell>
          <cell r="G2367" t="str">
            <v>ライナー</v>
          </cell>
        </row>
        <row r="2368">
          <cell r="A2368" t="str">
            <v>15051100</v>
          </cell>
          <cell r="B2368" t="str">
            <v>ＨトクシロＰＫライナ－</v>
          </cell>
          <cell r="C2368" t="str">
            <v>HﾄｸｼﾛPKﾗｲﾅ-</v>
          </cell>
          <cell r="D2368" t="str">
            <v>16</v>
          </cell>
          <cell r="E2368" t="str">
            <v>段ボール原紙</v>
          </cell>
          <cell r="F2368">
            <v>1501</v>
          </cell>
          <cell r="G2368" t="str">
            <v>ライナー</v>
          </cell>
        </row>
        <row r="2369">
          <cell r="A2369" t="str">
            <v>15051200</v>
          </cell>
          <cell r="B2369" t="str">
            <v>松本ホワイトＮＲＫライナー</v>
          </cell>
          <cell r="C2369" t="str">
            <v>ﾏﾂﾓﾄﾎﾜｲﾄNRKﾗｲﾅ-</v>
          </cell>
          <cell r="D2369" t="str">
            <v>16</v>
          </cell>
          <cell r="E2369" t="str">
            <v>段ボール原紙</v>
          </cell>
          <cell r="F2369">
            <v>1501</v>
          </cell>
          <cell r="G2369" t="str">
            <v>ライナー</v>
          </cell>
        </row>
        <row r="2370">
          <cell r="A2370" t="str">
            <v>15054000</v>
          </cell>
          <cell r="B2370" t="str">
            <v>シロＰＢ</v>
          </cell>
          <cell r="C2370" t="str">
            <v>ｼﾛPB</v>
          </cell>
          <cell r="D2370" t="str">
            <v>16</v>
          </cell>
          <cell r="E2370" t="str">
            <v>段ボール原紙</v>
          </cell>
          <cell r="F2370">
            <v>1501</v>
          </cell>
          <cell r="G2370" t="str">
            <v>ライナー</v>
          </cell>
        </row>
        <row r="2371">
          <cell r="A2371" t="str">
            <v>15054100</v>
          </cell>
          <cell r="B2371" t="str">
            <v>トクシロＰＢ</v>
          </cell>
          <cell r="C2371" t="str">
            <v>ﾄｸｼﾛPB</v>
          </cell>
          <cell r="D2371" t="str">
            <v>16</v>
          </cell>
          <cell r="E2371" t="str">
            <v>段ボール原紙</v>
          </cell>
          <cell r="F2371">
            <v>1501</v>
          </cell>
          <cell r="G2371" t="str">
            <v>ライナー</v>
          </cell>
        </row>
        <row r="2372">
          <cell r="A2372" t="str">
            <v>15054200</v>
          </cell>
          <cell r="B2372" t="str">
            <v>ＮシロＰＢライナー</v>
          </cell>
          <cell r="C2372" t="str">
            <v>NｼﾛPBﾗｲﾅ-</v>
          </cell>
          <cell r="D2372" t="str">
            <v>16</v>
          </cell>
          <cell r="E2372" t="str">
            <v>段ボール原紙</v>
          </cell>
          <cell r="F2372">
            <v>1501</v>
          </cell>
          <cell r="G2372" t="str">
            <v>ライナー</v>
          </cell>
        </row>
        <row r="2373">
          <cell r="A2373" t="str">
            <v>15054300</v>
          </cell>
          <cell r="B2373" t="str">
            <v>ＭＡＸＰＢライナー</v>
          </cell>
          <cell r="C2373" t="str">
            <v>MAXPBﾗｲﾅ-</v>
          </cell>
          <cell r="D2373" t="str">
            <v>16</v>
          </cell>
          <cell r="E2373" t="str">
            <v>段ボール原紙</v>
          </cell>
          <cell r="F2373">
            <v>1501</v>
          </cell>
          <cell r="G2373" t="str">
            <v>ライナー</v>
          </cell>
        </row>
        <row r="2374">
          <cell r="A2374" t="str">
            <v>15054400</v>
          </cell>
          <cell r="B2374" t="str">
            <v>トクシロＢＫライナー</v>
          </cell>
          <cell r="C2374" t="str">
            <v>ﾄｸｼﾛBKﾗｲﾅ-</v>
          </cell>
          <cell r="D2374" t="str">
            <v>16</v>
          </cell>
          <cell r="E2374" t="str">
            <v>段ボール原紙</v>
          </cell>
          <cell r="F2374">
            <v>1501</v>
          </cell>
          <cell r="G2374" t="str">
            <v>ライナー</v>
          </cell>
        </row>
        <row r="2375">
          <cell r="A2375" t="str">
            <v>15054500</v>
          </cell>
          <cell r="B2375" t="str">
            <v>ＸトクシロＰＢライナー</v>
          </cell>
          <cell r="C2375" t="str">
            <v>XﾄｸｼﾛPBﾗｲﾅ-</v>
          </cell>
          <cell r="D2375" t="str">
            <v>16</v>
          </cell>
          <cell r="E2375" t="str">
            <v>段ボール原紙</v>
          </cell>
          <cell r="F2375">
            <v>1501</v>
          </cell>
          <cell r="G2375" t="str">
            <v>ライナー</v>
          </cell>
        </row>
        <row r="2376">
          <cell r="A2376" t="str">
            <v>15054600</v>
          </cell>
          <cell r="B2376" t="str">
            <v>サガＢＷ</v>
          </cell>
          <cell r="C2376" t="str">
            <v>ｻｶﾞBW</v>
          </cell>
          <cell r="D2376" t="str">
            <v>16</v>
          </cell>
          <cell r="E2376" t="str">
            <v>段ボール原紙</v>
          </cell>
          <cell r="F2376">
            <v>1501</v>
          </cell>
          <cell r="G2376" t="str">
            <v>ライナー</v>
          </cell>
        </row>
        <row r="2377">
          <cell r="A2377" t="str">
            <v>15054700</v>
          </cell>
          <cell r="B2377" t="str">
            <v>ＳＡＷ</v>
          </cell>
          <cell r="C2377" t="str">
            <v>SAW</v>
          </cell>
          <cell r="D2377" t="str">
            <v>16</v>
          </cell>
          <cell r="E2377" t="str">
            <v>段ボール原紙</v>
          </cell>
          <cell r="F2377">
            <v>1501</v>
          </cell>
          <cell r="G2377" t="str">
            <v>ライナー</v>
          </cell>
        </row>
        <row r="2378">
          <cell r="A2378" t="str">
            <v>15054800</v>
          </cell>
          <cell r="B2378" t="str">
            <v>サガＢＷＳ</v>
          </cell>
          <cell r="C2378" t="str">
            <v>ｻｶﾞBWS</v>
          </cell>
          <cell r="D2378" t="str">
            <v>16</v>
          </cell>
          <cell r="E2378" t="str">
            <v>段ボール原紙</v>
          </cell>
          <cell r="F2378">
            <v>1501</v>
          </cell>
          <cell r="G2378" t="str">
            <v>ライナー</v>
          </cell>
        </row>
        <row r="2379">
          <cell r="A2379" t="str">
            <v>15054900</v>
          </cell>
          <cell r="B2379" t="str">
            <v>トクシロＰＢ－Ｎ</v>
          </cell>
          <cell r="C2379" t="str">
            <v>ﾄｸｼﾛPB-N</v>
          </cell>
          <cell r="D2379" t="str">
            <v>16</v>
          </cell>
          <cell r="E2379" t="str">
            <v>段ボール原紙</v>
          </cell>
          <cell r="F2379">
            <v>1501</v>
          </cell>
          <cell r="G2379" t="str">
            <v>ライナー</v>
          </cell>
        </row>
        <row r="2380">
          <cell r="A2380" t="str">
            <v>15055000</v>
          </cell>
          <cell r="B2380" t="str">
            <v>トクシロＰＢ－Ｒライナ－</v>
          </cell>
          <cell r="C2380" t="str">
            <v>ﾄｸｼﾛPB-Rﾗｲﾅ-</v>
          </cell>
          <cell r="D2380" t="str">
            <v>16</v>
          </cell>
          <cell r="E2380" t="str">
            <v>段ボール原紙</v>
          </cell>
          <cell r="F2380">
            <v>1501</v>
          </cell>
          <cell r="G2380" t="str">
            <v>ライナー</v>
          </cell>
        </row>
        <row r="2381">
          <cell r="A2381" t="str">
            <v>15055100</v>
          </cell>
          <cell r="B2381" t="str">
            <v>ＨシロＰＢ</v>
          </cell>
          <cell r="C2381" t="str">
            <v>HｼﾛPB</v>
          </cell>
          <cell r="D2381" t="str">
            <v>16</v>
          </cell>
          <cell r="E2381" t="str">
            <v>段ボール原紙</v>
          </cell>
          <cell r="F2381">
            <v>1501</v>
          </cell>
          <cell r="G2381" t="str">
            <v>ライナー</v>
          </cell>
        </row>
        <row r="2382">
          <cell r="A2382" t="str">
            <v>15055200</v>
          </cell>
          <cell r="B2382" t="str">
            <v>ＨトクシロＰＢ</v>
          </cell>
          <cell r="C2382" t="str">
            <v>HﾄｸｼﾛPB</v>
          </cell>
          <cell r="D2382" t="str">
            <v>16</v>
          </cell>
          <cell r="E2382" t="str">
            <v>段ボール原紙</v>
          </cell>
          <cell r="F2382">
            <v>1501</v>
          </cell>
          <cell r="G2382" t="str">
            <v>ライナー</v>
          </cell>
        </row>
        <row r="2383">
          <cell r="A2383" t="str">
            <v>15055300</v>
          </cell>
          <cell r="B2383" t="str">
            <v>タイスイトクシロＰＢ</v>
          </cell>
          <cell r="C2383" t="str">
            <v>ﾀｲｽｲﾄｸｼﾛPB</v>
          </cell>
          <cell r="D2383" t="str">
            <v>16</v>
          </cell>
          <cell r="E2383" t="str">
            <v>段ボール原紙</v>
          </cell>
          <cell r="F2383">
            <v>1501</v>
          </cell>
          <cell r="G2383" t="str">
            <v>ライナー</v>
          </cell>
        </row>
        <row r="2384">
          <cell r="A2384" t="str">
            <v>15055400</v>
          </cell>
          <cell r="B2384" t="str">
            <v>Ｗ－ＬＩＮＥＲＰＢ</v>
          </cell>
          <cell r="C2384" t="str">
            <v>W-LINERPB</v>
          </cell>
          <cell r="D2384" t="str">
            <v>16</v>
          </cell>
          <cell r="E2384" t="str">
            <v>段ボール原紙</v>
          </cell>
          <cell r="F2384">
            <v>1501</v>
          </cell>
          <cell r="G2384" t="str">
            <v>ライナー</v>
          </cell>
        </row>
        <row r="2385">
          <cell r="A2385" t="str">
            <v>15055500</v>
          </cell>
          <cell r="B2385" t="str">
            <v>ＵＩＰＢ</v>
          </cell>
          <cell r="C2385" t="str">
            <v>UIPB</v>
          </cell>
          <cell r="D2385" t="str">
            <v>16</v>
          </cell>
          <cell r="E2385" t="str">
            <v>段ボール原紙</v>
          </cell>
          <cell r="F2385">
            <v>1501</v>
          </cell>
          <cell r="G2385" t="str">
            <v>ライナー</v>
          </cell>
        </row>
        <row r="2386">
          <cell r="A2386" t="str">
            <v>15057000</v>
          </cell>
          <cell r="B2386" t="str">
            <v>シロＰＣ</v>
          </cell>
          <cell r="C2386" t="str">
            <v>ｼﾛPC</v>
          </cell>
          <cell r="D2386" t="str">
            <v>16</v>
          </cell>
          <cell r="E2386" t="str">
            <v>段ボール原紙</v>
          </cell>
          <cell r="F2386">
            <v>1501</v>
          </cell>
          <cell r="G2386" t="str">
            <v>ライナー</v>
          </cell>
        </row>
        <row r="2387">
          <cell r="A2387" t="str">
            <v>15057100</v>
          </cell>
          <cell r="B2387" t="str">
            <v>トクシロＰＣ</v>
          </cell>
          <cell r="C2387" t="str">
            <v>ﾄｸｼﾛPC</v>
          </cell>
          <cell r="D2387" t="str">
            <v>16</v>
          </cell>
          <cell r="E2387" t="str">
            <v>段ボール原紙</v>
          </cell>
          <cell r="F2387">
            <v>1501</v>
          </cell>
          <cell r="G2387" t="str">
            <v>ライナー</v>
          </cell>
        </row>
        <row r="2388">
          <cell r="A2388" t="str">
            <v>15057200</v>
          </cell>
          <cell r="B2388" t="str">
            <v>トクシロＰＣ－Ｓ</v>
          </cell>
          <cell r="C2388" t="str">
            <v>ﾄｸｼﾛPC-S</v>
          </cell>
          <cell r="D2388" t="str">
            <v>16</v>
          </cell>
          <cell r="E2388" t="str">
            <v>段ボール原紙</v>
          </cell>
          <cell r="F2388">
            <v>1501</v>
          </cell>
          <cell r="G2388" t="str">
            <v>ライナー</v>
          </cell>
        </row>
        <row r="2389">
          <cell r="A2389" t="str">
            <v>15057300</v>
          </cell>
          <cell r="B2389" t="str">
            <v>ＭＡＸＰＣライナー</v>
          </cell>
          <cell r="C2389" t="str">
            <v>MAXPCﾗｲﾅ-</v>
          </cell>
          <cell r="D2389" t="str">
            <v>16</v>
          </cell>
          <cell r="E2389" t="str">
            <v>段ボール原紙</v>
          </cell>
          <cell r="F2389">
            <v>1501</v>
          </cell>
          <cell r="G2389" t="str">
            <v>ライナー</v>
          </cell>
        </row>
        <row r="2390">
          <cell r="A2390" t="str">
            <v>15057400</v>
          </cell>
          <cell r="B2390" t="str">
            <v>ＣＷ</v>
          </cell>
          <cell r="C2390" t="str">
            <v>CW</v>
          </cell>
          <cell r="D2390" t="str">
            <v>16</v>
          </cell>
          <cell r="E2390" t="str">
            <v>段ボール原紙</v>
          </cell>
          <cell r="F2390">
            <v>1501</v>
          </cell>
          <cell r="G2390" t="str">
            <v>ライナー</v>
          </cell>
        </row>
        <row r="2391">
          <cell r="A2391" t="str">
            <v>15057500</v>
          </cell>
          <cell r="B2391" t="str">
            <v>サガＣＷＳ</v>
          </cell>
          <cell r="C2391" t="str">
            <v>ｻｶﾞCWS</v>
          </cell>
          <cell r="D2391" t="str">
            <v>16</v>
          </cell>
          <cell r="E2391" t="str">
            <v>段ボール原紙</v>
          </cell>
          <cell r="F2391">
            <v>1501</v>
          </cell>
          <cell r="G2391" t="str">
            <v>ライナー</v>
          </cell>
        </row>
        <row r="2392">
          <cell r="A2392" t="str">
            <v>15057600</v>
          </cell>
          <cell r="B2392" t="str">
            <v>サガＥＷ</v>
          </cell>
          <cell r="C2392" t="str">
            <v>ｻｶﾞEW</v>
          </cell>
          <cell r="D2392" t="str">
            <v>16</v>
          </cell>
          <cell r="E2392" t="str">
            <v>段ボール原紙</v>
          </cell>
          <cell r="F2392">
            <v>1501</v>
          </cell>
          <cell r="G2392" t="str">
            <v>ライナー</v>
          </cell>
        </row>
        <row r="2393">
          <cell r="A2393" t="str">
            <v>15057700</v>
          </cell>
          <cell r="B2393" t="str">
            <v>ＮシロＰＣライナ－</v>
          </cell>
          <cell r="C2393" t="str">
            <v>NｼﾛPCﾗｲﾅ-</v>
          </cell>
          <cell r="D2393" t="str">
            <v>16</v>
          </cell>
          <cell r="E2393" t="str">
            <v>段ボール原紙</v>
          </cell>
          <cell r="F2393">
            <v>1501</v>
          </cell>
          <cell r="G2393" t="str">
            <v>ライナー</v>
          </cell>
        </row>
        <row r="2394">
          <cell r="A2394" t="str">
            <v>15057800</v>
          </cell>
          <cell r="B2394" t="str">
            <v>ＣＷＳ－ＥＸ</v>
          </cell>
          <cell r="C2394" t="str">
            <v>CWS-EX</v>
          </cell>
          <cell r="D2394" t="str">
            <v>16</v>
          </cell>
          <cell r="E2394" t="str">
            <v>段ボール原紙</v>
          </cell>
          <cell r="F2394">
            <v>1501</v>
          </cell>
          <cell r="G2394" t="str">
            <v>ライナー</v>
          </cell>
        </row>
        <row r="2395">
          <cell r="A2395" t="str">
            <v>15057900</v>
          </cell>
          <cell r="B2395" t="str">
            <v>Ｗ－ＬＩＮＥＲＰＣ</v>
          </cell>
          <cell r="C2395" t="str">
            <v>W-LINERPC</v>
          </cell>
          <cell r="D2395" t="str">
            <v>16</v>
          </cell>
          <cell r="E2395" t="str">
            <v>段ボール原紙</v>
          </cell>
          <cell r="F2395">
            <v>1501</v>
          </cell>
          <cell r="G2395" t="str">
            <v>ライナー</v>
          </cell>
        </row>
        <row r="2396">
          <cell r="A2396" t="str">
            <v>15058000</v>
          </cell>
          <cell r="B2396" t="str">
            <v>ＳＷＰＣ</v>
          </cell>
          <cell r="C2396" t="str">
            <v>SWPC</v>
          </cell>
          <cell r="D2396" t="str">
            <v>16</v>
          </cell>
          <cell r="E2396" t="str">
            <v>段ボール原紙</v>
          </cell>
          <cell r="F2396">
            <v>1501</v>
          </cell>
          <cell r="G2396" t="str">
            <v>ライナー</v>
          </cell>
        </row>
        <row r="2397">
          <cell r="A2397" t="str">
            <v>15058100</v>
          </cell>
          <cell r="B2397" t="str">
            <v>サガＣＷ－ＥＸ</v>
          </cell>
          <cell r="C2397" t="str">
            <v>ｻｶﾞCW-EX</v>
          </cell>
          <cell r="D2397" t="str">
            <v>16</v>
          </cell>
          <cell r="E2397" t="str">
            <v>段ボール原紙</v>
          </cell>
          <cell r="F2397">
            <v>1501</v>
          </cell>
          <cell r="G2397" t="str">
            <v>ライナー</v>
          </cell>
        </row>
        <row r="2398">
          <cell r="A2398" t="str">
            <v>15058200</v>
          </cell>
          <cell r="B2398" t="str">
            <v>佐賀ＣＷ－Ｏライナー</v>
          </cell>
          <cell r="C2398" t="str">
            <v>ｻｶﾞCW-Oﾗｲﾅｰ</v>
          </cell>
          <cell r="D2398" t="str">
            <v>16</v>
          </cell>
          <cell r="E2398" t="str">
            <v>段ボール原紙</v>
          </cell>
          <cell r="F2398">
            <v>1501</v>
          </cell>
          <cell r="G2398" t="str">
            <v>ライナー</v>
          </cell>
        </row>
        <row r="2399">
          <cell r="A2399" t="str">
            <v>15058300</v>
          </cell>
          <cell r="B2399" t="str">
            <v>ピザライナー</v>
          </cell>
          <cell r="C2399" t="str">
            <v>ﾋﾟｻﾞﾗｲﾅｰ</v>
          </cell>
          <cell r="D2399" t="str">
            <v>16</v>
          </cell>
          <cell r="E2399" t="str">
            <v>段ボール原紙</v>
          </cell>
          <cell r="F2399">
            <v>1501</v>
          </cell>
          <cell r="G2399" t="str">
            <v>ライナー</v>
          </cell>
        </row>
        <row r="2400">
          <cell r="A2400" t="str">
            <v>15058400</v>
          </cell>
          <cell r="B2400" t="str">
            <v>特白ＰＣ－Ｍ</v>
          </cell>
          <cell r="C2400" t="str">
            <v>ﾄｸｼﾛPC-M</v>
          </cell>
          <cell r="D2400" t="str">
            <v>16</v>
          </cell>
          <cell r="E2400" t="str">
            <v>段ボール原紙</v>
          </cell>
          <cell r="F2400">
            <v>1501</v>
          </cell>
          <cell r="G2400" t="str">
            <v>ライナー</v>
          </cell>
        </row>
        <row r="2401">
          <cell r="A2401" t="str">
            <v>15058500</v>
          </cell>
          <cell r="B2401" t="str">
            <v>ＵＩＰＣ</v>
          </cell>
          <cell r="C2401" t="str">
            <v>UIPC</v>
          </cell>
          <cell r="D2401" t="str">
            <v>16</v>
          </cell>
          <cell r="E2401" t="str">
            <v>段ボール原紙</v>
          </cell>
          <cell r="F2401">
            <v>1501</v>
          </cell>
          <cell r="G2401" t="str">
            <v>ライナー</v>
          </cell>
        </row>
        <row r="2402">
          <cell r="A2402" t="str">
            <v>15060000</v>
          </cell>
          <cell r="B2402" t="str">
            <v>マツモトセミブライトＫ</v>
          </cell>
          <cell r="C2402" t="str">
            <v>ﾏﾂﾓﾄｾﾐﾌﾞﾗｲﾄK</v>
          </cell>
          <cell r="D2402" t="str">
            <v>16</v>
          </cell>
          <cell r="E2402" t="str">
            <v>段ボール原紙</v>
          </cell>
          <cell r="F2402">
            <v>1501</v>
          </cell>
          <cell r="G2402" t="str">
            <v>ライナー</v>
          </cell>
        </row>
        <row r="2403">
          <cell r="A2403" t="str">
            <v>15060100</v>
          </cell>
          <cell r="B2403" t="str">
            <v>マツモトグリ－ンＮＲＫライナ</v>
          </cell>
          <cell r="C2403" t="str">
            <v>ﾏﾂﾓﾄｸﾞﾘ-ﾝNRKﾗｲﾅ</v>
          </cell>
          <cell r="D2403" t="str">
            <v>16</v>
          </cell>
          <cell r="E2403" t="str">
            <v>段ボール原紙</v>
          </cell>
          <cell r="F2403">
            <v>1501</v>
          </cell>
          <cell r="G2403" t="str">
            <v>ライナー</v>
          </cell>
        </row>
        <row r="2404">
          <cell r="A2404" t="str">
            <v>15060200</v>
          </cell>
          <cell r="B2404" t="str">
            <v>マツモトＨＮＢＫグリ－ン</v>
          </cell>
          <cell r="C2404" t="str">
            <v>ﾏﾂﾓﾄHNBKｸﾞﾘ-ﾝ</v>
          </cell>
          <cell r="D2404" t="str">
            <v>16</v>
          </cell>
          <cell r="E2404" t="str">
            <v>段ボール原紙</v>
          </cell>
          <cell r="F2404">
            <v>1501</v>
          </cell>
          <cell r="G2404" t="str">
            <v>ライナー</v>
          </cell>
        </row>
        <row r="2405">
          <cell r="A2405" t="str">
            <v>15060300</v>
          </cell>
          <cell r="B2405" t="str">
            <v>マツモトＳグリ－ンＫライナ－</v>
          </cell>
          <cell r="C2405" t="str">
            <v>ﾏﾂﾓﾄSｸﾞﾘ-ﾝKﾗｲﾅ-</v>
          </cell>
          <cell r="D2405" t="str">
            <v>16</v>
          </cell>
          <cell r="E2405" t="str">
            <v>段ボール原紙</v>
          </cell>
          <cell r="F2405">
            <v>1501</v>
          </cell>
          <cell r="G2405" t="str">
            <v>ライナー</v>
          </cell>
        </row>
        <row r="2406">
          <cell r="A2406" t="str">
            <v>15060400</v>
          </cell>
          <cell r="B2406" t="str">
            <v>Ｓニユ－グリ－ンＫライナ－</v>
          </cell>
          <cell r="C2406" t="str">
            <v>Sﾆﾕ-ｸﾞﾘ-ﾝKﾗｲﾅ-</v>
          </cell>
          <cell r="D2406" t="str">
            <v>16</v>
          </cell>
          <cell r="E2406" t="str">
            <v>段ボール原紙</v>
          </cell>
          <cell r="F2406">
            <v>1501</v>
          </cell>
          <cell r="G2406" t="str">
            <v>ライナー</v>
          </cell>
        </row>
        <row r="2407">
          <cell r="A2407" t="str">
            <v>15060500</v>
          </cell>
          <cell r="B2407" t="str">
            <v>ＡＭＲＫライナー</v>
          </cell>
          <cell r="C2407" t="str">
            <v>AMRKﾗｲﾅ-</v>
          </cell>
          <cell r="D2407" t="str">
            <v>16</v>
          </cell>
          <cell r="E2407" t="str">
            <v>段ボール原紙</v>
          </cell>
          <cell r="F2407">
            <v>1501</v>
          </cell>
          <cell r="G2407" t="str">
            <v>ライナー</v>
          </cell>
        </row>
        <row r="2408">
          <cell r="A2408" t="str">
            <v>15060600</v>
          </cell>
          <cell r="B2408" t="str">
            <v>ＡＢＲＫライナ－</v>
          </cell>
          <cell r="C2408" t="str">
            <v>ABRKﾗｲﾅ-</v>
          </cell>
          <cell r="D2408" t="str">
            <v>16</v>
          </cell>
          <cell r="E2408" t="str">
            <v>段ボール原紙</v>
          </cell>
          <cell r="F2408">
            <v>1501</v>
          </cell>
          <cell r="G2408" t="str">
            <v>ライナー</v>
          </cell>
        </row>
        <row r="2409">
          <cell r="A2409" t="str">
            <v>15060700</v>
          </cell>
          <cell r="B2409" t="str">
            <v>マツモトＨグリ－ンＮＲＫ</v>
          </cell>
          <cell r="C2409" t="str">
            <v>ﾏﾂﾓﾄHｸﾞﾘ-ﾝNRK</v>
          </cell>
          <cell r="D2409" t="str">
            <v>16</v>
          </cell>
          <cell r="E2409" t="str">
            <v>段ボール原紙</v>
          </cell>
          <cell r="F2409">
            <v>1501</v>
          </cell>
          <cell r="G2409" t="str">
            <v>ライナー</v>
          </cell>
        </row>
        <row r="2410">
          <cell r="A2410" t="str">
            <v>15060800</v>
          </cell>
          <cell r="B2410" t="str">
            <v>松本ホワイトＲＫライナー</v>
          </cell>
          <cell r="C2410" t="str">
            <v>ﾏﾂﾓﾄﾎﾜｲﾄRKﾗｲﾅ-</v>
          </cell>
          <cell r="D2410" t="str">
            <v>16</v>
          </cell>
          <cell r="E2410" t="str">
            <v>段ボール原紙</v>
          </cell>
          <cell r="F2410">
            <v>1501</v>
          </cell>
          <cell r="G2410" t="str">
            <v>ライナー</v>
          </cell>
        </row>
        <row r="2411">
          <cell r="A2411" t="str">
            <v>15060900</v>
          </cell>
          <cell r="B2411" t="str">
            <v>ＡＭＮＲＫライナー</v>
          </cell>
          <cell r="C2411" t="str">
            <v>AMNRKﾗｲﾅ-</v>
          </cell>
          <cell r="D2411" t="str">
            <v>16</v>
          </cell>
          <cell r="E2411" t="str">
            <v>段ボール原紙</v>
          </cell>
          <cell r="F2411">
            <v>1501</v>
          </cell>
          <cell r="G2411" t="str">
            <v>ライナー</v>
          </cell>
        </row>
        <row r="2412">
          <cell r="A2412" t="str">
            <v>15061000</v>
          </cell>
          <cell r="B2412" t="str">
            <v>うぐいすＢ</v>
          </cell>
          <cell r="C2412" t="str">
            <v>ｳｸﾞｲｽB</v>
          </cell>
          <cell r="D2412" t="str">
            <v>16</v>
          </cell>
          <cell r="E2412" t="str">
            <v>段ボール原紙</v>
          </cell>
          <cell r="F2412">
            <v>1501</v>
          </cell>
          <cell r="G2412" t="str">
            <v>ライナー</v>
          </cell>
        </row>
        <row r="2413">
          <cell r="A2413" t="str">
            <v>15070000</v>
          </cell>
          <cell r="B2413" t="str">
            <v>シロＤＷライナー</v>
          </cell>
          <cell r="C2413" t="str">
            <v>ｼﾛDWﾗｲﾅ-</v>
          </cell>
          <cell r="D2413" t="str">
            <v>16</v>
          </cell>
          <cell r="E2413" t="str">
            <v>段ボール原紙</v>
          </cell>
          <cell r="F2413">
            <v>1501</v>
          </cell>
          <cell r="G2413" t="str">
            <v>ライナー</v>
          </cell>
        </row>
        <row r="2414">
          <cell r="A2414" t="str">
            <v>15070100</v>
          </cell>
          <cell r="B2414" t="str">
            <v>シロＢ</v>
          </cell>
          <cell r="C2414" t="str">
            <v>ｼﾛB</v>
          </cell>
          <cell r="D2414" t="str">
            <v>16</v>
          </cell>
          <cell r="E2414" t="str">
            <v>段ボール原紙</v>
          </cell>
          <cell r="F2414">
            <v>1501</v>
          </cell>
          <cell r="G2414" t="str">
            <v>ライナー</v>
          </cell>
        </row>
        <row r="2415">
          <cell r="A2415" t="str">
            <v>15070200</v>
          </cell>
          <cell r="B2415" t="str">
            <v>トクシロＢ</v>
          </cell>
          <cell r="C2415" t="str">
            <v>ﾄｸｼﾛB</v>
          </cell>
          <cell r="D2415" t="str">
            <v>16</v>
          </cell>
          <cell r="E2415" t="str">
            <v>段ボール原紙</v>
          </cell>
          <cell r="F2415">
            <v>1501</v>
          </cell>
          <cell r="G2415" t="str">
            <v>ライナー</v>
          </cell>
        </row>
        <row r="2416">
          <cell r="A2416" t="str">
            <v>15070300</v>
          </cell>
          <cell r="B2416" t="str">
            <v>ＮＩＴＴＳＵ．Ｆライナ－</v>
          </cell>
          <cell r="C2416" t="str">
            <v>NITTSU.Fﾗｲﾅ-</v>
          </cell>
          <cell r="D2416" t="str">
            <v>16</v>
          </cell>
          <cell r="E2416" t="str">
            <v>段ボール原紙</v>
          </cell>
          <cell r="F2416">
            <v>1501</v>
          </cell>
          <cell r="G2416" t="str">
            <v>ライナー</v>
          </cell>
        </row>
        <row r="2417">
          <cell r="A2417" t="str">
            <v>15070400</v>
          </cell>
          <cell r="B2417" t="str">
            <v>シロＰＷライナ－</v>
          </cell>
          <cell r="C2417" t="str">
            <v>ｼﾛPWﾗｲﾅ-</v>
          </cell>
          <cell r="D2417" t="str">
            <v>16</v>
          </cell>
          <cell r="E2417" t="str">
            <v>段ボール原紙</v>
          </cell>
          <cell r="F2417">
            <v>1501</v>
          </cell>
          <cell r="G2417" t="str">
            <v>ライナー</v>
          </cell>
        </row>
        <row r="2418">
          <cell r="A2418" t="str">
            <v>15070500</v>
          </cell>
          <cell r="B2418" t="str">
            <v>Ｍシロ－Ｂライナー</v>
          </cell>
          <cell r="C2418" t="str">
            <v>Mｼﾛ-Bﾗｲﾅ-</v>
          </cell>
          <cell r="D2418" t="str">
            <v>16</v>
          </cell>
          <cell r="E2418" t="str">
            <v>段ボール原紙</v>
          </cell>
          <cell r="F2418">
            <v>1501</v>
          </cell>
          <cell r="G2418" t="str">
            <v>ライナー</v>
          </cell>
        </row>
        <row r="2419">
          <cell r="A2419" t="str">
            <v>15070600</v>
          </cell>
          <cell r="B2419" t="str">
            <v>トクシロＢＣ</v>
          </cell>
          <cell r="C2419" t="str">
            <v>ﾄｸｼﾛBC</v>
          </cell>
          <cell r="D2419" t="str">
            <v>16</v>
          </cell>
          <cell r="E2419" t="str">
            <v>段ボール原紙</v>
          </cell>
          <cell r="F2419">
            <v>1501</v>
          </cell>
          <cell r="G2419" t="str">
            <v>ライナー</v>
          </cell>
        </row>
        <row r="2420">
          <cell r="A2420" t="str">
            <v>15070700</v>
          </cell>
          <cell r="B2420" t="str">
            <v>ＰＦシロライナー</v>
          </cell>
          <cell r="C2420" t="str">
            <v>PFｼﾛﾗｲﾅ-</v>
          </cell>
          <cell r="D2420" t="str">
            <v>16</v>
          </cell>
          <cell r="E2420" t="str">
            <v>段ボール原紙</v>
          </cell>
          <cell r="F2420">
            <v>1501</v>
          </cell>
          <cell r="G2420" t="str">
            <v>ライナー</v>
          </cell>
        </row>
        <row r="2421">
          <cell r="A2421" t="str">
            <v>15070800</v>
          </cell>
          <cell r="B2421" t="str">
            <v>シロＣＷ</v>
          </cell>
          <cell r="C2421" t="str">
            <v>ｼﾛCW</v>
          </cell>
          <cell r="D2421" t="str">
            <v>16</v>
          </cell>
          <cell r="E2421" t="str">
            <v>段ボール原紙</v>
          </cell>
          <cell r="F2421">
            <v>1501</v>
          </cell>
          <cell r="G2421" t="str">
            <v>ライナー</v>
          </cell>
        </row>
        <row r="2422">
          <cell r="A2422" t="str">
            <v>15070900</v>
          </cell>
          <cell r="B2422" t="str">
            <v>シロＣ</v>
          </cell>
          <cell r="C2422" t="str">
            <v>ｼﾛC</v>
          </cell>
          <cell r="D2422" t="str">
            <v>16</v>
          </cell>
          <cell r="E2422" t="str">
            <v>段ボール原紙</v>
          </cell>
          <cell r="F2422">
            <v>1501</v>
          </cell>
          <cell r="G2422" t="str">
            <v>ライナー</v>
          </cell>
        </row>
        <row r="2423">
          <cell r="A2423" t="str">
            <v>15071000</v>
          </cell>
          <cell r="B2423" t="str">
            <v>シロＣＷＳ</v>
          </cell>
          <cell r="C2423" t="str">
            <v>ｼﾛCWS</v>
          </cell>
          <cell r="D2423" t="str">
            <v>16</v>
          </cell>
          <cell r="E2423" t="str">
            <v>段ボール原紙</v>
          </cell>
          <cell r="F2423">
            <v>1501</v>
          </cell>
          <cell r="G2423" t="str">
            <v>ライナー</v>
          </cell>
        </row>
        <row r="2424">
          <cell r="A2424" t="str">
            <v>15071100</v>
          </cell>
          <cell r="B2424" t="str">
            <v>トクシロＣ</v>
          </cell>
          <cell r="C2424" t="str">
            <v>ﾄｸｼﾛC</v>
          </cell>
          <cell r="D2424" t="str">
            <v>16</v>
          </cell>
          <cell r="E2424" t="str">
            <v>段ボール原紙</v>
          </cell>
          <cell r="F2424">
            <v>1501</v>
          </cell>
          <cell r="G2424" t="str">
            <v>ライナー</v>
          </cell>
        </row>
        <row r="2425">
          <cell r="A2425" t="str">
            <v>15071200</v>
          </cell>
          <cell r="B2425" t="str">
            <v>ＧＴシロ</v>
          </cell>
          <cell r="C2425" t="str">
            <v>GTｼﾛ</v>
          </cell>
          <cell r="D2425" t="str">
            <v>16</v>
          </cell>
          <cell r="E2425" t="str">
            <v>段ボール原紙</v>
          </cell>
          <cell r="F2425">
            <v>1501</v>
          </cell>
          <cell r="G2425" t="str">
            <v>ライナー</v>
          </cell>
        </row>
        <row r="2426">
          <cell r="A2426" t="str">
            <v>15071300</v>
          </cell>
          <cell r="B2426" t="str">
            <v>ＮＩＴＴＳＵライナ－</v>
          </cell>
          <cell r="C2426" t="str">
            <v>NITTSUﾗｲﾅ-</v>
          </cell>
          <cell r="D2426" t="str">
            <v>16</v>
          </cell>
          <cell r="E2426" t="str">
            <v>段ボール原紙</v>
          </cell>
          <cell r="F2426">
            <v>1501</v>
          </cell>
          <cell r="G2426" t="str">
            <v>ライナー</v>
          </cell>
        </row>
        <row r="2427">
          <cell r="A2427" t="str">
            <v>15071400</v>
          </cell>
          <cell r="B2427" t="str">
            <v>ＧＦシロライナー</v>
          </cell>
          <cell r="C2427" t="str">
            <v>GFｼﾛﾗｲﾅ-</v>
          </cell>
          <cell r="D2427" t="str">
            <v>16</v>
          </cell>
          <cell r="E2427" t="str">
            <v>段ボール原紙</v>
          </cell>
          <cell r="F2427">
            <v>1501</v>
          </cell>
          <cell r="G2427" t="str">
            <v>ライナー</v>
          </cell>
        </row>
        <row r="2428">
          <cell r="A2428" t="str">
            <v>15071500</v>
          </cell>
          <cell r="B2428" t="str">
            <v>Ｍシロ</v>
          </cell>
          <cell r="C2428" t="str">
            <v>Mｼﾛ</v>
          </cell>
          <cell r="D2428" t="str">
            <v>16</v>
          </cell>
          <cell r="E2428" t="str">
            <v>段ボール原紙</v>
          </cell>
          <cell r="F2428">
            <v>1501</v>
          </cell>
          <cell r="G2428" t="str">
            <v>ライナー</v>
          </cell>
        </row>
        <row r="2429">
          <cell r="A2429" t="str">
            <v>15071600</v>
          </cell>
          <cell r="B2429" t="str">
            <v>ＭＳシロ</v>
          </cell>
          <cell r="C2429" t="str">
            <v>MSｼﾛ</v>
          </cell>
          <cell r="D2429" t="str">
            <v>16</v>
          </cell>
          <cell r="E2429" t="str">
            <v>段ボール原紙</v>
          </cell>
          <cell r="F2429">
            <v>1501</v>
          </cell>
          <cell r="G2429" t="str">
            <v>ライナー</v>
          </cell>
        </row>
        <row r="2430">
          <cell r="A2430" t="str">
            <v>15071700</v>
          </cell>
          <cell r="B2430" t="str">
            <v>ＧＳシロ</v>
          </cell>
          <cell r="C2430" t="str">
            <v>GSｼﾛ</v>
          </cell>
          <cell r="D2430" t="str">
            <v>16</v>
          </cell>
          <cell r="E2430" t="str">
            <v>段ボール原紙</v>
          </cell>
          <cell r="F2430">
            <v>1501</v>
          </cell>
          <cell r="G2430" t="str">
            <v>ライナー</v>
          </cell>
        </row>
        <row r="2431">
          <cell r="A2431" t="str">
            <v>15071800</v>
          </cell>
          <cell r="B2431" t="str">
            <v>ＡＳシロ</v>
          </cell>
          <cell r="C2431" t="str">
            <v>ASｼﾛ</v>
          </cell>
          <cell r="D2431" t="str">
            <v>16</v>
          </cell>
          <cell r="E2431" t="str">
            <v>段ボール原紙</v>
          </cell>
          <cell r="F2431">
            <v>1501</v>
          </cell>
          <cell r="G2431" t="str">
            <v>ライナー</v>
          </cell>
        </row>
        <row r="2432">
          <cell r="A2432" t="str">
            <v>15071900</v>
          </cell>
          <cell r="B2432" t="str">
            <v>Ｓシロライナ－</v>
          </cell>
          <cell r="C2432" t="str">
            <v>Sｼﾛﾗｲﾅ-</v>
          </cell>
          <cell r="D2432" t="str">
            <v>16</v>
          </cell>
          <cell r="E2432" t="str">
            <v>段ボール原紙</v>
          </cell>
          <cell r="F2432">
            <v>1501</v>
          </cell>
          <cell r="G2432" t="str">
            <v>ライナー</v>
          </cell>
        </row>
        <row r="2433">
          <cell r="A2433" t="str">
            <v>15072000</v>
          </cell>
          <cell r="B2433" t="str">
            <v>トクシロＰＣ５ライナ－</v>
          </cell>
          <cell r="C2433" t="str">
            <v>ﾄｸｼﾛPC5ﾗｲﾅ-</v>
          </cell>
          <cell r="D2433" t="str">
            <v>16</v>
          </cell>
          <cell r="E2433" t="str">
            <v>段ボール原紙</v>
          </cell>
          <cell r="F2433">
            <v>1501</v>
          </cell>
          <cell r="G2433" t="str">
            <v>ライナー</v>
          </cell>
        </row>
        <row r="2434">
          <cell r="A2434" t="str">
            <v>15072100</v>
          </cell>
          <cell r="B2434" t="str">
            <v>ＣＰシロライナ－</v>
          </cell>
          <cell r="C2434" t="str">
            <v>CPｼﾛﾗｲﾅ-</v>
          </cell>
          <cell r="D2434" t="str">
            <v>16</v>
          </cell>
          <cell r="E2434" t="str">
            <v>段ボール原紙</v>
          </cell>
          <cell r="F2434">
            <v>1501</v>
          </cell>
          <cell r="G2434" t="str">
            <v>ライナー</v>
          </cell>
        </row>
        <row r="2435">
          <cell r="A2435" t="str">
            <v>15072200</v>
          </cell>
          <cell r="B2435" t="str">
            <v>ＨＩ－ＮＩＴＴＳＵ</v>
          </cell>
          <cell r="C2435" t="str">
            <v>HI-NITTSU</v>
          </cell>
          <cell r="D2435" t="str">
            <v>16</v>
          </cell>
          <cell r="E2435" t="str">
            <v>段ボール原紙</v>
          </cell>
          <cell r="F2435">
            <v>1501</v>
          </cell>
          <cell r="G2435" t="str">
            <v>ライナー</v>
          </cell>
        </row>
        <row r="2436">
          <cell r="A2436" t="str">
            <v>15072300</v>
          </cell>
          <cell r="B2436" t="str">
            <v>シロ</v>
          </cell>
          <cell r="C2436" t="str">
            <v>ｼﾛ</v>
          </cell>
          <cell r="D2436" t="str">
            <v>16</v>
          </cell>
          <cell r="E2436" t="str">
            <v>段ボール原紙</v>
          </cell>
          <cell r="F2436">
            <v>1501</v>
          </cell>
          <cell r="G2436" t="str">
            <v>ライナー</v>
          </cell>
        </row>
        <row r="2437">
          <cell r="A2437" t="str">
            <v>15072400</v>
          </cell>
          <cell r="B2437" t="str">
            <v>シロライナ－Ｆ</v>
          </cell>
          <cell r="C2437" t="str">
            <v>ｼﾛﾗｲﾅ-F</v>
          </cell>
          <cell r="D2437" t="str">
            <v>16</v>
          </cell>
          <cell r="E2437" t="str">
            <v>段ボール原紙</v>
          </cell>
          <cell r="F2437">
            <v>1501</v>
          </cell>
          <cell r="G2437" t="str">
            <v>ライナー</v>
          </cell>
        </row>
        <row r="2438">
          <cell r="A2438" t="str">
            <v>15072500</v>
          </cell>
          <cell r="B2438" t="str">
            <v>マルトクシロ</v>
          </cell>
          <cell r="C2438" t="str">
            <v>ﾏﾙﾄｸｼﾛ</v>
          </cell>
          <cell r="D2438" t="str">
            <v>16</v>
          </cell>
          <cell r="E2438" t="str">
            <v>段ボール原紙</v>
          </cell>
          <cell r="F2438">
            <v>1501</v>
          </cell>
          <cell r="G2438" t="str">
            <v>ライナー</v>
          </cell>
        </row>
        <row r="2439">
          <cell r="A2439" t="str">
            <v>15072600</v>
          </cell>
          <cell r="B2439" t="str">
            <v>Ａシロ</v>
          </cell>
          <cell r="C2439" t="str">
            <v>Aｼﾛ</v>
          </cell>
          <cell r="D2439" t="str">
            <v>16</v>
          </cell>
          <cell r="E2439" t="str">
            <v>段ボール原紙</v>
          </cell>
          <cell r="F2439">
            <v>1501</v>
          </cell>
          <cell r="G2439" t="str">
            <v>ライナー</v>
          </cell>
        </row>
        <row r="2440">
          <cell r="A2440" t="str">
            <v>15072700</v>
          </cell>
          <cell r="B2440" t="str">
            <v>シロＳＷ</v>
          </cell>
          <cell r="C2440" t="str">
            <v>ｼﾛSW</v>
          </cell>
          <cell r="D2440" t="str">
            <v>16</v>
          </cell>
          <cell r="E2440" t="str">
            <v>段ボール原紙</v>
          </cell>
          <cell r="F2440">
            <v>1501</v>
          </cell>
          <cell r="G2440" t="str">
            <v>ライナー</v>
          </cell>
        </row>
        <row r="2441">
          <cell r="A2441" t="str">
            <v>15072800</v>
          </cell>
          <cell r="B2441" t="str">
            <v>ノ－ケ－コ－シロ</v>
          </cell>
          <cell r="C2441" t="str">
            <v>ﾉ-ｹ-ｺ-ｼﾛ</v>
          </cell>
          <cell r="D2441" t="str">
            <v>16</v>
          </cell>
          <cell r="E2441" t="str">
            <v>段ボール原紙</v>
          </cell>
          <cell r="F2441">
            <v>1501</v>
          </cell>
          <cell r="G2441" t="str">
            <v>ライナー</v>
          </cell>
        </row>
        <row r="2442">
          <cell r="A2442" t="str">
            <v>15072900</v>
          </cell>
          <cell r="B2442" t="str">
            <v>マツキンレ－</v>
          </cell>
          <cell r="C2442" t="str">
            <v>ﾏﾂｷﾝﾚ-</v>
          </cell>
          <cell r="D2442" t="str">
            <v>16</v>
          </cell>
          <cell r="E2442" t="str">
            <v>段ボール原紙</v>
          </cell>
          <cell r="F2442">
            <v>1501</v>
          </cell>
          <cell r="G2442" t="str">
            <v>ライナー</v>
          </cell>
        </row>
        <row r="2443">
          <cell r="A2443" t="str">
            <v>15073000</v>
          </cell>
          <cell r="B2443" t="str">
            <v>クリームＫ１ライナー</v>
          </cell>
          <cell r="C2443" t="str">
            <v>ｸﾘ-ﾑK1ﾗｲﾅ-</v>
          </cell>
          <cell r="D2443" t="str">
            <v>16</v>
          </cell>
          <cell r="E2443" t="str">
            <v>段ボール原紙</v>
          </cell>
          <cell r="F2443">
            <v>1501</v>
          </cell>
          <cell r="G2443" t="str">
            <v>ライナー</v>
          </cell>
        </row>
        <row r="2444">
          <cell r="A2444" t="str">
            <v>15073100</v>
          </cell>
          <cell r="B2444" t="str">
            <v>レモンＢ３</v>
          </cell>
          <cell r="C2444" t="str">
            <v>ﾚﾓﾝB3</v>
          </cell>
          <cell r="D2444" t="str">
            <v>16</v>
          </cell>
          <cell r="E2444" t="str">
            <v>段ボール原紙</v>
          </cell>
          <cell r="F2444">
            <v>1501</v>
          </cell>
          <cell r="G2444" t="str">
            <v>ライナー</v>
          </cell>
        </row>
        <row r="2445">
          <cell r="A2445" t="str">
            <v>15073200</v>
          </cell>
          <cell r="B2445" t="str">
            <v>キイロＢ１</v>
          </cell>
          <cell r="C2445" t="str">
            <v>ｷｲﾛB1</v>
          </cell>
          <cell r="D2445" t="str">
            <v>16</v>
          </cell>
          <cell r="E2445" t="str">
            <v>段ボール原紙</v>
          </cell>
          <cell r="F2445">
            <v>1501</v>
          </cell>
          <cell r="G2445" t="str">
            <v>ライナー</v>
          </cell>
        </row>
        <row r="2446">
          <cell r="A2446" t="str">
            <v>15073300</v>
          </cell>
          <cell r="B2446" t="str">
            <v>キイロＢ６</v>
          </cell>
          <cell r="C2446" t="str">
            <v>ｷｲﾛB6</v>
          </cell>
          <cell r="D2446" t="str">
            <v>16</v>
          </cell>
          <cell r="E2446" t="str">
            <v>段ボール原紙</v>
          </cell>
          <cell r="F2446">
            <v>1501</v>
          </cell>
          <cell r="G2446" t="str">
            <v>ライナー</v>
          </cell>
        </row>
        <row r="2447">
          <cell r="A2447" t="str">
            <v>15073400</v>
          </cell>
          <cell r="B2447" t="str">
            <v>キイロＢ２２</v>
          </cell>
          <cell r="C2447" t="str">
            <v>ｷｲﾛB22</v>
          </cell>
          <cell r="D2447" t="str">
            <v>16</v>
          </cell>
          <cell r="E2447" t="str">
            <v>段ボール原紙</v>
          </cell>
          <cell r="F2447">
            <v>1501</v>
          </cell>
          <cell r="G2447" t="str">
            <v>ライナー</v>
          </cell>
        </row>
        <row r="2448">
          <cell r="A2448" t="str">
            <v>15073500</v>
          </cell>
          <cell r="B2448" t="str">
            <v>キイロＢ１７</v>
          </cell>
          <cell r="C2448" t="str">
            <v>ｷｲﾛB17</v>
          </cell>
          <cell r="D2448" t="str">
            <v>16</v>
          </cell>
          <cell r="E2448" t="str">
            <v>段ボール原紙</v>
          </cell>
          <cell r="F2448">
            <v>1501</v>
          </cell>
          <cell r="G2448" t="str">
            <v>ライナー</v>
          </cell>
        </row>
        <row r="2449">
          <cell r="A2449" t="str">
            <v>15073600</v>
          </cell>
          <cell r="B2449" t="str">
            <v>キイロＢ５０</v>
          </cell>
          <cell r="C2449" t="str">
            <v>ｷｲﾛB50</v>
          </cell>
          <cell r="D2449" t="str">
            <v>16</v>
          </cell>
          <cell r="E2449" t="str">
            <v>段ボール原紙</v>
          </cell>
          <cell r="F2449">
            <v>1501</v>
          </cell>
          <cell r="G2449" t="str">
            <v>ライナー</v>
          </cell>
        </row>
        <row r="2450">
          <cell r="A2450" t="str">
            <v>15073700</v>
          </cell>
          <cell r="B2450" t="str">
            <v>ミズアサギＢ１</v>
          </cell>
          <cell r="C2450" t="str">
            <v>ﾐｽﾞｱｻｷﾞB1</v>
          </cell>
          <cell r="D2450" t="str">
            <v>16</v>
          </cell>
          <cell r="E2450" t="str">
            <v>段ボール原紙</v>
          </cell>
          <cell r="F2450">
            <v>1501</v>
          </cell>
          <cell r="G2450" t="str">
            <v>ライナー</v>
          </cell>
        </row>
        <row r="2451">
          <cell r="A2451" t="str">
            <v>15073800</v>
          </cell>
          <cell r="B2451" t="str">
            <v>ＨミズアサギＢ２</v>
          </cell>
          <cell r="C2451" t="str">
            <v>HﾐｽﾞｱｻｷﾞB2</v>
          </cell>
          <cell r="D2451" t="str">
            <v>16</v>
          </cell>
          <cell r="E2451" t="str">
            <v>段ボール原紙</v>
          </cell>
          <cell r="F2451">
            <v>1501</v>
          </cell>
          <cell r="G2451" t="str">
            <v>ライナー</v>
          </cell>
        </row>
        <row r="2452">
          <cell r="A2452" t="str">
            <v>15073900</v>
          </cell>
          <cell r="B2452" t="str">
            <v>モモＢ５</v>
          </cell>
          <cell r="C2452" t="str">
            <v>ﾓﾓB5</v>
          </cell>
          <cell r="D2452" t="str">
            <v>16</v>
          </cell>
          <cell r="E2452" t="str">
            <v>段ボール原紙</v>
          </cell>
          <cell r="F2452">
            <v>1501</v>
          </cell>
          <cell r="G2452" t="str">
            <v>ライナー</v>
          </cell>
        </row>
        <row r="2453">
          <cell r="A2453" t="str">
            <v>15074000</v>
          </cell>
          <cell r="B2453" t="str">
            <v>クリ－ム</v>
          </cell>
          <cell r="C2453" t="str">
            <v>ｸﾘ-ﾑ</v>
          </cell>
          <cell r="D2453" t="str">
            <v>16</v>
          </cell>
          <cell r="E2453" t="str">
            <v>段ボール原紙</v>
          </cell>
          <cell r="F2453">
            <v>1501</v>
          </cell>
          <cell r="G2453" t="str">
            <v>ライナー</v>
          </cell>
        </row>
        <row r="2454">
          <cell r="A2454" t="str">
            <v>15074100</v>
          </cell>
          <cell r="B2454" t="str">
            <v>クリームＢ１</v>
          </cell>
          <cell r="C2454" t="str">
            <v>ｸﾘ-ﾑB1</v>
          </cell>
          <cell r="D2454" t="str">
            <v>16</v>
          </cell>
          <cell r="E2454" t="str">
            <v>段ボール原紙</v>
          </cell>
          <cell r="F2454">
            <v>1501</v>
          </cell>
          <cell r="G2454" t="str">
            <v>ライナー</v>
          </cell>
        </row>
        <row r="2455">
          <cell r="A2455" t="str">
            <v>15074200</v>
          </cell>
          <cell r="B2455" t="str">
            <v>ウグイスＮ</v>
          </cell>
          <cell r="C2455" t="str">
            <v>ｳｸﾞｲｽN</v>
          </cell>
          <cell r="D2455" t="str">
            <v>16</v>
          </cell>
          <cell r="E2455" t="str">
            <v>段ボール原紙</v>
          </cell>
          <cell r="F2455">
            <v>1501</v>
          </cell>
          <cell r="G2455" t="str">
            <v>ライナー</v>
          </cell>
        </row>
        <row r="2456">
          <cell r="A2456" t="str">
            <v>15074300</v>
          </cell>
          <cell r="B2456" t="str">
            <v>トクブル－</v>
          </cell>
          <cell r="C2456" t="str">
            <v>ﾄｸﾌﾞﾙ-</v>
          </cell>
          <cell r="D2456" t="str">
            <v>16</v>
          </cell>
          <cell r="E2456" t="str">
            <v>段ボール原紙</v>
          </cell>
          <cell r="F2456">
            <v>1501</v>
          </cell>
          <cell r="G2456" t="str">
            <v>ライナー</v>
          </cell>
        </row>
        <row r="2457">
          <cell r="A2457" t="str">
            <v>15074400</v>
          </cell>
          <cell r="B2457" t="str">
            <v>ブル－Ｂ４</v>
          </cell>
          <cell r="C2457" t="str">
            <v>ﾌﾞﾙ-B4</v>
          </cell>
          <cell r="D2457" t="str">
            <v>16</v>
          </cell>
          <cell r="E2457" t="str">
            <v>段ボール原紙</v>
          </cell>
          <cell r="F2457">
            <v>1501</v>
          </cell>
          <cell r="G2457" t="str">
            <v>ライナー</v>
          </cell>
        </row>
        <row r="2458">
          <cell r="A2458" t="str">
            <v>15074500</v>
          </cell>
          <cell r="B2458" t="str">
            <v>ブル－ＰＰＢ５</v>
          </cell>
          <cell r="C2458" t="str">
            <v>ﾌﾞﾙ-PPB5</v>
          </cell>
          <cell r="D2458" t="str">
            <v>16</v>
          </cell>
          <cell r="E2458" t="str">
            <v>段ボール原紙</v>
          </cell>
          <cell r="F2458">
            <v>1501</v>
          </cell>
          <cell r="G2458" t="str">
            <v>ライナー</v>
          </cell>
        </row>
        <row r="2459">
          <cell r="A2459" t="str">
            <v>15074600</v>
          </cell>
          <cell r="B2459" t="str">
            <v>キライナ－</v>
          </cell>
          <cell r="C2459" t="str">
            <v>ｷﾗｲﾅ-</v>
          </cell>
          <cell r="D2459" t="str">
            <v>16</v>
          </cell>
          <cell r="E2459" t="str">
            <v>段ボール原紙</v>
          </cell>
          <cell r="F2459">
            <v>1501</v>
          </cell>
          <cell r="G2459" t="str">
            <v>ライナー</v>
          </cell>
        </row>
        <row r="2460">
          <cell r="A2460" t="str">
            <v>15074700</v>
          </cell>
          <cell r="B2460" t="str">
            <v>ミドリＢ９</v>
          </cell>
          <cell r="C2460" t="str">
            <v>ﾐﾄﾞﾘB9</v>
          </cell>
          <cell r="D2460" t="str">
            <v>16</v>
          </cell>
          <cell r="E2460" t="str">
            <v>段ボール原紙</v>
          </cell>
          <cell r="F2460">
            <v>1501</v>
          </cell>
          <cell r="G2460" t="str">
            <v>ライナー</v>
          </cell>
        </row>
        <row r="2461">
          <cell r="A2461" t="str">
            <v>15074800</v>
          </cell>
          <cell r="B2461" t="str">
            <v>ＨウグイスＢ４</v>
          </cell>
          <cell r="C2461" t="str">
            <v>HｳｸﾞｲｽB4</v>
          </cell>
          <cell r="D2461" t="str">
            <v>16</v>
          </cell>
          <cell r="E2461" t="str">
            <v>段ボール原紙</v>
          </cell>
          <cell r="F2461">
            <v>1501</v>
          </cell>
          <cell r="G2461" t="str">
            <v>ライナー</v>
          </cell>
        </row>
        <row r="2462">
          <cell r="A2462" t="str">
            <v>15074900</v>
          </cell>
          <cell r="B2462" t="str">
            <v>ＸオレンジＢ１ライナー</v>
          </cell>
          <cell r="C2462" t="str">
            <v>XｵﾚﾝｼﾞB1ﾗｲﾅ-</v>
          </cell>
          <cell r="D2462" t="str">
            <v>16</v>
          </cell>
          <cell r="E2462" t="str">
            <v>段ボール原紙</v>
          </cell>
          <cell r="F2462">
            <v>1501</v>
          </cell>
          <cell r="G2462" t="str">
            <v>ライナー</v>
          </cell>
        </row>
        <row r="2463">
          <cell r="A2463" t="str">
            <v>15075000</v>
          </cell>
          <cell r="B2463" t="str">
            <v>ＸレモンＢ３ライナー</v>
          </cell>
          <cell r="C2463" t="str">
            <v>XﾚﾓﾝB3ﾗｲﾅ-</v>
          </cell>
          <cell r="D2463" t="str">
            <v>16</v>
          </cell>
          <cell r="E2463" t="str">
            <v>段ボール原紙</v>
          </cell>
          <cell r="F2463">
            <v>1501</v>
          </cell>
          <cell r="G2463" t="str">
            <v>ライナー</v>
          </cell>
        </row>
        <row r="2464">
          <cell r="A2464" t="str">
            <v>15075100</v>
          </cell>
          <cell r="B2464" t="str">
            <v>ＸキイロＢ１１ライナー</v>
          </cell>
          <cell r="C2464" t="str">
            <v>XｷｲﾛB11ﾗｲﾅ-</v>
          </cell>
          <cell r="D2464" t="str">
            <v>16</v>
          </cell>
          <cell r="E2464" t="str">
            <v>段ボール原紙</v>
          </cell>
          <cell r="F2464">
            <v>1501</v>
          </cell>
          <cell r="G2464" t="str">
            <v>ライナー</v>
          </cell>
        </row>
        <row r="2465">
          <cell r="A2465" t="str">
            <v>15075200</v>
          </cell>
          <cell r="B2465" t="str">
            <v>ＸレモンＫＦ－Ｎ</v>
          </cell>
          <cell r="C2465" t="str">
            <v>XﾚﾓﾝKF-N</v>
          </cell>
          <cell r="D2465" t="str">
            <v>16</v>
          </cell>
          <cell r="E2465" t="str">
            <v>段ボール原紙</v>
          </cell>
          <cell r="F2465">
            <v>1501</v>
          </cell>
          <cell r="G2465" t="str">
            <v>ライナー</v>
          </cell>
        </row>
        <row r="2466">
          <cell r="A2466" t="str">
            <v>15075300</v>
          </cell>
          <cell r="B2466" t="str">
            <v>キライナ－Ｓ</v>
          </cell>
          <cell r="C2466" t="str">
            <v>ｷﾗｲﾅ-S</v>
          </cell>
          <cell r="D2466" t="str">
            <v>16</v>
          </cell>
          <cell r="E2466" t="str">
            <v>段ボール原紙</v>
          </cell>
          <cell r="F2466">
            <v>1501</v>
          </cell>
          <cell r="G2466" t="str">
            <v>ライナー</v>
          </cell>
        </row>
        <row r="2467">
          <cell r="A2467" t="str">
            <v>15075400</v>
          </cell>
          <cell r="B2467" t="str">
            <v>ベニバナイロライナー</v>
          </cell>
          <cell r="C2467" t="str">
            <v>ﾍﾞﾆﾊﾞﾅｲﾛﾗｲﾅ-</v>
          </cell>
          <cell r="D2467" t="str">
            <v>16</v>
          </cell>
          <cell r="E2467" t="str">
            <v>段ボール原紙</v>
          </cell>
          <cell r="F2467">
            <v>1501</v>
          </cell>
          <cell r="G2467" t="str">
            <v>ライナー</v>
          </cell>
        </row>
        <row r="2468">
          <cell r="A2468" t="str">
            <v>15075500</v>
          </cell>
          <cell r="B2468" t="str">
            <v>グレートブルーライナー</v>
          </cell>
          <cell r="C2468" t="str">
            <v>ｸﾞﾚ-ﾄﾌﾞﾙ-ﾗｲﾅ-</v>
          </cell>
          <cell r="D2468" t="str">
            <v>16</v>
          </cell>
          <cell r="E2468" t="str">
            <v>段ボール原紙</v>
          </cell>
          <cell r="F2468">
            <v>1501</v>
          </cell>
          <cell r="G2468" t="str">
            <v>ライナー</v>
          </cell>
        </row>
        <row r="2469">
          <cell r="A2469" t="str">
            <v>15075600</v>
          </cell>
          <cell r="B2469" t="str">
            <v>ＳＨウグイスＮ</v>
          </cell>
          <cell r="C2469" t="str">
            <v>SHｳｸﾞｲｽN</v>
          </cell>
          <cell r="D2469" t="str">
            <v>16</v>
          </cell>
          <cell r="E2469" t="str">
            <v>段ボール原紙</v>
          </cell>
          <cell r="F2469">
            <v>1501</v>
          </cell>
          <cell r="G2469" t="str">
            <v>ライナー</v>
          </cell>
        </row>
        <row r="2470">
          <cell r="A2470" t="str">
            <v>15075700</v>
          </cell>
          <cell r="B2470" t="str">
            <v>ベニバナＮ</v>
          </cell>
          <cell r="C2470" t="str">
            <v>ﾍﾞﾆﾊﾞﾅN</v>
          </cell>
          <cell r="D2470" t="str">
            <v>16</v>
          </cell>
          <cell r="E2470" t="str">
            <v>段ボール原紙</v>
          </cell>
          <cell r="F2470">
            <v>1501</v>
          </cell>
          <cell r="G2470" t="str">
            <v>ライナー</v>
          </cell>
        </row>
        <row r="2471">
          <cell r="A2471" t="str">
            <v>15075800</v>
          </cell>
          <cell r="B2471" t="str">
            <v>Ｈレモン</v>
          </cell>
          <cell r="C2471" t="str">
            <v>Hﾚﾓﾝ</v>
          </cell>
          <cell r="D2471" t="str">
            <v>16</v>
          </cell>
          <cell r="E2471" t="str">
            <v>段ボール原紙</v>
          </cell>
          <cell r="F2471">
            <v>1501</v>
          </cell>
          <cell r="G2471" t="str">
            <v>ライナー</v>
          </cell>
        </row>
        <row r="2472">
          <cell r="A2472" t="str">
            <v>15075900</v>
          </cell>
          <cell r="B2472" t="str">
            <v>ＨレモンＢ３</v>
          </cell>
          <cell r="C2472" t="str">
            <v>HﾚﾓﾝB3</v>
          </cell>
          <cell r="D2472" t="str">
            <v>16</v>
          </cell>
          <cell r="E2472" t="str">
            <v>段ボール原紙</v>
          </cell>
          <cell r="F2472">
            <v>1501</v>
          </cell>
          <cell r="G2472" t="str">
            <v>ライナー</v>
          </cell>
        </row>
        <row r="2473">
          <cell r="A2473" t="str">
            <v>15076000</v>
          </cell>
          <cell r="B2473" t="str">
            <v>ＨキイロＢ１</v>
          </cell>
          <cell r="C2473" t="str">
            <v>HｷｲﾛB1</v>
          </cell>
          <cell r="D2473" t="str">
            <v>16</v>
          </cell>
          <cell r="E2473" t="str">
            <v>段ボール原紙</v>
          </cell>
          <cell r="F2473">
            <v>1501</v>
          </cell>
          <cell r="G2473" t="str">
            <v>ライナー</v>
          </cell>
        </row>
        <row r="2474">
          <cell r="A2474" t="str">
            <v>15076100</v>
          </cell>
          <cell r="B2474" t="str">
            <v>ＨキイロＢ６</v>
          </cell>
          <cell r="C2474" t="str">
            <v>HｷｲﾛB6</v>
          </cell>
          <cell r="D2474" t="str">
            <v>16</v>
          </cell>
          <cell r="E2474" t="str">
            <v>段ボール原紙</v>
          </cell>
          <cell r="F2474">
            <v>1501</v>
          </cell>
          <cell r="G2474" t="str">
            <v>ライナー</v>
          </cell>
        </row>
        <row r="2475">
          <cell r="A2475" t="str">
            <v>15076200</v>
          </cell>
          <cell r="B2475" t="str">
            <v>ＨキイロＢ１１</v>
          </cell>
          <cell r="C2475" t="str">
            <v>HｷｲﾛB11</v>
          </cell>
          <cell r="D2475" t="str">
            <v>16</v>
          </cell>
          <cell r="E2475" t="str">
            <v>段ボール原紙</v>
          </cell>
          <cell r="F2475">
            <v>1501</v>
          </cell>
          <cell r="G2475" t="str">
            <v>ライナー</v>
          </cell>
        </row>
        <row r="2476">
          <cell r="A2476" t="str">
            <v>15076300</v>
          </cell>
          <cell r="B2476" t="str">
            <v>ＨウグイスＮ</v>
          </cell>
          <cell r="C2476" t="str">
            <v>HｳｸﾞｲｽN</v>
          </cell>
          <cell r="D2476" t="str">
            <v>16</v>
          </cell>
          <cell r="E2476" t="str">
            <v>段ボール原紙</v>
          </cell>
          <cell r="F2476">
            <v>1501</v>
          </cell>
          <cell r="G2476" t="str">
            <v>ライナー</v>
          </cell>
        </row>
        <row r="2477">
          <cell r="A2477" t="str">
            <v>15076400</v>
          </cell>
          <cell r="B2477" t="str">
            <v>セ－ラ－ブル－Ｂ</v>
          </cell>
          <cell r="C2477" t="str">
            <v>ｾ-ﾗ-ﾌﾞﾙ-B</v>
          </cell>
          <cell r="D2477" t="str">
            <v>16</v>
          </cell>
          <cell r="E2477" t="str">
            <v>段ボール原紙</v>
          </cell>
          <cell r="F2477">
            <v>1501</v>
          </cell>
          <cell r="G2477" t="str">
            <v>ライナー</v>
          </cell>
        </row>
        <row r="2478">
          <cell r="A2478" t="str">
            <v>15076500</v>
          </cell>
          <cell r="B2478" t="str">
            <v>Ｍブル－Ｃ</v>
          </cell>
          <cell r="C2478" t="str">
            <v>Mﾌﾞﾙ-C</v>
          </cell>
          <cell r="D2478" t="str">
            <v>16</v>
          </cell>
          <cell r="E2478" t="str">
            <v>段ボール原紙</v>
          </cell>
          <cell r="F2478">
            <v>1501</v>
          </cell>
          <cell r="G2478" t="str">
            <v>ライナー</v>
          </cell>
        </row>
        <row r="2479">
          <cell r="A2479" t="str">
            <v>15076600</v>
          </cell>
          <cell r="B2479" t="str">
            <v>キイロＣ２</v>
          </cell>
          <cell r="C2479" t="str">
            <v>ｷｲﾛC2</v>
          </cell>
          <cell r="D2479" t="str">
            <v>16</v>
          </cell>
          <cell r="E2479" t="str">
            <v>段ボール原紙</v>
          </cell>
          <cell r="F2479">
            <v>1501</v>
          </cell>
          <cell r="G2479" t="str">
            <v>ライナー</v>
          </cell>
        </row>
        <row r="2480">
          <cell r="A2480" t="str">
            <v>15076700</v>
          </cell>
          <cell r="B2480" t="str">
            <v>キイロＣ１７</v>
          </cell>
          <cell r="C2480" t="str">
            <v>ｷｲﾛC17</v>
          </cell>
          <cell r="D2480" t="str">
            <v>16</v>
          </cell>
          <cell r="E2480" t="str">
            <v>段ボール原紙</v>
          </cell>
          <cell r="F2480">
            <v>1501</v>
          </cell>
          <cell r="G2480" t="str">
            <v>ライナー</v>
          </cell>
        </row>
        <row r="2481">
          <cell r="A2481" t="str">
            <v>15076800</v>
          </cell>
          <cell r="B2481" t="str">
            <v>オレンジＣ３</v>
          </cell>
          <cell r="C2481" t="str">
            <v>ｵﾚﾝｼﾞC3</v>
          </cell>
          <cell r="D2481" t="str">
            <v>16</v>
          </cell>
          <cell r="E2481" t="str">
            <v>段ボール原紙</v>
          </cell>
          <cell r="F2481">
            <v>1501</v>
          </cell>
          <cell r="G2481" t="str">
            <v>ライナー</v>
          </cell>
        </row>
        <row r="2482">
          <cell r="A2482" t="str">
            <v>15076900</v>
          </cell>
          <cell r="B2482" t="str">
            <v>オレンジＣ６</v>
          </cell>
          <cell r="C2482" t="str">
            <v>ｵﾚﾝｼﾞC6</v>
          </cell>
          <cell r="D2482" t="str">
            <v>16</v>
          </cell>
          <cell r="E2482" t="str">
            <v>段ボール原紙</v>
          </cell>
          <cell r="F2482">
            <v>1501</v>
          </cell>
          <cell r="G2482" t="str">
            <v>ライナー</v>
          </cell>
        </row>
        <row r="2483">
          <cell r="A2483" t="str">
            <v>15077000</v>
          </cell>
          <cell r="B2483" t="str">
            <v>ミドリＣ１０</v>
          </cell>
          <cell r="C2483" t="str">
            <v>ﾐﾄﾞﾘC10</v>
          </cell>
          <cell r="D2483" t="str">
            <v>16</v>
          </cell>
          <cell r="E2483" t="str">
            <v>段ボール原紙</v>
          </cell>
          <cell r="F2483">
            <v>1501</v>
          </cell>
          <cell r="G2483" t="str">
            <v>ライナー</v>
          </cell>
        </row>
        <row r="2484">
          <cell r="A2484" t="str">
            <v>15077100</v>
          </cell>
          <cell r="B2484" t="str">
            <v>ミドリ８</v>
          </cell>
          <cell r="C2484" t="str">
            <v>ﾐﾄﾞﾘ8</v>
          </cell>
          <cell r="D2484" t="str">
            <v>16</v>
          </cell>
          <cell r="E2484" t="str">
            <v>段ボール原紙</v>
          </cell>
          <cell r="F2484">
            <v>1501</v>
          </cell>
          <cell r="G2484" t="str">
            <v>ライナー</v>
          </cell>
        </row>
        <row r="2485">
          <cell r="A2485" t="str">
            <v>15077200</v>
          </cell>
          <cell r="B2485" t="str">
            <v>ブル－Ｃ７</v>
          </cell>
          <cell r="C2485" t="str">
            <v>ﾌﾞﾙ-C7</v>
          </cell>
          <cell r="D2485" t="str">
            <v>16</v>
          </cell>
          <cell r="E2485" t="str">
            <v>段ボール原紙</v>
          </cell>
          <cell r="F2485">
            <v>1501</v>
          </cell>
          <cell r="G2485" t="str">
            <v>ライナー</v>
          </cell>
        </row>
        <row r="2486">
          <cell r="A2486" t="str">
            <v>15077300</v>
          </cell>
          <cell r="B2486" t="str">
            <v>ブル－Ｃ８</v>
          </cell>
          <cell r="C2486" t="str">
            <v>ﾌﾞﾙ-C8</v>
          </cell>
          <cell r="D2486" t="str">
            <v>16</v>
          </cell>
          <cell r="E2486" t="str">
            <v>段ボール原紙</v>
          </cell>
          <cell r="F2486">
            <v>1501</v>
          </cell>
          <cell r="G2486" t="str">
            <v>ライナー</v>
          </cell>
        </row>
        <row r="2487">
          <cell r="A2487" t="str">
            <v>15077400</v>
          </cell>
          <cell r="B2487" t="str">
            <v>ウグイスＣ５</v>
          </cell>
          <cell r="C2487" t="str">
            <v>ｳｸﾞｲｽC5</v>
          </cell>
          <cell r="D2487" t="str">
            <v>16</v>
          </cell>
          <cell r="E2487" t="str">
            <v>段ボール原紙</v>
          </cell>
          <cell r="F2487">
            <v>1501</v>
          </cell>
          <cell r="G2487" t="str">
            <v>ライナー</v>
          </cell>
        </row>
        <row r="2488">
          <cell r="A2488" t="str">
            <v>15077500</v>
          </cell>
          <cell r="B2488" t="str">
            <v>キイロＣ２３ライナー</v>
          </cell>
          <cell r="C2488" t="str">
            <v>ｷｲﾛC23ﾗｲﾅ-</v>
          </cell>
          <cell r="D2488" t="str">
            <v>16</v>
          </cell>
          <cell r="E2488" t="str">
            <v>段ボール原紙</v>
          </cell>
          <cell r="F2488">
            <v>1501</v>
          </cell>
          <cell r="G2488" t="str">
            <v>ライナー</v>
          </cell>
        </row>
        <row r="2489">
          <cell r="A2489" t="str">
            <v>15077600</v>
          </cell>
          <cell r="B2489" t="str">
            <v>ウグイスＣ２</v>
          </cell>
          <cell r="C2489" t="str">
            <v>ｳｸﾞｲｽC2</v>
          </cell>
          <cell r="D2489" t="str">
            <v>16</v>
          </cell>
          <cell r="E2489" t="str">
            <v>段ボール原紙</v>
          </cell>
          <cell r="F2489">
            <v>1501</v>
          </cell>
          <cell r="G2489" t="str">
            <v>ライナー</v>
          </cell>
        </row>
        <row r="2490">
          <cell r="A2490" t="str">
            <v>15077700</v>
          </cell>
          <cell r="B2490" t="str">
            <v>ＨミドリＣ７</v>
          </cell>
          <cell r="C2490" t="str">
            <v>HﾐﾄﾞﾘC7</v>
          </cell>
          <cell r="D2490" t="str">
            <v>16</v>
          </cell>
          <cell r="E2490" t="str">
            <v>段ボール原紙</v>
          </cell>
          <cell r="F2490">
            <v>1501</v>
          </cell>
          <cell r="G2490" t="str">
            <v>ライナー</v>
          </cell>
        </row>
        <row r="2491">
          <cell r="A2491" t="str">
            <v>15077800</v>
          </cell>
          <cell r="B2491" t="str">
            <v>ＨミドリＣ１０</v>
          </cell>
          <cell r="C2491" t="str">
            <v>HﾐﾄﾞﾘC10</v>
          </cell>
          <cell r="D2491" t="str">
            <v>16</v>
          </cell>
          <cell r="E2491" t="str">
            <v>段ボール原紙</v>
          </cell>
          <cell r="F2491">
            <v>1501</v>
          </cell>
          <cell r="G2491" t="str">
            <v>ライナー</v>
          </cell>
        </row>
        <row r="2492">
          <cell r="A2492" t="str">
            <v>15077900</v>
          </cell>
          <cell r="B2492" t="str">
            <v>シロＣＷＳ－Ｈ</v>
          </cell>
          <cell r="C2492" t="str">
            <v>ｼﾛCWS-H</v>
          </cell>
          <cell r="D2492" t="str">
            <v>16</v>
          </cell>
          <cell r="E2492" t="str">
            <v>段ボール原紙</v>
          </cell>
          <cell r="F2492">
            <v>1501</v>
          </cell>
          <cell r="G2492" t="str">
            <v>ライナー</v>
          </cell>
        </row>
        <row r="2493">
          <cell r="A2493" t="str">
            <v>15078000</v>
          </cell>
          <cell r="B2493" t="str">
            <v>ＣＷＭＴ</v>
          </cell>
          <cell r="C2493" t="str">
            <v>CWMT</v>
          </cell>
          <cell r="D2493" t="str">
            <v>16</v>
          </cell>
          <cell r="E2493" t="str">
            <v>段ボール原紙</v>
          </cell>
          <cell r="F2493">
            <v>1501</v>
          </cell>
          <cell r="G2493" t="str">
            <v>ライナー</v>
          </cell>
        </row>
        <row r="2494">
          <cell r="A2494" t="str">
            <v>15078100</v>
          </cell>
          <cell r="B2494" t="str">
            <v>オレンジＣ１ライナー</v>
          </cell>
          <cell r="C2494" t="str">
            <v>ｵﾚﾝｼﾞC1ﾗｲﾅ-</v>
          </cell>
          <cell r="D2494" t="str">
            <v>16</v>
          </cell>
          <cell r="E2494" t="str">
            <v>段ボール原紙</v>
          </cell>
          <cell r="F2494">
            <v>1501</v>
          </cell>
          <cell r="G2494" t="str">
            <v>ライナー</v>
          </cell>
        </row>
        <row r="2495">
          <cell r="A2495" t="str">
            <v>15078200</v>
          </cell>
          <cell r="B2495" t="str">
            <v>チバミドリライナー</v>
          </cell>
          <cell r="C2495" t="str">
            <v>ﾁﾊﾞﾐﾄﾞﾘﾗｲﾅ-</v>
          </cell>
          <cell r="D2495" t="str">
            <v>16</v>
          </cell>
          <cell r="E2495" t="str">
            <v>段ボール原紙</v>
          </cell>
          <cell r="F2495">
            <v>1501</v>
          </cell>
          <cell r="G2495" t="str">
            <v>ライナー</v>
          </cell>
        </row>
        <row r="2496">
          <cell r="A2496" t="str">
            <v>15078300</v>
          </cell>
          <cell r="B2496" t="str">
            <v>ＯＪＩライナー</v>
          </cell>
          <cell r="C2496" t="str">
            <v>OJIﾗｲﾅ-</v>
          </cell>
          <cell r="D2496" t="str">
            <v>16</v>
          </cell>
          <cell r="E2496" t="str">
            <v>段ボール原紙</v>
          </cell>
          <cell r="F2496">
            <v>1501</v>
          </cell>
          <cell r="G2496" t="str">
            <v>ライナー</v>
          </cell>
        </row>
        <row r="2497">
          <cell r="A2497" t="str">
            <v>15078400</v>
          </cell>
          <cell r="B2497" t="str">
            <v>ＦＸコート</v>
          </cell>
          <cell r="C2497" t="str">
            <v>FXｺ-ﾄ</v>
          </cell>
          <cell r="D2497" t="str">
            <v>16</v>
          </cell>
          <cell r="E2497" t="str">
            <v>段ボール原紙</v>
          </cell>
          <cell r="F2497">
            <v>1501</v>
          </cell>
          <cell r="G2497" t="str">
            <v>ライナー</v>
          </cell>
        </row>
        <row r="2498">
          <cell r="A2498" t="str">
            <v>15078600</v>
          </cell>
          <cell r="B2498" t="str">
            <v>ガードＭライナー</v>
          </cell>
          <cell r="C2498" t="str">
            <v>ｶﾞ-ﾄﾞMﾗｲﾅ-</v>
          </cell>
          <cell r="D2498" t="str">
            <v>16</v>
          </cell>
          <cell r="E2498" t="str">
            <v>段ボール原紙</v>
          </cell>
          <cell r="F2498">
            <v>1501</v>
          </cell>
          <cell r="G2498" t="str">
            <v>ライナー</v>
          </cell>
        </row>
        <row r="2499">
          <cell r="A2499" t="str">
            <v>15078700</v>
          </cell>
          <cell r="B2499" t="str">
            <v>ミズアサギＢ</v>
          </cell>
          <cell r="C2499" t="str">
            <v>ﾐｽﾞｱｻｷﾞB</v>
          </cell>
          <cell r="D2499" t="str">
            <v>16</v>
          </cell>
          <cell r="E2499" t="str">
            <v>段ボール原紙</v>
          </cell>
          <cell r="F2499">
            <v>1501</v>
          </cell>
          <cell r="G2499" t="str">
            <v>ライナー</v>
          </cell>
        </row>
        <row r="2500">
          <cell r="A2500" t="str">
            <v>15078800</v>
          </cell>
          <cell r="B2500" t="str">
            <v>クリームＨ</v>
          </cell>
          <cell r="C2500" t="str">
            <v>ｸﾘｰﾑH</v>
          </cell>
          <cell r="D2500" t="str">
            <v>16</v>
          </cell>
          <cell r="E2500" t="str">
            <v>段ボール原紙</v>
          </cell>
          <cell r="F2500">
            <v>1501</v>
          </cell>
          <cell r="G2500" t="str">
            <v>ライナー</v>
          </cell>
        </row>
        <row r="2501">
          <cell r="A2501" t="str">
            <v>15078900</v>
          </cell>
          <cell r="B2501" t="str">
            <v>ブルーＨ</v>
          </cell>
          <cell r="C2501" t="str">
            <v>ﾌﾞﾙｰH</v>
          </cell>
          <cell r="D2501" t="str">
            <v>16</v>
          </cell>
          <cell r="E2501" t="str">
            <v>段ボール原紙</v>
          </cell>
          <cell r="F2501">
            <v>1501</v>
          </cell>
          <cell r="G2501" t="str">
            <v>ライナー</v>
          </cell>
        </row>
        <row r="2502">
          <cell r="A2502" t="str">
            <v>15079000</v>
          </cell>
          <cell r="B2502" t="str">
            <v>ＮミドリＣライナー</v>
          </cell>
          <cell r="C2502" t="str">
            <v>NﾐﾄﾞﾘCﾗｲﾅｰ</v>
          </cell>
          <cell r="D2502" t="str">
            <v>16</v>
          </cell>
          <cell r="E2502" t="str">
            <v>段ボール原紙</v>
          </cell>
          <cell r="F2502">
            <v>1501</v>
          </cell>
          <cell r="G2502" t="str">
            <v>ライナー</v>
          </cell>
        </row>
        <row r="2503">
          <cell r="A2503" t="str">
            <v>15079100</v>
          </cell>
          <cell r="B2503" t="str">
            <v>ＳＯライナー</v>
          </cell>
          <cell r="C2503" t="str">
            <v>SOﾗｲﾅｰ</v>
          </cell>
          <cell r="D2503" t="str">
            <v>16</v>
          </cell>
          <cell r="E2503" t="str">
            <v>段ボール原紙</v>
          </cell>
          <cell r="F2503">
            <v>1501</v>
          </cell>
          <cell r="G2503" t="str">
            <v>ライナー</v>
          </cell>
        </row>
        <row r="2504">
          <cell r="A2504" t="str">
            <v>15079200</v>
          </cell>
          <cell r="B2504" t="str">
            <v>黄色Ｂ－Ｓライナー</v>
          </cell>
          <cell r="C2504" t="str">
            <v>ｷｲﾛB-Sﾗｲﾅｰ</v>
          </cell>
          <cell r="D2504" t="str">
            <v>16</v>
          </cell>
          <cell r="E2504" t="str">
            <v>段ボール原紙</v>
          </cell>
          <cell r="F2504">
            <v>1501</v>
          </cell>
          <cell r="G2504" t="str">
            <v>ライナー</v>
          </cell>
        </row>
        <row r="2505">
          <cell r="A2505" t="str">
            <v>15079300</v>
          </cell>
          <cell r="B2505" t="str">
            <v>うぐいすＢＦ</v>
          </cell>
          <cell r="C2505" t="str">
            <v>ｳｸﾞｲｽBF</v>
          </cell>
          <cell r="D2505" t="str">
            <v>16</v>
          </cell>
          <cell r="E2505" t="str">
            <v>段ボール原紙</v>
          </cell>
          <cell r="F2505">
            <v>1501</v>
          </cell>
          <cell r="G2505" t="str">
            <v>ライナー</v>
          </cell>
        </row>
        <row r="2506">
          <cell r="A2506" t="str">
            <v>15079400</v>
          </cell>
          <cell r="B2506" t="str">
            <v>シロＣＷ－Ｃ</v>
          </cell>
          <cell r="C2506" t="str">
            <v>ｼﾛCW-C</v>
          </cell>
          <cell r="D2506" t="str">
            <v>16</v>
          </cell>
          <cell r="E2506" t="str">
            <v>段ボール原紙</v>
          </cell>
          <cell r="F2506">
            <v>1501</v>
          </cell>
          <cell r="G2506" t="str">
            <v>ライナー</v>
          </cell>
        </row>
        <row r="2507">
          <cell r="A2507" t="str">
            <v>15079500</v>
          </cell>
          <cell r="B2507" t="str">
            <v>ＳＯライナーＥＸ</v>
          </cell>
          <cell r="C2507" t="str">
            <v>SOﾗｲﾅｰEX</v>
          </cell>
          <cell r="D2507" t="str">
            <v>16</v>
          </cell>
          <cell r="E2507" t="str">
            <v>段ボール原紙</v>
          </cell>
          <cell r="F2507">
            <v>1501</v>
          </cell>
          <cell r="G2507" t="str">
            <v>ライナー</v>
          </cell>
        </row>
        <row r="2508">
          <cell r="A2508" t="str">
            <v>15079600</v>
          </cell>
          <cell r="B2508" t="str">
            <v>ＳＷＰＢ</v>
          </cell>
          <cell r="C2508" t="str">
            <v>SWPB</v>
          </cell>
          <cell r="D2508" t="str">
            <v>16</v>
          </cell>
          <cell r="E2508" t="str">
            <v>段ボール原紙</v>
          </cell>
          <cell r="F2508">
            <v>1501</v>
          </cell>
          <cell r="G2508" t="str">
            <v>ライナー</v>
          </cell>
        </row>
        <row r="2509">
          <cell r="A2509" t="str">
            <v>15079700</v>
          </cell>
          <cell r="B2509" t="str">
            <v>特白ＰＣ－Ｔ</v>
          </cell>
          <cell r="C2509" t="str">
            <v>ﾄｸｼﾛPC-T</v>
          </cell>
          <cell r="D2509" t="str">
            <v>16</v>
          </cell>
          <cell r="E2509" t="str">
            <v>段ボール原紙</v>
          </cell>
          <cell r="F2509">
            <v>1501</v>
          </cell>
          <cell r="G2509" t="str">
            <v>ライナー</v>
          </cell>
        </row>
        <row r="2510">
          <cell r="A2510" t="str">
            <v>15079800</v>
          </cell>
          <cell r="B2510" t="str">
            <v>ＳＯＣライナーＥＸ</v>
          </cell>
          <cell r="C2510" t="str">
            <v>SOCﾗｲﾅｰEX</v>
          </cell>
          <cell r="D2510" t="str">
            <v>16</v>
          </cell>
          <cell r="E2510" t="str">
            <v>段ボール原紙</v>
          </cell>
          <cell r="F2510">
            <v>1501</v>
          </cell>
          <cell r="G2510" t="str">
            <v>ライナー</v>
          </cell>
        </row>
        <row r="2511">
          <cell r="A2511" t="str">
            <v>15079900</v>
          </cell>
          <cell r="B2511" t="str">
            <v>ＰＣＣライナー</v>
          </cell>
          <cell r="C2511" t="str">
            <v>PCCﾗｲﾅｰ</v>
          </cell>
          <cell r="D2511" t="str">
            <v>16</v>
          </cell>
          <cell r="E2511" t="str">
            <v>段ボール原紙</v>
          </cell>
          <cell r="F2511">
            <v>1501</v>
          </cell>
          <cell r="G2511" t="str">
            <v>ライナー</v>
          </cell>
        </row>
        <row r="2512">
          <cell r="A2512" t="str">
            <v>15080000</v>
          </cell>
          <cell r="B2512" t="str">
            <v>ＳＯＣライナー</v>
          </cell>
          <cell r="C2512" t="str">
            <v>SOCﾗｲﾅ-</v>
          </cell>
          <cell r="D2512" t="str">
            <v>16</v>
          </cell>
          <cell r="E2512" t="str">
            <v>段ボール原紙</v>
          </cell>
          <cell r="F2512">
            <v>1501</v>
          </cell>
          <cell r="G2512" t="str">
            <v>ライナー</v>
          </cell>
        </row>
        <row r="2513">
          <cell r="A2513" t="str">
            <v>15080100</v>
          </cell>
          <cell r="B2513" t="str">
            <v>ＯＤ白ライナー</v>
          </cell>
          <cell r="C2513" t="str">
            <v>ODｼﾛﾗｲﾅｰ</v>
          </cell>
          <cell r="D2513" t="str">
            <v>16</v>
          </cell>
          <cell r="E2513" t="str">
            <v>段ボール原紙</v>
          </cell>
          <cell r="F2513">
            <v>1501</v>
          </cell>
          <cell r="G2513" t="str">
            <v>ライナー</v>
          </cell>
        </row>
        <row r="2514">
          <cell r="A2514" t="str">
            <v>15080200</v>
          </cell>
          <cell r="B2514" t="str">
            <v>ＨオレンジＢ１</v>
          </cell>
          <cell r="C2514" t="str">
            <v>HｵﾚﾝｼﾞB1</v>
          </cell>
          <cell r="D2514" t="str">
            <v>16</v>
          </cell>
          <cell r="E2514" t="str">
            <v>段ボール原紙</v>
          </cell>
          <cell r="F2514">
            <v>1501</v>
          </cell>
          <cell r="G2514" t="str">
            <v>ライナー</v>
          </cell>
        </row>
        <row r="2515">
          <cell r="A2515" t="str">
            <v>15090000</v>
          </cell>
          <cell r="B2515" t="str">
            <v>Ｍ－ＦＤゲンシ</v>
          </cell>
          <cell r="C2515" t="str">
            <v>M-FDｹﾞﾝｼ</v>
          </cell>
          <cell r="D2515" t="str">
            <v>16</v>
          </cell>
          <cell r="E2515" t="str">
            <v>段ボール原紙</v>
          </cell>
          <cell r="F2515">
            <v>1501</v>
          </cell>
          <cell r="G2515" t="str">
            <v>ライナー</v>
          </cell>
        </row>
        <row r="2516">
          <cell r="A2516" t="str">
            <v>15090100</v>
          </cell>
          <cell r="B2516" t="str">
            <v>フイルムゲンシ</v>
          </cell>
          <cell r="C2516" t="str">
            <v>ﾌｲﾙﾑｹﾞﾝｼ</v>
          </cell>
          <cell r="D2516" t="str">
            <v>16</v>
          </cell>
          <cell r="E2516" t="str">
            <v>段ボール原紙</v>
          </cell>
          <cell r="F2516">
            <v>1501</v>
          </cell>
          <cell r="G2516" t="str">
            <v>ライナー</v>
          </cell>
        </row>
        <row r="2517">
          <cell r="A2517" t="str">
            <v>15090200</v>
          </cell>
          <cell r="B2517" t="str">
            <v>ＫＢシカン</v>
          </cell>
          <cell r="C2517" t="str">
            <v>KBｼｶﾝ</v>
          </cell>
          <cell r="D2517" t="str">
            <v>16</v>
          </cell>
          <cell r="E2517" t="str">
            <v>段ボール原紙</v>
          </cell>
          <cell r="F2517">
            <v>1501</v>
          </cell>
          <cell r="G2517" t="str">
            <v>ライナー</v>
          </cell>
        </row>
        <row r="2518">
          <cell r="A2518" t="str">
            <v>15090300</v>
          </cell>
          <cell r="B2518" t="str">
            <v>ＫＢシカンＣ</v>
          </cell>
          <cell r="C2518" t="str">
            <v>KBｼｶﾝC</v>
          </cell>
          <cell r="D2518" t="str">
            <v>16</v>
          </cell>
          <cell r="E2518" t="str">
            <v>段ボール原紙</v>
          </cell>
          <cell r="F2518">
            <v>1501</v>
          </cell>
          <cell r="G2518" t="str">
            <v>ライナー</v>
          </cell>
        </row>
        <row r="2519">
          <cell r="A2519" t="str">
            <v>15090400</v>
          </cell>
          <cell r="B2519" t="str">
            <v>ＹＣゲンシ</v>
          </cell>
          <cell r="C2519" t="str">
            <v>YCｹﾞﾝｼ</v>
          </cell>
          <cell r="D2519" t="str">
            <v>16</v>
          </cell>
          <cell r="E2519" t="str">
            <v>段ボール原紙</v>
          </cell>
          <cell r="F2519">
            <v>1501</v>
          </cell>
          <cell r="G2519" t="str">
            <v>ライナー</v>
          </cell>
        </row>
        <row r="2520">
          <cell r="A2520" t="str">
            <v>15090500</v>
          </cell>
          <cell r="B2520" t="str">
            <v>ＨＦＬ－１ライナー</v>
          </cell>
          <cell r="C2520" t="str">
            <v>HFL-1ﾗｲﾅ-</v>
          </cell>
          <cell r="D2520" t="str">
            <v>16</v>
          </cell>
          <cell r="E2520" t="str">
            <v>段ボール原紙</v>
          </cell>
          <cell r="F2520">
            <v>1501</v>
          </cell>
          <cell r="G2520" t="str">
            <v>ライナー</v>
          </cell>
        </row>
        <row r="2521">
          <cell r="A2521" t="str">
            <v>15090600</v>
          </cell>
          <cell r="B2521" t="str">
            <v>ＨＦＬ－３ライナー</v>
          </cell>
          <cell r="C2521" t="str">
            <v>HFL-3ﾗｲﾅ-</v>
          </cell>
          <cell r="D2521" t="str">
            <v>16</v>
          </cell>
          <cell r="E2521" t="str">
            <v>段ボール原紙</v>
          </cell>
          <cell r="F2521">
            <v>1501</v>
          </cell>
          <cell r="G2521" t="str">
            <v>ライナー</v>
          </cell>
        </row>
        <row r="2522">
          <cell r="A2522" t="str">
            <v>15090700</v>
          </cell>
          <cell r="B2522" t="str">
            <v>ＨＦＬ－２ライナー</v>
          </cell>
          <cell r="C2522" t="str">
            <v>HFL-2ﾗｲﾅ-</v>
          </cell>
          <cell r="D2522" t="str">
            <v>16</v>
          </cell>
          <cell r="E2522" t="str">
            <v>段ボール原紙</v>
          </cell>
          <cell r="F2522">
            <v>1501</v>
          </cell>
          <cell r="G2522" t="str">
            <v>ライナー</v>
          </cell>
        </row>
        <row r="2523">
          <cell r="A2523" t="str">
            <v>15090800</v>
          </cell>
          <cell r="B2523" t="str">
            <v>ＤＰＣ－１ライナー</v>
          </cell>
          <cell r="C2523" t="str">
            <v>DPC-1ﾗｲﾅｰ</v>
          </cell>
          <cell r="D2523" t="str">
            <v>16</v>
          </cell>
          <cell r="E2523" t="str">
            <v>段ボール原紙</v>
          </cell>
          <cell r="F2523">
            <v>1501</v>
          </cell>
          <cell r="G2523" t="str">
            <v>ライナー</v>
          </cell>
        </row>
        <row r="2524">
          <cell r="A2524" t="str">
            <v>15090900</v>
          </cell>
          <cell r="B2524" t="str">
            <v>ＤＰＣ－２ライナー</v>
          </cell>
          <cell r="C2524" t="str">
            <v>DPC-2ﾗｲﾅｰ</v>
          </cell>
          <cell r="D2524" t="str">
            <v>16</v>
          </cell>
          <cell r="E2524" t="str">
            <v>段ボール原紙</v>
          </cell>
          <cell r="F2524">
            <v>1501</v>
          </cell>
          <cell r="G2524" t="str">
            <v>ライナー</v>
          </cell>
        </row>
        <row r="2525">
          <cell r="A2525" t="str">
            <v>15091000</v>
          </cell>
          <cell r="B2525" t="str">
            <v>ＮＧ原紙</v>
          </cell>
          <cell r="C2525" t="str">
            <v>NGｹﾞﾝｼ</v>
          </cell>
          <cell r="D2525" t="str">
            <v>16</v>
          </cell>
          <cell r="E2525" t="str">
            <v>段ボール原紙</v>
          </cell>
          <cell r="F2525">
            <v>1501</v>
          </cell>
          <cell r="G2525" t="str">
            <v>ライナー</v>
          </cell>
        </row>
        <row r="2526">
          <cell r="A2526" t="str">
            <v>15092000</v>
          </cell>
          <cell r="B2526" t="str">
            <v>石膏ＧＦ－Ｋ</v>
          </cell>
          <cell r="C2526" t="str">
            <v>ｾﾂｺｳGF-K</v>
          </cell>
          <cell r="D2526" t="str">
            <v>16</v>
          </cell>
          <cell r="E2526" t="str">
            <v>段ボール原紙</v>
          </cell>
          <cell r="F2526">
            <v>1510</v>
          </cell>
          <cell r="G2526" t="str">
            <v>石膏ボード原紙</v>
          </cell>
        </row>
        <row r="2527">
          <cell r="A2527" t="str">
            <v>15092100</v>
          </cell>
          <cell r="B2527" t="str">
            <v>石膏ＧＦ－Ｍ</v>
          </cell>
          <cell r="C2527" t="str">
            <v>ｾﾂｺｳGF-M</v>
          </cell>
          <cell r="D2527" t="str">
            <v>16</v>
          </cell>
          <cell r="E2527" t="str">
            <v>段ボール原紙</v>
          </cell>
          <cell r="F2527">
            <v>1510</v>
          </cell>
          <cell r="G2527" t="str">
            <v>石膏ボード原紙</v>
          </cell>
        </row>
        <row r="2528">
          <cell r="A2528" t="str">
            <v>15092200</v>
          </cell>
          <cell r="B2528" t="str">
            <v>石膏ＧＦ－Ｎ</v>
          </cell>
          <cell r="C2528" t="str">
            <v>ｾﾂｺｳGF-N</v>
          </cell>
          <cell r="D2528" t="str">
            <v>16</v>
          </cell>
          <cell r="E2528" t="str">
            <v>段ボール原紙</v>
          </cell>
          <cell r="F2528">
            <v>1510</v>
          </cell>
          <cell r="G2528" t="str">
            <v>石膏ボード原紙</v>
          </cell>
        </row>
        <row r="2529">
          <cell r="A2529" t="str">
            <v>15092300</v>
          </cell>
          <cell r="B2529" t="str">
            <v>石膏ＧＦ－Ｓ</v>
          </cell>
          <cell r="C2529" t="str">
            <v>ｾﾂｺｳGF-S</v>
          </cell>
          <cell r="D2529" t="str">
            <v>16</v>
          </cell>
          <cell r="E2529" t="str">
            <v>段ボール原紙</v>
          </cell>
          <cell r="F2529">
            <v>1510</v>
          </cell>
          <cell r="G2529" t="str">
            <v>石膏ボード原紙</v>
          </cell>
        </row>
        <row r="2530">
          <cell r="A2530" t="str">
            <v>15092400</v>
          </cell>
          <cell r="B2530" t="str">
            <v>石膏ＧＦ－Ｔ</v>
          </cell>
          <cell r="C2530" t="str">
            <v>ｾﾂｺｳGF-T</v>
          </cell>
          <cell r="D2530" t="str">
            <v>16</v>
          </cell>
          <cell r="E2530" t="str">
            <v>段ボール原紙</v>
          </cell>
          <cell r="F2530">
            <v>1510</v>
          </cell>
          <cell r="G2530" t="str">
            <v>石膏ボード原紙</v>
          </cell>
        </row>
        <row r="2531">
          <cell r="A2531" t="str">
            <v>15092500</v>
          </cell>
          <cell r="B2531" t="str">
            <v>石膏アオ－Ｋ</v>
          </cell>
          <cell r="C2531" t="str">
            <v>ｾﾂｺｳｱｵ-K</v>
          </cell>
          <cell r="D2531" t="str">
            <v>16</v>
          </cell>
          <cell r="E2531" t="str">
            <v>段ボール原紙</v>
          </cell>
          <cell r="F2531">
            <v>1510</v>
          </cell>
          <cell r="G2531" t="str">
            <v>石膏ボード原紙</v>
          </cell>
        </row>
        <row r="2532">
          <cell r="A2532" t="str">
            <v>15092600</v>
          </cell>
          <cell r="B2532" t="str">
            <v>石膏アオ－Ｍ</v>
          </cell>
          <cell r="C2532" t="str">
            <v>ｾﾂｺｳｱｵ-M</v>
          </cell>
          <cell r="D2532" t="str">
            <v>16</v>
          </cell>
          <cell r="E2532" t="str">
            <v>段ボール原紙</v>
          </cell>
          <cell r="F2532">
            <v>1510</v>
          </cell>
          <cell r="G2532" t="str">
            <v>石膏ボード原紙</v>
          </cell>
        </row>
        <row r="2533">
          <cell r="A2533" t="str">
            <v>15092700</v>
          </cell>
          <cell r="B2533" t="str">
            <v>石膏アオ－Ｎ</v>
          </cell>
          <cell r="C2533" t="str">
            <v>ｾﾂｺｳｱｵ-N</v>
          </cell>
          <cell r="D2533" t="str">
            <v>16</v>
          </cell>
          <cell r="E2533" t="str">
            <v>段ボール原紙</v>
          </cell>
          <cell r="F2533">
            <v>1510</v>
          </cell>
          <cell r="G2533" t="str">
            <v>石膏ボード原紙</v>
          </cell>
        </row>
        <row r="2534">
          <cell r="A2534" t="str">
            <v>15092800</v>
          </cell>
          <cell r="B2534" t="str">
            <v>石膏アオ－Ｓ</v>
          </cell>
          <cell r="C2534" t="str">
            <v>ｾﾂｺｳｱｵ-S</v>
          </cell>
          <cell r="D2534" t="str">
            <v>16</v>
          </cell>
          <cell r="E2534" t="str">
            <v>段ボール原紙</v>
          </cell>
          <cell r="F2534">
            <v>1510</v>
          </cell>
          <cell r="G2534" t="str">
            <v>石膏ボード原紙</v>
          </cell>
        </row>
        <row r="2535">
          <cell r="A2535" t="str">
            <v>15092900</v>
          </cell>
          <cell r="B2535" t="str">
            <v>石膏アオ－Ｔ</v>
          </cell>
          <cell r="C2535" t="str">
            <v>ｾﾂｺｳｱｵ-T</v>
          </cell>
          <cell r="D2535" t="str">
            <v>16</v>
          </cell>
          <cell r="E2535" t="str">
            <v>段ボール原紙</v>
          </cell>
          <cell r="F2535">
            <v>1510</v>
          </cell>
          <cell r="G2535" t="str">
            <v>石膏ボード原紙</v>
          </cell>
        </row>
        <row r="2536">
          <cell r="A2536" t="str">
            <v>15093000</v>
          </cell>
          <cell r="B2536" t="str">
            <v>フスマ原紙</v>
          </cell>
          <cell r="C2536" t="str">
            <v>ﾌｽﾏｹﾞﾝｼ</v>
          </cell>
          <cell r="D2536" t="str">
            <v>16</v>
          </cell>
          <cell r="E2536" t="str">
            <v>段ボール原紙</v>
          </cell>
          <cell r="F2536">
            <v>1510</v>
          </cell>
          <cell r="G2536" t="str">
            <v>石膏ボード原紙</v>
          </cell>
        </row>
        <row r="2537">
          <cell r="A2537" t="str">
            <v>15093100</v>
          </cell>
          <cell r="B2537" t="str">
            <v>石膏クリームＫ</v>
          </cell>
          <cell r="C2537" t="str">
            <v>ｾﾂｺｳｸﾘｰﾑK</v>
          </cell>
          <cell r="D2537" t="str">
            <v>16</v>
          </cell>
          <cell r="E2537" t="str">
            <v>段ボール原紙</v>
          </cell>
          <cell r="F2537">
            <v>1510</v>
          </cell>
          <cell r="G2537" t="str">
            <v>石膏ボード原紙</v>
          </cell>
        </row>
        <row r="2538">
          <cell r="A2538" t="str">
            <v>15093200</v>
          </cell>
          <cell r="B2538" t="str">
            <v>石膏クリームＭ</v>
          </cell>
          <cell r="C2538" t="str">
            <v>ｾﾂｺｳｸﾘｰﾑM</v>
          </cell>
          <cell r="D2538" t="str">
            <v>16</v>
          </cell>
          <cell r="E2538" t="str">
            <v>段ボール原紙</v>
          </cell>
          <cell r="F2538">
            <v>1510</v>
          </cell>
          <cell r="G2538" t="str">
            <v>石膏ボード原紙</v>
          </cell>
        </row>
        <row r="2539">
          <cell r="A2539" t="str">
            <v>15093300</v>
          </cell>
          <cell r="B2539" t="str">
            <v>石膏クリームＮ</v>
          </cell>
          <cell r="C2539" t="str">
            <v>ｾﾂｺｳｸﾘｰﾑN</v>
          </cell>
          <cell r="D2539" t="str">
            <v>16</v>
          </cell>
          <cell r="E2539" t="str">
            <v>段ボール原紙</v>
          </cell>
          <cell r="F2539">
            <v>1510</v>
          </cell>
          <cell r="G2539" t="str">
            <v>石膏ボード原紙</v>
          </cell>
        </row>
        <row r="2540">
          <cell r="A2540" t="str">
            <v>15093400</v>
          </cell>
          <cell r="B2540" t="str">
            <v>石膏クリームＳ</v>
          </cell>
          <cell r="C2540" t="str">
            <v>ｾﾂｺｳｸﾘｰﾑS</v>
          </cell>
          <cell r="D2540" t="str">
            <v>16</v>
          </cell>
          <cell r="E2540" t="str">
            <v>段ボール原紙</v>
          </cell>
          <cell r="F2540">
            <v>1510</v>
          </cell>
          <cell r="G2540" t="str">
            <v>石膏ボード原紙</v>
          </cell>
        </row>
        <row r="2541">
          <cell r="A2541" t="str">
            <v>15093500</v>
          </cell>
          <cell r="B2541" t="str">
            <v>石膏シージング</v>
          </cell>
          <cell r="C2541" t="str">
            <v>ｾﾂｺｳｼｰｼﾞﾝｸﾞ</v>
          </cell>
          <cell r="D2541" t="str">
            <v>16</v>
          </cell>
          <cell r="E2541" t="str">
            <v>段ボール原紙</v>
          </cell>
          <cell r="F2541">
            <v>1510</v>
          </cell>
          <cell r="G2541" t="str">
            <v>石膏ボード原紙</v>
          </cell>
        </row>
        <row r="2542">
          <cell r="A2542" t="str">
            <v>15093600</v>
          </cell>
          <cell r="B2542" t="str">
            <v>石膏防黴Ｋ</v>
          </cell>
          <cell r="C2542" t="str">
            <v>ｾﾂｺｳﾎﾞｳﾊﾞｲK</v>
          </cell>
          <cell r="D2542" t="str">
            <v>16</v>
          </cell>
          <cell r="E2542" t="str">
            <v>段ボール原紙</v>
          </cell>
          <cell r="F2542">
            <v>1510</v>
          </cell>
          <cell r="G2542" t="str">
            <v>石膏ボード原紙</v>
          </cell>
        </row>
        <row r="2543">
          <cell r="A2543" t="str">
            <v>15093700</v>
          </cell>
          <cell r="B2543" t="str">
            <v>石膏防黴Ｔ</v>
          </cell>
          <cell r="C2543" t="str">
            <v>ｾﾂｺｳﾎﾞｳﾊﾞｲT</v>
          </cell>
          <cell r="D2543" t="str">
            <v>16</v>
          </cell>
          <cell r="E2543" t="str">
            <v>段ボール原紙</v>
          </cell>
          <cell r="F2543">
            <v>1510</v>
          </cell>
          <cell r="G2543" t="str">
            <v>石膏ボード原紙</v>
          </cell>
        </row>
        <row r="2544">
          <cell r="A2544" t="str">
            <v>15093800</v>
          </cell>
          <cell r="B2544" t="str">
            <v>石膏防黴Ｍ</v>
          </cell>
          <cell r="C2544" t="str">
            <v>ｾﾂｺｳﾎﾞｳﾊﾞｲM</v>
          </cell>
          <cell r="D2544" t="str">
            <v>16</v>
          </cell>
          <cell r="E2544" t="str">
            <v>段ボール原紙</v>
          </cell>
          <cell r="F2544">
            <v>1510</v>
          </cell>
          <cell r="G2544" t="str">
            <v>石膏ボード原紙</v>
          </cell>
        </row>
        <row r="2545">
          <cell r="A2545" t="str">
            <v>15093900</v>
          </cell>
          <cell r="B2545" t="str">
            <v>石膏ＳＢＸ</v>
          </cell>
          <cell r="C2545" t="str">
            <v>ｾﾂｺｳSBX</v>
          </cell>
          <cell r="D2545" t="str">
            <v>16</v>
          </cell>
          <cell r="E2545" t="str">
            <v>段ボール原紙</v>
          </cell>
          <cell r="F2545">
            <v>1510</v>
          </cell>
          <cell r="G2545" t="str">
            <v>石膏ボード原紙</v>
          </cell>
        </row>
        <row r="2546">
          <cell r="A2546" t="str">
            <v>15094000</v>
          </cell>
          <cell r="B2546" t="str">
            <v>石膏ＳＢＺ</v>
          </cell>
          <cell r="C2546" t="str">
            <v>ｾﾂｺｳSBZ</v>
          </cell>
          <cell r="D2546" t="str">
            <v>16</v>
          </cell>
          <cell r="E2546" t="str">
            <v>段ボール原紙</v>
          </cell>
          <cell r="F2546">
            <v>1510</v>
          </cell>
          <cell r="G2546" t="str">
            <v>石膏ボード原紙</v>
          </cell>
        </row>
        <row r="2547">
          <cell r="A2547" t="str">
            <v>15094100</v>
          </cell>
          <cell r="B2547" t="str">
            <v>石膏ＬＦ</v>
          </cell>
          <cell r="C2547" t="str">
            <v>ｾﾂｺｳLF</v>
          </cell>
          <cell r="D2547" t="str">
            <v>16</v>
          </cell>
          <cell r="E2547" t="str">
            <v>段ボール原紙</v>
          </cell>
          <cell r="F2547">
            <v>1510</v>
          </cell>
          <cell r="G2547" t="str">
            <v>石膏ボード原紙</v>
          </cell>
        </row>
        <row r="2548">
          <cell r="A2548" t="str">
            <v>15094200</v>
          </cell>
          <cell r="B2548" t="str">
            <v>ＢＢ－Ｓ</v>
          </cell>
          <cell r="C2548" t="str">
            <v>BB-S</v>
          </cell>
          <cell r="D2548" t="str">
            <v>16</v>
          </cell>
          <cell r="E2548" t="str">
            <v>段ボール原紙</v>
          </cell>
          <cell r="F2548">
            <v>1510</v>
          </cell>
          <cell r="G2548" t="str">
            <v>石膏ボード原紙</v>
          </cell>
        </row>
        <row r="2549">
          <cell r="A2549" t="str">
            <v>15094300</v>
          </cell>
          <cell r="B2549" t="str">
            <v>ＢＢ</v>
          </cell>
          <cell r="C2549" t="str">
            <v>BB</v>
          </cell>
          <cell r="D2549" t="str">
            <v>16</v>
          </cell>
          <cell r="E2549" t="str">
            <v>段ボール原紙</v>
          </cell>
          <cell r="F2549">
            <v>1510</v>
          </cell>
          <cell r="G2549" t="str">
            <v>石膏ボード原紙</v>
          </cell>
        </row>
        <row r="2550">
          <cell r="A2550" t="str">
            <v>15094400</v>
          </cell>
          <cell r="B2550" t="str">
            <v>ＢＦ</v>
          </cell>
          <cell r="C2550" t="str">
            <v>BF</v>
          </cell>
          <cell r="D2550" t="str">
            <v>16</v>
          </cell>
          <cell r="E2550" t="str">
            <v>段ボール原紙</v>
          </cell>
          <cell r="F2550">
            <v>1510</v>
          </cell>
          <cell r="G2550" t="str">
            <v>石膏ボード原紙</v>
          </cell>
        </row>
        <row r="2551">
          <cell r="A2551" t="str">
            <v>15094500</v>
          </cell>
          <cell r="B2551" t="str">
            <v>ＬＣＦ－Ｓ</v>
          </cell>
          <cell r="C2551" t="str">
            <v>LCF-S</v>
          </cell>
          <cell r="D2551" t="str">
            <v>16</v>
          </cell>
          <cell r="E2551" t="str">
            <v>段ボール原紙</v>
          </cell>
          <cell r="F2551">
            <v>1510</v>
          </cell>
          <cell r="G2551" t="str">
            <v>石膏ボード原紙</v>
          </cell>
        </row>
        <row r="2552">
          <cell r="A2552" t="str">
            <v>15094600</v>
          </cell>
          <cell r="B2552" t="str">
            <v>ＬＣＦ</v>
          </cell>
          <cell r="C2552" t="str">
            <v>LCF</v>
          </cell>
          <cell r="D2552" t="str">
            <v>16</v>
          </cell>
          <cell r="E2552" t="str">
            <v>段ボール原紙</v>
          </cell>
          <cell r="F2552">
            <v>1510</v>
          </cell>
          <cell r="G2552" t="str">
            <v>石膏ボード原紙</v>
          </cell>
        </row>
        <row r="2553">
          <cell r="A2553" t="str">
            <v>15094700</v>
          </cell>
          <cell r="B2553" t="str">
            <v>特白</v>
          </cell>
          <cell r="C2553" t="str">
            <v>ﾄｸｼﾛ</v>
          </cell>
          <cell r="D2553" t="str">
            <v>16</v>
          </cell>
          <cell r="E2553" t="str">
            <v>段ボール原紙</v>
          </cell>
          <cell r="F2553">
            <v>1510</v>
          </cell>
          <cell r="G2553" t="str">
            <v>石膏ボード原紙</v>
          </cell>
        </row>
        <row r="2554">
          <cell r="A2554" t="str">
            <v>15094800</v>
          </cell>
          <cell r="B2554" t="str">
            <v>ＮＷ原紙</v>
          </cell>
          <cell r="C2554" t="str">
            <v>NWｹﾞﾝｼ</v>
          </cell>
          <cell r="D2554" t="str">
            <v>16</v>
          </cell>
          <cell r="E2554" t="str">
            <v>段ボール原紙</v>
          </cell>
          <cell r="F2554">
            <v>1510</v>
          </cell>
          <cell r="G2554" t="str">
            <v>石膏ボード原紙</v>
          </cell>
        </row>
        <row r="2555">
          <cell r="A2555" t="str">
            <v>15094900</v>
          </cell>
          <cell r="B2555" t="str">
            <v>ＯＲＦ</v>
          </cell>
          <cell r="C2555" t="str">
            <v>ORF</v>
          </cell>
          <cell r="D2555" t="str">
            <v>16</v>
          </cell>
          <cell r="E2555" t="str">
            <v>段ボール原紙</v>
          </cell>
          <cell r="F2555">
            <v>1510</v>
          </cell>
          <cell r="G2555" t="str">
            <v>石膏ボード原紙</v>
          </cell>
        </row>
        <row r="2556">
          <cell r="A2556" t="str">
            <v>15095000</v>
          </cell>
          <cell r="B2556" t="str">
            <v>ＧＦ－Ｎ</v>
          </cell>
          <cell r="C2556" t="str">
            <v>GF-N</v>
          </cell>
          <cell r="D2556" t="str">
            <v>16</v>
          </cell>
          <cell r="E2556" t="str">
            <v>段ボール原紙</v>
          </cell>
          <cell r="F2556">
            <v>1510</v>
          </cell>
          <cell r="G2556" t="str">
            <v>石膏ボード原紙</v>
          </cell>
        </row>
        <row r="2557">
          <cell r="A2557" t="str">
            <v>15095100</v>
          </cell>
          <cell r="B2557" t="str">
            <v>ＢＢ－Ｙ</v>
          </cell>
          <cell r="C2557" t="str">
            <v>BB-Y</v>
          </cell>
          <cell r="D2557" t="str">
            <v>16</v>
          </cell>
          <cell r="E2557" t="str">
            <v>段ボール原紙</v>
          </cell>
          <cell r="F2557">
            <v>1510</v>
          </cell>
          <cell r="G2557" t="str">
            <v>石膏ボード原紙</v>
          </cell>
        </row>
        <row r="2558">
          <cell r="A2558" t="str">
            <v>15100000</v>
          </cell>
          <cell r="B2558" t="str">
            <v>サガＳＡＭ－Ｓ</v>
          </cell>
          <cell r="C2558" t="str">
            <v>ｻｶﾞSAM-S</v>
          </cell>
          <cell r="D2558" t="str">
            <v>16</v>
          </cell>
          <cell r="E2558" t="str">
            <v>段ボール原紙</v>
          </cell>
          <cell r="F2558">
            <v>1502</v>
          </cell>
          <cell r="G2558" t="str">
            <v>中芯</v>
          </cell>
        </row>
        <row r="2559">
          <cell r="A2559" t="str">
            <v>15100200</v>
          </cell>
          <cell r="B2559" t="str">
            <v>ＭＭナカシン</v>
          </cell>
          <cell r="C2559" t="str">
            <v>MMﾅｶｼﾝ</v>
          </cell>
          <cell r="D2559" t="str">
            <v>16</v>
          </cell>
          <cell r="E2559" t="str">
            <v>段ボール原紙</v>
          </cell>
          <cell r="F2559">
            <v>1502</v>
          </cell>
          <cell r="G2559" t="str">
            <v>中芯</v>
          </cell>
        </row>
        <row r="2560">
          <cell r="A2560" t="str">
            <v>15100300</v>
          </cell>
          <cell r="B2560" t="str">
            <v>ハクサン</v>
          </cell>
          <cell r="C2560" t="str">
            <v>ﾊｸｻﾝ</v>
          </cell>
          <cell r="D2560" t="str">
            <v>16</v>
          </cell>
          <cell r="E2560" t="str">
            <v>段ボール原紙</v>
          </cell>
          <cell r="F2560">
            <v>1502</v>
          </cell>
          <cell r="G2560" t="str">
            <v>中芯</v>
          </cell>
        </row>
        <row r="2561">
          <cell r="A2561" t="str">
            <v>15100400</v>
          </cell>
          <cell r="B2561" t="str">
            <v>サンコウキョウカシン</v>
          </cell>
          <cell r="C2561" t="str">
            <v>ｻﾝｺｳｷﾖｳｶｼﾝ</v>
          </cell>
          <cell r="D2561" t="str">
            <v>16</v>
          </cell>
          <cell r="E2561" t="str">
            <v>段ボール原紙</v>
          </cell>
          <cell r="F2561">
            <v>1502</v>
          </cell>
          <cell r="G2561" t="str">
            <v>中芯</v>
          </cell>
        </row>
        <row r="2562">
          <cell r="A2562" t="str">
            <v>15100500</v>
          </cell>
          <cell r="B2562" t="str">
            <v>ＳＣＰキョウカシン</v>
          </cell>
          <cell r="C2562" t="str">
            <v>SCPｷﾖｳｶｼﾝ</v>
          </cell>
          <cell r="D2562" t="str">
            <v>16</v>
          </cell>
          <cell r="E2562" t="str">
            <v>段ボール原紙</v>
          </cell>
          <cell r="F2562">
            <v>1502</v>
          </cell>
          <cell r="G2562" t="str">
            <v>中芯</v>
          </cell>
        </row>
        <row r="2563">
          <cell r="A2563" t="str">
            <v>15100600</v>
          </cell>
          <cell r="B2563" t="str">
            <v>ＳＡＭ－Ｔ</v>
          </cell>
          <cell r="C2563" t="str">
            <v>SAM-T</v>
          </cell>
          <cell r="D2563" t="str">
            <v>16</v>
          </cell>
          <cell r="E2563" t="str">
            <v>段ボール原紙</v>
          </cell>
          <cell r="F2563">
            <v>1502</v>
          </cell>
          <cell r="G2563" t="str">
            <v>中芯</v>
          </cell>
        </row>
        <row r="2564">
          <cell r="A2564" t="str">
            <v>15100700</v>
          </cell>
          <cell r="B2564" t="str">
            <v>ＭＭ中芯</v>
          </cell>
          <cell r="C2564" t="str">
            <v>MMﾅｶｼﾝ</v>
          </cell>
          <cell r="D2564" t="str">
            <v>16</v>
          </cell>
          <cell r="E2564" t="str">
            <v>段ボール原紙</v>
          </cell>
          <cell r="F2564">
            <v>1502</v>
          </cell>
          <cell r="G2564" t="str">
            <v>中芯</v>
          </cell>
        </row>
        <row r="2565">
          <cell r="A2565" t="str">
            <v>15100800</v>
          </cell>
          <cell r="B2565" t="str">
            <v>ＯＰＭ</v>
          </cell>
          <cell r="C2565" t="str">
            <v>OPM</v>
          </cell>
          <cell r="D2565" t="str">
            <v>16</v>
          </cell>
          <cell r="E2565" t="str">
            <v>段ボール原紙</v>
          </cell>
          <cell r="F2565">
            <v>1502</v>
          </cell>
          <cell r="G2565" t="str">
            <v>中芯</v>
          </cell>
        </row>
        <row r="2566">
          <cell r="A2566" t="str">
            <v>15100900</v>
          </cell>
          <cell r="B2566" t="str">
            <v>ＯＰＭ２２０</v>
          </cell>
          <cell r="C2566" t="str">
            <v>OPM220</v>
          </cell>
          <cell r="D2566" t="str">
            <v>16</v>
          </cell>
          <cell r="E2566" t="str">
            <v>段ボール原紙</v>
          </cell>
          <cell r="F2566">
            <v>1502</v>
          </cell>
          <cell r="G2566" t="str">
            <v>中芯</v>
          </cell>
        </row>
        <row r="2567">
          <cell r="A2567" t="str">
            <v>15101000</v>
          </cell>
          <cell r="B2567" t="str">
            <v>ＯＮＰＭ</v>
          </cell>
          <cell r="C2567" t="str">
            <v>ONPM</v>
          </cell>
          <cell r="D2567" t="str">
            <v>16</v>
          </cell>
          <cell r="E2567" t="str">
            <v>段ボール原紙</v>
          </cell>
          <cell r="F2567">
            <v>1502</v>
          </cell>
          <cell r="G2567" t="str">
            <v>中芯</v>
          </cell>
        </row>
        <row r="2568">
          <cell r="A2568" t="str">
            <v>15101100</v>
          </cell>
          <cell r="B2568" t="str">
            <v>ＯＮＳＭ</v>
          </cell>
          <cell r="C2568" t="str">
            <v>ONSM</v>
          </cell>
          <cell r="D2568" t="str">
            <v>16</v>
          </cell>
          <cell r="E2568" t="str">
            <v>段ボール原紙</v>
          </cell>
          <cell r="F2568">
            <v>1502</v>
          </cell>
          <cell r="G2568" t="str">
            <v>中芯</v>
          </cell>
        </row>
        <row r="2569">
          <cell r="A2569" t="str">
            <v>15101200</v>
          </cell>
          <cell r="B2569" t="str">
            <v>ＯＭＭ－Ｓ</v>
          </cell>
          <cell r="C2569" t="str">
            <v>OMM-S</v>
          </cell>
          <cell r="D2569" t="str">
            <v>16</v>
          </cell>
          <cell r="E2569" t="str">
            <v>段ボール原紙</v>
          </cell>
          <cell r="F2569">
            <v>1502</v>
          </cell>
          <cell r="G2569" t="str">
            <v>中芯</v>
          </cell>
        </row>
        <row r="2570">
          <cell r="A2570" t="str">
            <v>15101300</v>
          </cell>
          <cell r="B2570" t="str">
            <v>ＯＳＭ</v>
          </cell>
          <cell r="C2570" t="str">
            <v>OSM</v>
          </cell>
          <cell r="D2570" t="str">
            <v>16</v>
          </cell>
          <cell r="E2570" t="str">
            <v>段ボール原紙</v>
          </cell>
          <cell r="F2570">
            <v>1502</v>
          </cell>
          <cell r="G2570" t="str">
            <v>中芯</v>
          </cell>
        </row>
        <row r="2571">
          <cell r="A2571" t="str">
            <v>15101400</v>
          </cell>
          <cell r="B2571" t="str">
            <v>ＯＭＭ</v>
          </cell>
          <cell r="C2571" t="str">
            <v>OMM</v>
          </cell>
          <cell r="D2571" t="str">
            <v>16</v>
          </cell>
          <cell r="E2571" t="str">
            <v>段ボール原紙</v>
          </cell>
          <cell r="F2571">
            <v>1502</v>
          </cell>
          <cell r="G2571" t="str">
            <v>中芯</v>
          </cell>
        </row>
        <row r="2572">
          <cell r="A2572" t="str">
            <v>15110000</v>
          </cell>
          <cell r="B2572" t="str">
            <v>サガＳＡＭ</v>
          </cell>
          <cell r="C2572" t="str">
            <v>ｻｶﾞSAM</v>
          </cell>
          <cell r="D2572" t="str">
            <v>16</v>
          </cell>
          <cell r="E2572" t="str">
            <v>段ボール原紙</v>
          </cell>
          <cell r="F2572">
            <v>1502</v>
          </cell>
          <cell r="G2572" t="str">
            <v>中芯</v>
          </cell>
        </row>
        <row r="2573">
          <cell r="A2573" t="str">
            <v>15110100</v>
          </cell>
          <cell r="B2573" t="str">
            <v>ＪＴナカシン</v>
          </cell>
          <cell r="C2573" t="str">
            <v>JTﾅｶｼﾝ</v>
          </cell>
          <cell r="D2573" t="str">
            <v>16</v>
          </cell>
          <cell r="E2573" t="str">
            <v>段ボール原紙</v>
          </cell>
          <cell r="F2573">
            <v>1502</v>
          </cell>
          <cell r="G2573" t="str">
            <v>中芯</v>
          </cell>
        </row>
        <row r="2574">
          <cell r="A2574" t="str">
            <v>15110200</v>
          </cell>
          <cell r="B2574" t="str">
            <v>ＨＡナカシン</v>
          </cell>
          <cell r="C2574" t="str">
            <v>HAﾅｶｼﾝ</v>
          </cell>
          <cell r="D2574" t="str">
            <v>16</v>
          </cell>
          <cell r="E2574" t="str">
            <v>段ボール原紙</v>
          </cell>
          <cell r="F2574">
            <v>1502</v>
          </cell>
          <cell r="G2574" t="str">
            <v>中芯</v>
          </cell>
        </row>
        <row r="2575">
          <cell r="A2575" t="str">
            <v>15110300</v>
          </cell>
          <cell r="B2575" t="str">
            <v>ＨＡナカシン</v>
          </cell>
          <cell r="C2575" t="str">
            <v>HAﾅｶｼﾝ</v>
          </cell>
          <cell r="D2575" t="str">
            <v>16</v>
          </cell>
          <cell r="E2575" t="str">
            <v>段ボール原紙</v>
          </cell>
          <cell r="F2575">
            <v>1502</v>
          </cell>
          <cell r="G2575" t="str">
            <v>中芯</v>
          </cell>
        </row>
        <row r="2576">
          <cell r="A2576" t="str">
            <v>15110400</v>
          </cell>
          <cell r="B2576" t="str">
            <v>ホクヨウスーパーナカシン</v>
          </cell>
          <cell r="C2576" t="str">
            <v>ﾎｸﾖｳｽ-ﾊﾟ-ﾅｶｼﾝ</v>
          </cell>
          <cell r="D2576" t="str">
            <v>16</v>
          </cell>
          <cell r="E2576" t="str">
            <v>段ボール原紙</v>
          </cell>
          <cell r="F2576">
            <v>1502</v>
          </cell>
          <cell r="G2576" t="str">
            <v>中芯</v>
          </cell>
        </row>
        <row r="2577">
          <cell r="A2577" t="str">
            <v>15110500</v>
          </cell>
          <cell r="B2577" t="str">
            <v>ＨＡナカシン</v>
          </cell>
          <cell r="C2577" t="str">
            <v>HAﾅｶｼﾝ</v>
          </cell>
          <cell r="D2577" t="str">
            <v>16</v>
          </cell>
          <cell r="E2577" t="str">
            <v>段ボール原紙</v>
          </cell>
          <cell r="F2577">
            <v>1502</v>
          </cell>
          <cell r="G2577" t="str">
            <v>中芯</v>
          </cell>
        </row>
        <row r="2578">
          <cell r="A2578" t="str">
            <v>15110600</v>
          </cell>
          <cell r="B2578" t="str">
            <v>サンコウセミナカシン</v>
          </cell>
          <cell r="C2578" t="str">
            <v>ｻﾝｺｳｾﾐﾅｶｼﾝ</v>
          </cell>
          <cell r="D2578" t="str">
            <v>16</v>
          </cell>
          <cell r="E2578" t="str">
            <v>段ボール原紙</v>
          </cell>
          <cell r="F2578">
            <v>1502</v>
          </cell>
          <cell r="G2578" t="str">
            <v>中芯</v>
          </cell>
        </row>
        <row r="2579">
          <cell r="A2579" t="str">
            <v>15110700</v>
          </cell>
          <cell r="B2579" t="str">
            <v>ＳＣＰナカシン</v>
          </cell>
          <cell r="C2579" t="str">
            <v>SCPﾅｶｼﾝ</v>
          </cell>
          <cell r="D2579" t="str">
            <v>16</v>
          </cell>
          <cell r="E2579" t="str">
            <v>段ボール原紙</v>
          </cell>
          <cell r="F2579">
            <v>1502</v>
          </cell>
          <cell r="G2579" t="str">
            <v>中芯</v>
          </cell>
        </row>
        <row r="2580">
          <cell r="A2580" t="str">
            <v>15110800</v>
          </cell>
          <cell r="B2580" t="str">
            <v>ＯＳナカシン</v>
          </cell>
          <cell r="C2580" t="str">
            <v>OSﾅｶｼﾝ</v>
          </cell>
          <cell r="D2580" t="str">
            <v>16</v>
          </cell>
          <cell r="E2580" t="str">
            <v>段ボール原紙</v>
          </cell>
          <cell r="F2580">
            <v>1502</v>
          </cell>
          <cell r="G2580" t="str">
            <v>中芯</v>
          </cell>
        </row>
        <row r="2581">
          <cell r="A2581" t="str">
            <v>15110900</v>
          </cell>
          <cell r="B2581" t="str">
            <v>エースセミナカシン</v>
          </cell>
          <cell r="C2581" t="str">
            <v>ｴ-ｽｾﾐﾅｶｼﾝ</v>
          </cell>
          <cell r="D2581" t="str">
            <v>16</v>
          </cell>
          <cell r="E2581" t="str">
            <v>段ボール原紙</v>
          </cell>
          <cell r="F2581">
            <v>1502</v>
          </cell>
          <cell r="G2581" t="str">
            <v>中芯</v>
          </cell>
        </row>
        <row r="2582">
          <cell r="A2582" t="str">
            <v>15111000</v>
          </cell>
          <cell r="B2582" t="str">
            <v>ＨＡ中芯</v>
          </cell>
          <cell r="C2582" t="str">
            <v>HAﾅｶｼﾝ</v>
          </cell>
          <cell r="D2582" t="str">
            <v>16</v>
          </cell>
          <cell r="E2582" t="str">
            <v>段ボール原紙</v>
          </cell>
          <cell r="F2582">
            <v>1502</v>
          </cell>
          <cell r="G2582" t="str">
            <v>中芯</v>
          </cell>
        </row>
        <row r="2583">
          <cell r="A2583" t="str">
            <v>15111100</v>
          </cell>
          <cell r="B2583" t="str">
            <v>ＨＤナカシン</v>
          </cell>
          <cell r="C2583" t="str">
            <v>HDﾅｶｼﾝ</v>
          </cell>
          <cell r="D2583" t="str">
            <v>16</v>
          </cell>
          <cell r="E2583" t="str">
            <v>段ボール原紙</v>
          </cell>
          <cell r="F2583">
            <v>1502</v>
          </cell>
          <cell r="G2583" t="str">
            <v>中芯</v>
          </cell>
        </row>
        <row r="2584">
          <cell r="A2584" t="str">
            <v>15111200</v>
          </cell>
          <cell r="B2584" t="str">
            <v>ＯＮＢ</v>
          </cell>
          <cell r="C2584" t="str">
            <v>ONB</v>
          </cell>
          <cell r="D2584" t="str">
            <v>16</v>
          </cell>
          <cell r="E2584" t="str">
            <v>段ボール原紙</v>
          </cell>
          <cell r="F2584">
            <v>1502</v>
          </cell>
          <cell r="G2584" t="str">
            <v>中芯</v>
          </cell>
        </row>
        <row r="2585">
          <cell r="A2585" t="str">
            <v>15111300</v>
          </cell>
          <cell r="B2585" t="str">
            <v>ＯＮＢ－Ｓ</v>
          </cell>
          <cell r="C2585" t="str">
            <v>ONB-S</v>
          </cell>
          <cell r="D2585" t="str">
            <v>16</v>
          </cell>
          <cell r="E2585" t="str">
            <v>段ボール原紙</v>
          </cell>
          <cell r="F2585">
            <v>1502</v>
          </cell>
          <cell r="G2585" t="str">
            <v>中芯</v>
          </cell>
        </row>
        <row r="2586">
          <cell r="A2586" t="str">
            <v>15120000</v>
          </cell>
          <cell r="B2586" t="str">
            <v>サガＳＡＭ－Ｎ</v>
          </cell>
          <cell r="C2586" t="str">
            <v>ｻｶﾞSAM-N</v>
          </cell>
          <cell r="D2586" t="str">
            <v>16</v>
          </cell>
          <cell r="E2586" t="str">
            <v>段ボール原紙</v>
          </cell>
          <cell r="F2586">
            <v>1502</v>
          </cell>
          <cell r="G2586" t="str">
            <v>中芯</v>
          </cell>
        </row>
        <row r="2587">
          <cell r="A2587" t="str">
            <v>15120100</v>
          </cell>
          <cell r="B2587" t="str">
            <v>ＭＢナカシン</v>
          </cell>
          <cell r="C2587" t="str">
            <v>MBﾅｶｼﾝ</v>
          </cell>
          <cell r="D2587" t="str">
            <v>16</v>
          </cell>
          <cell r="E2587" t="str">
            <v>段ボール原紙</v>
          </cell>
          <cell r="F2587">
            <v>1502</v>
          </cell>
          <cell r="G2587" t="str">
            <v>中芯</v>
          </cell>
        </row>
        <row r="2588">
          <cell r="A2588" t="str">
            <v>15120200</v>
          </cell>
          <cell r="B2588" t="str">
            <v>ＣＢナカシン</v>
          </cell>
          <cell r="C2588" t="str">
            <v>CBﾅｶｼﾝ</v>
          </cell>
          <cell r="D2588" t="str">
            <v>16</v>
          </cell>
          <cell r="E2588" t="str">
            <v>段ボール原紙</v>
          </cell>
          <cell r="F2588">
            <v>1502</v>
          </cell>
          <cell r="G2588" t="str">
            <v>中芯</v>
          </cell>
        </row>
        <row r="2589">
          <cell r="A2589" t="str">
            <v>15120300</v>
          </cell>
          <cell r="B2589" t="str">
            <v>ＣＢナカシン</v>
          </cell>
          <cell r="C2589" t="str">
            <v>CBﾅｶｼﾝ</v>
          </cell>
          <cell r="D2589" t="str">
            <v>16</v>
          </cell>
          <cell r="E2589" t="str">
            <v>段ボール原紙</v>
          </cell>
          <cell r="F2589">
            <v>1502</v>
          </cell>
          <cell r="G2589" t="str">
            <v>中芯</v>
          </cell>
        </row>
        <row r="2590">
          <cell r="A2590" t="str">
            <v>15120400</v>
          </cell>
          <cell r="B2590" t="str">
            <v>サンコウＧＳナカシン</v>
          </cell>
          <cell r="C2590" t="str">
            <v>ｻﾝｺｳGSﾅｶｼﾝ</v>
          </cell>
          <cell r="D2590" t="str">
            <v>16</v>
          </cell>
          <cell r="E2590" t="str">
            <v>段ボール原紙</v>
          </cell>
          <cell r="F2590">
            <v>1502</v>
          </cell>
          <cell r="G2590" t="str">
            <v>中芯</v>
          </cell>
        </row>
        <row r="2591">
          <cell r="A2591" t="str">
            <v>15120500</v>
          </cell>
          <cell r="B2591" t="str">
            <v>ＭＢ中芯</v>
          </cell>
          <cell r="C2591" t="str">
            <v>MBﾅｶｼﾝ</v>
          </cell>
          <cell r="D2591" t="str">
            <v>16</v>
          </cell>
          <cell r="E2591" t="str">
            <v>段ボール原紙</v>
          </cell>
          <cell r="F2591">
            <v>1502</v>
          </cell>
          <cell r="G2591" t="str">
            <v>中芯</v>
          </cell>
        </row>
        <row r="2592">
          <cell r="A2592" t="str">
            <v>15120600</v>
          </cell>
          <cell r="B2592" t="str">
            <v>ＯＮＣ</v>
          </cell>
          <cell r="C2592" t="str">
            <v>ONC</v>
          </cell>
          <cell r="D2592" t="str">
            <v>16</v>
          </cell>
          <cell r="E2592" t="str">
            <v>段ボール原紙</v>
          </cell>
          <cell r="F2592">
            <v>1502</v>
          </cell>
          <cell r="G2592" t="str">
            <v>中芯</v>
          </cell>
        </row>
        <row r="2593">
          <cell r="A2593" t="str">
            <v>15130000</v>
          </cell>
          <cell r="B2593" t="str">
            <v>サガＳＡＭ－Ｚ</v>
          </cell>
          <cell r="C2593" t="str">
            <v>ｻｶﾞSAM-Z</v>
          </cell>
          <cell r="D2593" t="str">
            <v>16</v>
          </cell>
          <cell r="E2593" t="str">
            <v>段ボール原紙</v>
          </cell>
          <cell r="F2593">
            <v>1502</v>
          </cell>
          <cell r="G2593" t="str">
            <v>中芯</v>
          </cell>
        </row>
        <row r="2594">
          <cell r="A2594" t="str">
            <v>15130100</v>
          </cell>
          <cell r="B2594" t="str">
            <v>ＡＢナカシン</v>
          </cell>
          <cell r="C2594" t="str">
            <v>ABﾅｶｼﾝ</v>
          </cell>
          <cell r="D2594" t="str">
            <v>16</v>
          </cell>
          <cell r="E2594" t="str">
            <v>段ボール原紙</v>
          </cell>
          <cell r="F2594">
            <v>1502</v>
          </cell>
          <cell r="G2594" t="str">
            <v>中芯</v>
          </cell>
        </row>
        <row r="2595">
          <cell r="A2595" t="str">
            <v>15130200</v>
          </cell>
          <cell r="B2595" t="str">
            <v>ＳＡＭＺ－ＥＸナカシン</v>
          </cell>
          <cell r="C2595" t="str">
            <v>SAMZ-EXﾅｶｼﾝ</v>
          </cell>
          <cell r="D2595" t="str">
            <v>16</v>
          </cell>
          <cell r="E2595" t="str">
            <v>段ボール原紙</v>
          </cell>
          <cell r="F2595">
            <v>1502</v>
          </cell>
          <cell r="G2595" t="str">
            <v>中芯</v>
          </cell>
        </row>
        <row r="2596">
          <cell r="A2596" t="str">
            <v>15130300</v>
          </cell>
          <cell r="B2596" t="str">
            <v>ＮＨナカシン</v>
          </cell>
          <cell r="C2596" t="str">
            <v>NHﾅｶｼﾝ</v>
          </cell>
          <cell r="D2596" t="str">
            <v>16</v>
          </cell>
          <cell r="E2596" t="str">
            <v>段ボール原紙</v>
          </cell>
          <cell r="F2596">
            <v>1502</v>
          </cell>
          <cell r="G2596" t="str">
            <v>中芯</v>
          </cell>
        </row>
        <row r="2597">
          <cell r="A2597" t="str">
            <v>15130400</v>
          </cell>
          <cell r="B2597" t="str">
            <v>ＨＤナカシン</v>
          </cell>
          <cell r="C2597" t="str">
            <v>HDﾅｶｼﾝ</v>
          </cell>
          <cell r="D2597" t="str">
            <v>16</v>
          </cell>
          <cell r="E2597" t="str">
            <v>段ボール原紙</v>
          </cell>
          <cell r="F2597">
            <v>1502</v>
          </cell>
          <cell r="G2597" t="str">
            <v>中芯</v>
          </cell>
        </row>
        <row r="2598">
          <cell r="A2598" t="str">
            <v>15130500</v>
          </cell>
          <cell r="B2598" t="str">
            <v>ＨＤナカシン</v>
          </cell>
          <cell r="C2598" t="str">
            <v>HDﾅｶｼﾝ</v>
          </cell>
          <cell r="D2598" t="str">
            <v>16</v>
          </cell>
          <cell r="E2598" t="str">
            <v>段ボール原紙</v>
          </cell>
          <cell r="F2598">
            <v>1502</v>
          </cell>
          <cell r="G2598" t="str">
            <v>中芯</v>
          </cell>
        </row>
        <row r="2599">
          <cell r="A2599" t="str">
            <v>15130600</v>
          </cell>
          <cell r="B2599" t="str">
            <v>サンコウマルＳナカシン</v>
          </cell>
          <cell r="C2599" t="str">
            <v>ｻﾝｺｳﾏﾙSﾅｶｼﾝ</v>
          </cell>
          <cell r="D2599" t="str">
            <v>16</v>
          </cell>
          <cell r="E2599" t="str">
            <v>段ボール原紙</v>
          </cell>
          <cell r="F2599">
            <v>1502</v>
          </cell>
          <cell r="G2599" t="str">
            <v>中芯</v>
          </cell>
        </row>
        <row r="2600">
          <cell r="A2600" t="str">
            <v>15130700</v>
          </cell>
          <cell r="B2600" t="str">
            <v>トキワセミエース</v>
          </cell>
          <cell r="C2600" t="str">
            <v>ﾄｷﾜｾﾐｴ-ｽ</v>
          </cell>
          <cell r="D2600" t="str">
            <v>16</v>
          </cell>
          <cell r="E2600" t="str">
            <v>段ボール原紙</v>
          </cell>
          <cell r="F2600">
            <v>1502</v>
          </cell>
          <cell r="G2600" t="str">
            <v>中芯</v>
          </cell>
        </row>
        <row r="2601">
          <cell r="A2601" t="str">
            <v>15130800</v>
          </cell>
          <cell r="B2601" t="str">
            <v>ＫＨＭナカシン</v>
          </cell>
          <cell r="C2601" t="str">
            <v>KHMﾅｶｼﾝ</v>
          </cell>
          <cell r="D2601" t="str">
            <v>16</v>
          </cell>
          <cell r="E2601" t="str">
            <v>段ボール原紙</v>
          </cell>
          <cell r="F2601">
            <v>1502</v>
          </cell>
          <cell r="G2601" t="str">
            <v>中芯</v>
          </cell>
        </row>
        <row r="2602">
          <cell r="A2602" t="str">
            <v>15130900</v>
          </cell>
          <cell r="B2602" t="str">
            <v>スイデンヨウエコマルチ</v>
          </cell>
          <cell r="C2602" t="str">
            <v>ｽｲﾃﾞﾝﾖｳｴｺﾏﾙﾁ</v>
          </cell>
          <cell r="D2602" t="str">
            <v>16</v>
          </cell>
          <cell r="E2602" t="str">
            <v>段ボール原紙</v>
          </cell>
          <cell r="F2602">
            <v>1502</v>
          </cell>
          <cell r="G2602" t="str">
            <v>中芯</v>
          </cell>
        </row>
        <row r="2603">
          <cell r="A2603" t="str">
            <v>15131000</v>
          </cell>
          <cell r="B2603" t="str">
            <v>ＦＫエース</v>
          </cell>
          <cell r="C2603" t="str">
            <v>FKｴ-ｽ</v>
          </cell>
          <cell r="D2603" t="str">
            <v>16</v>
          </cell>
          <cell r="E2603" t="str">
            <v>段ボール原紙</v>
          </cell>
          <cell r="F2603">
            <v>1502</v>
          </cell>
          <cell r="G2603" t="str">
            <v>中芯</v>
          </cell>
        </row>
        <row r="2604">
          <cell r="A2604" t="str">
            <v>15131100</v>
          </cell>
          <cell r="B2604" t="str">
            <v>ＨＤ中芯</v>
          </cell>
          <cell r="C2604" t="str">
            <v>HDﾅｶｼﾝ</v>
          </cell>
          <cell r="D2604" t="str">
            <v>16</v>
          </cell>
          <cell r="E2604" t="str">
            <v>段ボール原紙</v>
          </cell>
          <cell r="F2604">
            <v>1502</v>
          </cell>
          <cell r="G2604" t="str">
            <v>中芯</v>
          </cell>
        </row>
        <row r="2605">
          <cell r="A2605" t="str">
            <v>15131200</v>
          </cell>
          <cell r="B2605" t="str">
            <v>ＫＳ</v>
          </cell>
          <cell r="C2605" t="str">
            <v>KS</v>
          </cell>
          <cell r="D2605" t="str">
            <v>16</v>
          </cell>
          <cell r="E2605" t="str">
            <v>段ボール原紙</v>
          </cell>
          <cell r="F2605">
            <v>1501</v>
          </cell>
          <cell r="G2605" t="str">
            <v>ライナー</v>
          </cell>
        </row>
        <row r="2606">
          <cell r="A2606" t="str">
            <v>15131300</v>
          </cell>
          <cell r="B2606" t="str">
            <v>ＯＮＤ</v>
          </cell>
          <cell r="C2606" t="str">
            <v>OND</v>
          </cell>
          <cell r="D2606" t="str">
            <v>16</v>
          </cell>
          <cell r="E2606" t="str">
            <v>段ボール原紙</v>
          </cell>
          <cell r="F2606">
            <v>1502</v>
          </cell>
          <cell r="G2606" t="str">
            <v>中芯</v>
          </cell>
        </row>
        <row r="2607">
          <cell r="A2607" t="str">
            <v>15300100</v>
          </cell>
          <cell r="B2607" t="str">
            <v>ＵＦマニラ</v>
          </cell>
          <cell r="C2607" t="str">
            <v>UFﾏﾆﾗ</v>
          </cell>
          <cell r="D2607" t="str">
            <v>17</v>
          </cell>
          <cell r="E2607" t="str">
            <v>白板紙</v>
          </cell>
          <cell r="F2607">
            <v>1503</v>
          </cell>
          <cell r="G2607" t="str">
            <v>ボール系</v>
          </cell>
        </row>
        <row r="2608">
          <cell r="A2608" t="str">
            <v>15300500</v>
          </cell>
          <cell r="B2608" t="str">
            <v>ＵＦコートＳ</v>
          </cell>
          <cell r="C2608" t="str">
            <v>UFｺ-ﾄS</v>
          </cell>
          <cell r="D2608" t="str">
            <v>17</v>
          </cell>
          <cell r="E2608" t="str">
            <v>白板紙</v>
          </cell>
          <cell r="F2608">
            <v>1503</v>
          </cell>
          <cell r="G2608" t="str">
            <v>ボール系</v>
          </cell>
        </row>
        <row r="2609">
          <cell r="A2609" t="str">
            <v>15300600</v>
          </cell>
          <cell r="B2609" t="str">
            <v>Ｔ：ＵＦコート</v>
          </cell>
          <cell r="C2609" t="str">
            <v>T:UFｺ-ﾄ</v>
          </cell>
          <cell r="D2609" t="str">
            <v>17</v>
          </cell>
          <cell r="E2609" t="str">
            <v>白板紙</v>
          </cell>
          <cell r="F2609">
            <v>1503</v>
          </cell>
          <cell r="G2609" t="str">
            <v>ボール系</v>
          </cell>
        </row>
        <row r="2610">
          <cell r="A2610" t="str">
            <v>15300700</v>
          </cell>
          <cell r="B2610" t="str">
            <v>Ｎ（Ｔ）ＵＦコート</v>
          </cell>
          <cell r="C2610" t="str">
            <v>N(T</v>
          </cell>
          <cell r="D2610" t="str">
            <v>17</v>
          </cell>
          <cell r="E2610" t="str">
            <v>白板紙</v>
          </cell>
          <cell r="F2610">
            <v>1503</v>
          </cell>
          <cell r="G2610" t="str">
            <v>ボール系</v>
          </cell>
        </row>
        <row r="2611">
          <cell r="A2611" t="str">
            <v>15300800</v>
          </cell>
          <cell r="B2611" t="str">
            <v>ＨＫＢ</v>
          </cell>
          <cell r="C2611" t="str">
            <v>HKB</v>
          </cell>
          <cell r="D2611" t="str">
            <v>17</v>
          </cell>
          <cell r="E2611" t="str">
            <v>白板紙</v>
          </cell>
          <cell r="F2611">
            <v>1503</v>
          </cell>
          <cell r="G2611" t="str">
            <v>ボール系</v>
          </cell>
        </row>
        <row r="2612">
          <cell r="A2612" t="str">
            <v>15300900</v>
          </cell>
          <cell r="B2612" t="str">
            <v>ＵＦーＡ</v>
          </cell>
          <cell r="C2612" t="str">
            <v>UF-A</v>
          </cell>
          <cell r="D2612" t="str">
            <v>17</v>
          </cell>
          <cell r="E2612" t="str">
            <v>白板紙</v>
          </cell>
          <cell r="F2612">
            <v>1503</v>
          </cell>
          <cell r="G2612" t="str">
            <v>ボール系</v>
          </cell>
        </row>
        <row r="2613">
          <cell r="A2613" t="str">
            <v>15301000</v>
          </cell>
          <cell r="B2613" t="str">
            <v>ＭＣボール．</v>
          </cell>
          <cell r="C2613" t="str">
            <v>MCﾎﾞ-ﾙ.</v>
          </cell>
          <cell r="D2613" t="str">
            <v>17</v>
          </cell>
          <cell r="E2613" t="str">
            <v>白板紙</v>
          </cell>
          <cell r="F2613">
            <v>1503</v>
          </cell>
          <cell r="G2613" t="str">
            <v>ボール系</v>
          </cell>
        </row>
        <row r="2614">
          <cell r="A2614" t="str">
            <v>15301100</v>
          </cell>
          <cell r="B2614" t="str">
            <v>ＭＣボール白．</v>
          </cell>
          <cell r="C2614" t="str">
            <v>MCﾎﾞ-ﾙｼﾛ.</v>
          </cell>
          <cell r="D2614" t="str">
            <v>17</v>
          </cell>
          <cell r="E2614" t="str">
            <v>白板紙</v>
          </cell>
          <cell r="F2614">
            <v>1503</v>
          </cell>
          <cell r="G2614" t="str">
            <v>ボール系</v>
          </cell>
        </row>
        <row r="2615">
          <cell r="A2615" t="str">
            <v>15301200</v>
          </cell>
          <cell r="B2615" t="str">
            <v>ＭＣボール白ＶＳ．</v>
          </cell>
          <cell r="C2615" t="str">
            <v>MCﾎﾞ-ﾙｼﾛVS.</v>
          </cell>
          <cell r="D2615" t="str">
            <v>17</v>
          </cell>
          <cell r="E2615" t="str">
            <v>白板紙</v>
          </cell>
          <cell r="F2615">
            <v>1503</v>
          </cell>
          <cell r="G2615" t="str">
            <v>ボール系</v>
          </cell>
        </row>
        <row r="2616">
          <cell r="A2616" t="str">
            <v>15301300</v>
          </cell>
          <cell r="B2616" t="str">
            <v>ＭＣボール（ネ）Ｖ．</v>
          </cell>
          <cell r="C2616" t="str">
            <v>MCﾎﾞ-ﾙ(ﾈ</v>
          </cell>
          <cell r="D2616" t="str">
            <v>17</v>
          </cell>
          <cell r="E2616" t="str">
            <v>白板紙</v>
          </cell>
          <cell r="F2616">
            <v>1503</v>
          </cell>
          <cell r="G2616" t="str">
            <v>ボール系</v>
          </cell>
        </row>
        <row r="2617">
          <cell r="A2617" t="str">
            <v>15301400</v>
          </cell>
          <cell r="B2617" t="str">
            <v>（トク）ＭＣボール．</v>
          </cell>
          <cell r="C2617" t="str">
            <v>(ﾄｸ</v>
          </cell>
          <cell r="D2617" t="str">
            <v>17</v>
          </cell>
          <cell r="E2617" t="str">
            <v>白板紙</v>
          </cell>
          <cell r="F2617">
            <v>1503</v>
          </cell>
          <cell r="G2617" t="str">
            <v>ボール系</v>
          </cell>
        </row>
        <row r="2618">
          <cell r="A2618" t="str">
            <v>15301500</v>
          </cell>
          <cell r="B2618" t="str">
            <v>冷食ＭＣ白</v>
          </cell>
          <cell r="C2618" t="str">
            <v>ﾚｲｼﾖｸMCｼﾛ</v>
          </cell>
          <cell r="D2618" t="str">
            <v>17</v>
          </cell>
          <cell r="E2618" t="str">
            <v>白板紙</v>
          </cell>
          <cell r="F2618">
            <v>1503</v>
          </cell>
          <cell r="G2618" t="str">
            <v>ボール系</v>
          </cell>
        </row>
        <row r="2619">
          <cell r="A2619" t="str">
            <v>15301600</v>
          </cell>
          <cell r="B2619" t="str">
            <v>ＭＣボール特白</v>
          </cell>
          <cell r="C2619" t="str">
            <v>MCﾎﾞ-ﾙﾄｸｼﾛ</v>
          </cell>
          <cell r="D2619" t="str">
            <v>17</v>
          </cell>
          <cell r="E2619" t="str">
            <v>白板紙</v>
          </cell>
          <cell r="F2619">
            <v>1503</v>
          </cell>
          <cell r="G2619" t="str">
            <v>ボール系</v>
          </cell>
        </row>
        <row r="2620">
          <cell r="A2620" t="str">
            <v>15301700</v>
          </cell>
          <cell r="B2620" t="str">
            <v>ＭＣボールＥ</v>
          </cell>
          <cell r="C2620" t="str">
            <v>MCﾎﾞ-ﾙE</v>
          </cell>
          <cell r="D2620" t="str">
            <v>17</v>
          </cell>
          <cell r="E2620" t="str">
            <v>白板紙</v>
          </cell>
          <cell r="F2620">
            <v>1503</v>
          </cell>
          <cell r="G2620" t="str">
            <v>ボール系</v>
          </cell>
        </row>
        <row r="2621">
          <cell r="A2621" t="str">
            <v>15301800</v>
          </cell>
          <cell r="B2621" t="str">
            <v>ＭＣボールＥＧ．</v>
          </cell>
          <cell r="C2621" t="str">
            <v>MCﾎﾞ-ﾙEG.</v>
          </cell>
          <cell r="D2621" t="str">
            <v>17</v>
          </cell>
          <cell r="E2621" t="str">
            <v>白板紙</v>
          </cell>
          <cell r="F2621">
            <v>1503</v>
          </cell>
          <cell r="G2621" t="str">
            <v>ボール系</v>
          </cell>
        </row>
        <row r="2622">
          <cell r="A2622" t="str">
            <v>15301900</v>
          </cell>
          <cell r="B2622" t="str">
            <v>冷食ＭＣ特白</v>
          </cell>
          <cell r="C2622" t="str">
            <v>ﾚｲｼﾖｸMCﾄｸｼﾛ</v>
          </cell>
          <cell r="D2622" t="str">
            <v>17</v>
          </cell>
          <cell r="E2622" t="str">
            <v>白板紙</v>
          </cell>
          <cell r="F2622">
            <v>1503</v>
          </cell>
          <cell r="G2622" t="str">
            <v>ボール系</v>
          </cell>
        </row>
        <row r="2623">
          <cell r="A2623" t="str">
            <v>15302000</v>
          </cell>
          <cell r="B2623" t="str">
            <v>数の子原紙（ポリ白）</v>
          </cell>
          <cell r="C2623" t="str">
            <v>ｶｽﾞﾉｺｹﾞﾝｼ(ﾎﾟﾘｼﾛ</v>
          </cell>
          <cell r="D2623" t="str">
            <v>17</v>
          </cell>
          <cell r="E2623" t="str">
            <v>白板紙</v>
          </cell>
          <cell r="F2623">
            <v>1503</v>
          </cell>
          <cell r="G2623" t="str">
            <v>ボール系</v>
          </cell>
        </row>
        <row r="2624">
          <cell r="A2624" t="str">
            <v>15302100</v>
          </cell>
          <cell r="B2624" t="str">
            <v>特コートキャリー．</v>
          </cell>
          <cell r="C2624" t="str">
            <v>ﾄｸｺ-ﾄｷﾔﾘ-.</v>
          </cell>
          <cell r="D2624" t="str">
            <v>17</v>
          </cell>
          <cell r="E2624" t="str">
            <v>白板紙</v>
          </cell>
          <cell r="F2624">
            <v>1503</v>
          </cell>
          <cell r="G2624" t="str">
            <v>ボール系</v>
          </cell>
        </row>
        <row r="2625">
          <cell r="A2625" t="str">
            <v>15302200</v>
          </cell>
          <cell r="B2625" t="str">
            <v>特コートキャリＨ．</v>
          </cell>
          <cell r="C2625" t="str">
            <v>ﾄｸｺ-ﾄｷﾔﾘH.</v>
          </cell>
          <cell r="D2625" t="str">
            <v>17</v>
          </cell>
          <cell r="E2625" t="str">
            <v>白板紙</v>
          </cell>
          <cell r="F2625">
            <v>1503</v>
          </cell>
          <cell r="G2625" t="str">
            <v>ボール系</v>
          </cell>
        </row>
        <row r="2626">
          <cell r="A2626" t="str">
            <v>15302300</v>
          </cell>
          <cell r="B2626" t="str">
            <v>ＭＣストロング</v>
          </cell>
          <cell r="C2626" t="str">
            <v>MCｽﾄﾛﾝｸﾞ</v>
          </cell>
          <cell r="D2626" t="str">
            <v>17</v>
          </cell>
          <cell r="E2626" t="str">
            <v>白板紙</v>
          </cell>
          <cell r="F2626">
            <v>1503</v>
          </cell>
          <cell r="G2626" t="str">
            <v>ボール系</v>
          </cell>
        </row>
        <row r="2627">
          <cell r="A2627" t="str">
            <v>15302400</v>
          </cell>
          <cell r="B2627" t="str">
            <v>ＭＣストロング白</v>
          </cell>
          <cell r="C2627" t="str">
            <v>MCｽﾄﾛﾝｸﾞｼﾛ</v>
          </cell>
          <cell r="D2627" t="str">
            <v>17</v>
          </cell>
          <cell r="E2627" t="str">
            <v>白板紙</v>
          </cell>
          <cell r="F2627">
            <v>1503</v>
          </cell>
          <cell r="G2627" t="str">
            <v>ボール系</v>
          </cell>
        </row>
        <row r="2628">
          <cell r="A2628" t="str">
            <v>15302500</v>
          </cell>
          <cell r="B2628" t="str">
            <v>ＭＣストロングＫ</v>
          </cell>
          <cell r="C2628" t="str">
            <v>MCｽﾄﾛﾝｸﾞK</v>
          </cell>
          <cell r="D2628" t="str">
            <v>17</v>
          </cell>
          <cell r="E2628" t="str">
            <v>白板紙</v>
          </cell>
          <cell r="F2628">
            <v>1503</v>
          </cell>
          <cell r="G2628" t="str">
            <v>ボール系</v>
          </cell>
        </row>
        <row r="2629">
          <cell r="A2629" t="str">
            <v>15302600</v>
          </cell>
          <cell r="B2629" t="str">
            <v>ＭＣストロングＫＰ</v>
          </cell>
          <cell r="C2629" t="str">
            <v>MCｽﾄﾛﾝｸﾞKP</v>
          </cell>
          <cell r="D2629" t="str">
            <v>17</v>
          </cell>
          <cell r="E2629" t="str">
            <v>白板紙</v>
          </cell>
          <cell r="F2629">
            <v>1503</v>
          </cell>
          <cell r="G2629" t="str">
            <v>ボール系</v>
          </cell>
        </row>
        <row r="2630">
          <cell r="A2630" t="str">
            <v>15302700</v>
          </cell>
          <cell r="B2630" t="str">
            <v>ＭＣストロングカラー</v>
          </cell>
          <cell r="C2630" t="str">
            <v>MCｽﾄﾛﾝｸﾞｶﾗｰ</v>
          </cell>
          <cell r="D2630" t="str">
            <v>17</v>
          </cell>
          <cell r="E2630" t="str">
            <v>白板紙</v>
          </cell>
          <cell r="F2630">
            <v>1503</v>
          </cell>
          <cell r="G2630" t="str">
            <v>ボール系</v>
          </cell>
        </row>
        <row r="2631">
          <cell r="A2631" t="str">
            <v>15302800</v>
          </cell>
          <cell r="B2631" t="str">
            <v>ＭＣストロング特白</v>
          </cell>
          <cell r="C2631" t="str">
            <v>MCｽﾄﾛﾝｸﾞﾄｸｼﾛ</v>
          </cell>
          <cell r="D2631" t="str">
            <v>17</v>
          </cell>
          <cell r="E2631" t="str">
            <v>白板紙</v>
          </cell>
          <cell r="F2631">
            <v>1503</v>
          </cell>
          <cell r="G2631" t="str">
            <v>ボール系</v>
          </cell>
        </row>
        <row r="2632">
          <cell r="A2632" t="str">
            <v>15302900</v>
          </cell>
          <cell r="B2632" t="str">
            <v>ＭＣストロングＥ</v>
          </cell>
          <cell r="C2632" t="str">
            <v>MCｽﾄﾛﾝｸﾞE</v>
          </cell>
          <cell r="D2632" t="str">
            <v>17</v>
          </cell>
          <cell r="E2632" t="str">
            <v>白板紙</v>
          </cell>
          <cell r="F2632">
            <v>1503</v>
          </cell>
          <cell r="G2632" t="str">
            <v>ボール系</v>
          </cell>
        </row>
        <row r="2633">
          <cell r="A2633" t="str">
            <v>15303000</v>
          </cell>
          <cell r="B2633" t="str">
            <v>ＭＣストロングＥＧ</v>
          </cell>
          <cell r="C2633" t="str">
            <v>MCｽﾄﾛﾝｸﾞEG</v>
          </cell>
          <cell r="D2633" t="str">
            <v>17</v>
          </cell>
          <cell r="E2633" t="str">
            <v>白板紙</v>
          </cell>
          <cell r="F2633">
            <v>1503</v>
          </cell>
          <cell r="G2633" t="str">
            <v>ボール系</v>
          </cell>
        </row>
        <row r="2634">
          <cell r="A2634" t="str">
            <v>15303100</v>
          </cell>
          <cell r="B2634" t="str">
            <v>ＦＲボール</v>
          </cell>
          <cell r="C2634" t="str">
            <v>FRﾎﾞ-ﾙ</v>
          </cell>
          <cell r="D2634" t="str">
            <v>17</v>
          </cell>
          <cell r="E2634" t="str">
            <v>白板紙</v>
          </cell>
          <cell r="F2634">
            <v>1503</v>
          </cell>
          <cell r="G2634" t="str">
            <v>ボール系</v>
          </cell>
        </row>
        <row r="2635">
          <cell r="A2635" t="str">
            <v>15303200</v>
          </cell>
          <cell r="B2635" t="str">
            <v>（Ｆ）耐水ＭＣ（シロ）</v>
          </cell>
          <cell r="C2635" t="str">
            <v>(F</v>
          </cell>
          <cell r="D2635" t="str">
            <v>17</v>
          </cell>
          <cell r="E2635" t="str">
            <v>白板紙</v>
          </cell>
          <cell r="F2635">
            <v>1503</v>
          </cell>
          <cell r="G2635" t="str">
            <v>ボール系</v>
          </cell>
        </row>
        <row r="2636">
          <cell r="A2636" t="str">
            <v>15303300</v>
          </cell>
          <cell r="B2636" t="str">
            <v>耐水ＭＣストロネズ</v>
          </cell>
          <cell r="C2636" t="str">
            <v>ﾀｲｽｲMCｽﾄﾛﾈｽﾞ</v>
          </cell>
          <cell r="D2636" t="str">
            <v>17</v>
          </cell>
          <cell r="E2636" t="str">
            <v>白板紙</v>
          </cell>
          <cell r="F2636">
            <v>1503</v>
          </cell>
          <cell r="G2636" t="str">
            <v>ボール系</v>
          </cell>
        </row>
        <row r="2637">
          <cell r="A2637" t="str">
            <v>15303400</v>
          </cell>
          <cell r="B2637" t="str">
            <v>ＭＣボール－Ｈ．</v>
          </cell>
          <cell r="C2637" t="str">
            <v>MCﾎﾞ-ﾙ-H.</v>
          </cell>
          <cell r="D2637" t="str">
            <v>17</v>
          </cell>
          <cell r="E2637" t="str">
            <v>白板紙</v>
          </cell>
          <cell r="F2637">
            <v>1503</v>
          </cell>
          <cell r="G2637" t="str">
            <v>ボール系</v>
          </cell>
        </row>
        <row r="2638">
          <cell r="A2638" t="str">
            <v>15303500</v>
          </cell>
          <cell r="B2638" t="str">
            <v>ＭＣ（ｆ）</v>
          </cell>
          <cell r="C2638" t="str">
            <v>MC(f</v>
          </cell>
          <cell r="D2638" t="str">
            <v>17</v>
          </cell>
          <cell r="E2638" t="str">
            <v>白板紙</v>
          </cell>
          <cell r="F2638">
            <v>1503</v>
          </cell>
          <cell r="G2638" t="str">
            <v>ボール系</v>
          </cell>
        </row>
        <row r="2639">
          <cell r="A2639" t="str">
            <v>15303600</v>
          </cell>
          <cell r="B2639" t="str">
            <v>ＭＣボール（ｆ）特白</v>
          </cell>
          <cell r="C2639" t="str">
            <v>MCﾎﾞ-ﾙ(f</v>
          </cell>
          <cell r="D2639" t="str">
            <v>17</v>
          </cell>
          <cell r="E2639" t="str">
            <v>白板紙</v>
          </cell>
          <cell r="F2639">
            <v>1503</v>
          </cell>
          <cell r="G2639" t="str">
            <v>ボール系</v>
          </cell>
        </row>
        <row r="2640">
          <cell r="A2640" t="str">
            <v>15303700</v>
          </cell>
          <cell r="B2640" t="str">
            <v>ＭＣボール－Ｔ</v>
          </cell>
          <cell r="C2640" t="str">
            <v>MCﾎﾞ-ﾙ-T</v>
          </cell>
          <cell r="D2640" t="str">
            <v>17</v>
          </cell>
          <cell r="E2640" t="str">
            <v>白板紙</v>
          </cell>
          <cell r="F2640">
            <v>1503</v>
          </cell>
          <cell r="G2640" t="str">
            <v>ボール系</v>
          </cell>
        </row>
        <row r="2641">
          <cell r="A2641" t="str">
            <v>15303800</v>
          </cell>
          <cell r="B2641" t="str">
            <v>ＭＣボール（ｆ）裏白</v>
          </cell>
          <cell r="C2641" t="str">
            <v>MCﾎﾞ-ﾙ(f</v>
          </cell>
          <cell r="D2641" t="str">
            <v>17</v>
          </cell>
          <cell r="E2641" t="str">
            <v>白板紙</v>
          </cell>
          <cell r="F2641">
            <v>1503</v>
          </cell>
          <cell r="G2641" t="str">
            <v>ボール系</v>
          </cell>
        </row>
        <row r="2642">
          <cell r="A2642" t="str">
            <v>15303900</v>
          </cell>
          <cell r="B2642" t="str">
            <v>ワイボンカ－ド</v>
          </cell>
          <cell r="C2642" t="str">
            <v>ﾜｲﾎﾞﾝｶ-ﾄﾞ</v>
          </cell>
          <cell r="D2642" t="str">
            <v>17</v>
          </cell>
          <cell r="E2642" t="str">
            <v>白板紙</v>
          </cell>
          <cell r="F2642">
            <v>1503</v>
          </cell>
          <cell r="G2642" t="str">
            <v>ボール系</v>
          </cell>
        </row>
        <row r="2643">
          <cell r="A2643" t="str">
            <v>15304000</v>
          </cell>
          <cell r="B2643" t="str">
            <v>タイスイＰカ－ド</v>
          </cell>
          <cell r="C2643" t="str">
            <v>ﾀｲｽｲPｶ-ﾄﾞ</v>
          </cell>
          <cell r="D2643" t="str">
            <v>17</v>
          </cell>
          <cell r="E2643" t="str">
            <v>白板紙</v>
          </cell>
          <cell r="F2643">
            <v>1503</v>
          </cell>
          <cell r="G2643" t="str">
            <v>ボール系</v>
          </cell>
        </row>
        <row r="2644">
          <cell r="A2644" t="str">
            <v>15304100</v>
          </cell>
          <cell r="B2644" t="str">
            <v>ＭＣ（ｆ）ＥＧ</v>
          </cell>
          <cell r="C2644" t="str">
            <v>MC(f</v>
          </cell>
          <cell r="D2644" t="str">
            <v>17</v>
          </cell>
          <cell r="E2644" t="str">
            <v>白板紙</v>
          </cell>
          <cell r="F2644">
            <v>1503</v>
          </cell>
          <cell r="G2644" t="str">
            <v>ボール系</v>
          </cell>
        </row>
        <row r="2645">
          <cell r="A2645" t="str">
            <v>15304200</v>
          </cell>
          <cell r="B2645" t="str">
            <v>ＦＫ白ボール</v>
          </cell>
          <cell r="C2645" t="str">
            <v>FKｼﾛﾎﾞ-ﾙ</v>
          </cell>
          <cell r="D2645" t="str">
            <v>17</v>
          </cell>
          <cell r="E2645" t="str">
            <v>白板紙</v>
          </cell>
          <cell r="F2645">
            <v>1503</v>
          </cell>
          <cell r="G2645" t="str">
            <v>ボール系</v>
          </cell>
        </row>
        <row r="2646">
          <cell r="A2646" t="str">
            <v>15304300</v>
          </cell>
          <cell r="B2646" t="str">
            <v>ＫＳボール</v>
          </cell>
          <cell r="C2646" t="str">
            <v>KSﾎﾞ-ﾙ</v>
          </cell>
          <cell r="D2646" t="str">
            <v>17</v>
          </cell>
          <cell r="E2646" t="str">
            <v>白板紙</v>
          </cell>
          <cell r="F2646">
            <v>1503</v>
          </cell>
          <cell r="G2646" t="str">
            <v>ボール系</v>
          </cell>
        </row>
        <row r="2647">
          <cell r="A2647" t="str">
            <v>15304400</v>
          </cell>
          <cell r="B2647" t="str">
            <v>ＭＣ（Ｋ）</v>
          </cell>
          <cell r="C2647" t="str">
            <v>MC(K</v>
          </cell>
          <cell r="D2647" t="str">
            <v>17</v>
          </cell>
          <cell r="E2647" t="str">
            <v>白板紙</v>
          </cell>
          <cell r="F2647">
            <v>1503</v>
          </cell>
          <cell r="G2647" t="str">
            <v>ボール系</v>
          </cell>
        </row>
        <row r="2648">
          <cell r="A2648" t="str">
            <v>15304500</v>
          </cell>
          <cell r="B2648" t="str">
            <v>ネオサンド原紙．</v>
          </cell>
          <cell r="C2648" t="str">
            <v>ﾈｵｻﾝﾄﾞｹﾞﾝｼ.</v>
          </cell>
          <cell r="D2648" t="str">
            <v>17</v>
          </cell>
          <cell r="E2648" t="str">
            <v>白板紙</v>
          </cell>
          <cell r="F2648">
            <v>1503</v>
          </cell>
          <cell r="G2648" t="str">
            <v>ボール系</v>
          </cell>
        </row>
        <row r="2649">
          <cell r="A2649" t="str">
            <v>15304600</v>
          </cell>
          <cell r="B2649" t="str">
            <v>ＨＣ－１００</v>
          </cell>
          <cell r="C2649" t="str">
            <v>HC-100</v>
          </cell>
          <cell r="D2649" t="str">
            <v>17</v>
          </cell>
          <cell r="E2649" t="str">
            <v>白板紙</v>
          </cell>
          <cell r="F2649">
            <v>1503</v>
          </cell>
          <cell r="G2649" t="str">
            <v>ボール系</v>
          </cell>
        </row>
        <row r="2650">
          <cell r="A2650" t="str">
            <v>15304700</v>
          </cell>
          <cell r="B2650" t="str">
            <v>靴箱用紙</v>
          </cell>
          <cell r="C2650" t="str">
            <v>ｸﾂﾊﾞｺﾖｳｼ</v>
          </cell>
          <cell r="D2650" t="str">
            <v>17</v>
          </cell>
          <cell r="E2650" t="str">
            <v>白板紙</v>
          </cell>
          <cell r="F2650">
            <v>1503</v>
          </cell>
          <cell r="G2650" t="str">
            <v>ボール系</v>
          </cell>
        </row>
        <row r="2651">
          <cell r="A2651" t="str">
            <v>15304800</v>
          </cell>
          <cell r="B2651" t="str">
            <v>ヤナイカートンＷ</v>
          </cell>
          <cell r="C2651" t="str">
            <v>ﾔﾅｲｶ-ﾄﾝW</v>
          </cell>
          <cell r="D2651" t="str">
            <v>17</v>
          </cell>
          <cell r="E2651" t="str">
            <v>白板紙</v>
          </cell>
          <cell r="F2651">
            <v>1503</v>
          </cell>
          <cell r="G2651" t="str">
            <v>ボール系</v>
          </cell>
        </row>
        <row r="2652">
          <cell r="A2652" t="str">
            <v>15304900</v>
          </cell>
          <cell r="B2652" t="str">
            <v>ＭＣＧストロング．</v>
          </cell>
          <cell r="C2652" t="str">
            <v>MCGｽﾄﾛﾝｸﾞ.</v>
          </cell>
          <cell r="D2652" t="str">
            <v>17</v>
          </cell>
          <cell r="E2652" t="str">
            <v>白板紙</v>
          </cell>
          <cell r="F2652">
            <v>1503</v>
          </cell>
          <cell r="G2652" t="str">
            <v>ボール系</v>
          </cell>
        </row>
        <row r="2653">
          <cell r="A2653" t="str">
            <v>15305000</v>
          </cell>
          <cell r="B2653" t="str">
            <v>耐水ＭＣストロングＫＰ</v>
          </cell>
          <cell r="C2653" t="str">
            <v>ﾀｲｽｲMCｽﾄﾛﾝｸﾞKP</v>
          </cell>
          <cell r="D2653" t="str">
            <v>17</v>
          </cell>
          <cell r="E2653" t="str">
            <v>白板紙</v>
          </cell>
          <cell r="F2653">
            <v>1503</v>
          </cell>
          <cell r="G2653" t="str">
            <v>ボール系</v>
          </cell>
        </row>
        <row r="2654">
          <cell r="A2654" t="str">
            <v>15305600</v>
          </cell>
          <cell r="B2654" t="str">
            <v>ＭＣボ－ル（ＫＰ）</v>
          </cell>
          <cell r="C2654" t="str">
            <v>MCﾎﾞ-ﾙ(KP</v>
          </cell>
          <cell r="D2654" t="str">
            <v>17</v>
          </cell>
          <cell r="E2654" t="str">
            <v>白板紙</v>
          </cell>
          <cell r="F2654">
            <v>1503</v>
          </cell>
          <cell r="G2654" t="str">
            <v>ボール系</v>
          </cell>
        </row>
        <row r="2655">
          <cell r="A2655" t="str">
            <v>15306000</v>
          </cell>
          <cell r="B2655" t="str">
            <v>ＤＦカ－トン</v>
          </cell>
          <cell r="C2655" t="str">
            <v>DFｶ-ﾄﾝ</v>
          </cell>
          <cell r="D2655" t="str">
            <v>17</v>
          </cell>
          <cell r="E2655" t="str">
            <v>白板紙</v>
          </cell>
          <cell r="F2655">
            <v>1503</v>
          </cell>
          <cell r="G2655" t="str">
            <v>ボール系</v>
          </cell>
        </row>
        <row r="2656">
          <cell r="A2656" t="str">
            <v>15306100</v>
          </cell>
          <cell r="B2656" t="str">
            <v>白板紙</v>
          </cell>
          <cell r="C2656" t="str">
            <v>ｼﾛｲﾀｶﾞﾐ</v>
          </cell>
          <cell r="D2656" t="str">
            <v>17</v>
          </cell>
          <cell r="E2656" t="str">
            <v>白板紙</v>
          </cell>
          <cell r="F2656">
            <v>1503</v>
          </cell>
          <cell r="G2656" t="str">
            <v>ボール系</v>
          </cell>
        </row>
        <row r="2657">
          <cell r="A2657" t="str">
            <v>15306200</v>
          </cell>
          <cell r="B2657" t="str">
            <v>サンコ－ト（Ｔ）</v>
          </cell>
          <cell r="C2657" t="str">
            <v>ｻﾝｺ-ﾄ(T</v>
          </cell>
          <cell r="D2657" t="str">
            <v>17</v>
          </cell>
          <cell r="E2657" t="str">
            <v>白板紙</v>
          </cell>
          <cell r="F2657">
            <v>1503</v>
          </cell>
          <cell r="G2657" t="str">
            <v>ボール系</v>
          </cell>
        </row>
        <row r="2658">
          <cell r="A2658" t="str">
            <v>15306300</v>
          </cell>
          <cell r="B2658" t="str">
            <v>ＭＣフラツシユ</v>
          </cell>
          <cell r="C2658" t="str">
            <v>MCﾌﾗﾂｼﾕ</v>
          </cell>
          <cell r="D2658" t="str">
            <v>17</v>
          </cell>
          <cell r="E2658" t="str">
            <v>白板紙</v>
          </cell>
          <cell r="F2658">
            <v>1503</v>
          </cell>
          <cell r="G2658" t="str">
            <v>ボール系</v>
          </cell>
        </row>
        <row r="2659">
          <cell r="A2659" t="str">
            <v>15306400</v>
          </cell>
          <cell r="B2659" t="str">
            <v>サンコ－ト格外</v>
          </cell>
          <cell r="C2659" t="str">
            <v>ｻﾝｺ-ﾄｶｸｶﾞｲ</v>
          </cell>
          <cell r="D2659" t="str">
            <v>17</v>
          </cell>
          <cell r="E2659" t="str">
            <v>白板紙</v>
          </cell>
          <cell r="F2659">
            <v>1503</v>
          </cell>
          <cell r="G2659" t="str">
            <v>ボール系</v>
          </cell>
        </row>
        <row r="2660">
          <cell r="A2660" t="str">
            <v>15306500</v>
          </cell>
          <cell r="B2660" t="str">
            <v>サンコ－ト</v>
          </cell>
          <cell r="C2660" t="str">
            <v>ｻﾝｺ-ﾄ</v>
          </cell>
          <cell r="D2660" t="str">
            <v>17</v>
          </cell>
          <cell r="E2660" t="str">
            <v>白板紙</v>
          </cell>
          <cell r="F2660">
            <v>1503</v>
          </cell>
          <cell r="G2660" t="str">
            <v>ボール系</v>
          </cell>
        </row>
        <row r="2661">
          <cell r="A2661" t="str">
            <v>15306600</v>
          </cell>
          <cell r="B2661" t="str">
            <v>（Ｎ）ハイストロング</v>
          </cell>
          <cell r="C2661" t="str">
            <v>(N</v>
          </cell>
          <cell r="D2661" t="str">
            <v>17</v>
          </cell>
          <cell r="E2661" t="str">
            <v>白板紙</v>
          </cell>
          <cell r="F2661">
            <v>1503</v>
          </cell>
          <cell r="G2661" t="str">
            <v>ボール系</v>
          </cell>
        </row>
        <row r="2662">
          <cell r="A2662" t="str">
            <v>15306700</v>
          </cell>
          <cell r="B2662" t="str">
            <v>サンコ－トＥＧ</v>
          </cell>
          <cell r="C2662" t="str">
            <v>ｻﾝｺ-ﾄEG</v>
          </cell>
          <cell r="D2662" t="str">
            <v>17</v>
          </cell>
          <cell r="E2662" t="str">
            <v>白板紙</v>
          </cell>
          <cell r="F2662">
            <v>1503</v>
          </cell>
          <cell r="G2662" t="str">
            <v>ボール系</v>
          </cell>
        </row>
        <row r="2663">
          <cell r="A2663" t="str">
            <v>15306800</v>
          </cell>
          <cell r="B2663" t="str">
            <v>ＭＣボール（Ｖ）ＥＧ</v>
          </cell>
          <cell r="C2663" t="str">
            <v>MCﾎﾞ-ﾙ(V</v>
          </cell>
          <cell r="D2663" t="str">
            <v>17</v>
          </cell>
          <cell r="E2663" t="str">
            <v>白板紙</v>
          </cell>
          <cell r="F2663">
            <v>1503</v>
          </cell>
          <cell r="G2663" t="str">
            <v>ボール系</v>
          </cell>
        </row>
        <row r="2664">
          <cell r="A2664" t="str">
            <v>15306900</v>
          </cell>
          <cell r="B2664" t="str">
            <v>ＭＣグリーン１００</v>
          </cell>
          <cell r="C2664" t="str">
            <v>MCｸﾞﾘｰﾝ100</v>
          </cell>
          <cell r="D2664" t="str">
            <v>17</v>
          </cell>
          <cell r="E2664" t="str">
            <v>白板紙</v>
          </cell>
          <cell r="F2664">
            <v>1503</v>
          </cell>
          <cell r="G2664" t="str">
            <v>ボール系</v>
          </cell>
        </row>
        <row r="2665">
          <cell r="A2665" t="str">
            <v>15307000</v>
          </cell>
          <cell r="B2665" t="str">
            <v>ＯＫボール</v>
          </cell>
          <cell r="C2665" t="str">
            <v>OKﾎﾞｰﾙ</v>
          </cell>
          <cell r="D2665" t="str">
            <v>17</v>
          </cell>
          <cell r="E2665" t="str">
            <v>白板紙</v>
          </cell>
          <cell r="F2665">
            <v>1503</v>
          </cell>
          <cell r="G2665" t="str">
            <v>ボール系</v>
          </cell>
        </row>
        <row r="2666">
          <cell r="A2666" t="str">
            <v>15307100</v>
          </cell>
          <cell r="B2666" t="str">
            <v>ＯＫボールＨ</v>
          </cell>
          <cell r="C2666" t="str">
            <v>OKﾎﾞｰﾙH</v>
          </cell>
          <cell r="D2666" t="str">
            <v>17</v>
          </cell>
          <cell r="E2666" t="str">
            <v>白板紙</v>
          </cell>
          <cell r="F2666">
            <v>1503</v>
          </cell>
          <cell r="G2666" t="str">
            <v>ボール系</v>
          </cell>
        </row>
        <row r="2667">
          <cell r="A2667" t="str">
            <v>15307200</v>
          </cell>
          <cell r="B2667" t="str">
            <v>ＯＫボールＶ</v>
          </cell>
          <cell r="C2667" t="str">
            <v>OKﾎﾞｰﾙV</v>
          </cell>
          <cell r="D2667" t="str">
            <v>17</v>
          </cell>
          <cell r="E2667" t="str">
            <v>白板紙</v>
          </cell>
          <cell r="F2667">
            <v>1503</v>
          </cell>
          <cell r="G2667" t="str">
            <v>ボール系</v>
          </cell>
        </row>
        <row r="2668">
          <cell r="A2668" t="str">
            <v>15307300</v>
          </cell>
          <cell r="B2668" t="str">
            <v>ＯＫボールＥＧ</v>
          </cell>
          <cell r="C2668" t="str">
            <v>OKﾎﾞｰﾙEG</v>
          </cell>
          <cell r="D2668" t="str">
            <v>17</v>
          </cell>
          <cell r="E2668" t="str">
            <v>白板紙</v>
          </cell>
          <cell r="F2668">
            <v>1503</v>
          </cell>
          <cell r="G2668" t="str">
            <v>ボール系</v>
          </cell>
        </row>
        <row r="2669">
          <cell r="A2669" t="str">
            <v>15307400</v>
          </cell>
          <cell r="B2669" t="str">
            <v>（特）ＯＫボール</v>
          </cell>
          <cell r="C2669" t="str">
            <v>(ﾄｸ</v>
          </cell>
          <cell r="D2669" t="str">
            <v>17</v>
          </cell>
          <cell r="E2669" t="str">
            <v>白板紙</v>
          </cell>
          <cell r="F2669">
            <v>1503</v>
          </cell>
          <cell r="G2669" t="str">
            <v>ボール系</v>
          </cell>
        </row>
        <row r="2670">
          <cell r="A2670" t="str">
            <v>15307500</v>
          </cell>
          <cell r="B2670" t="str">
            <v>ＯＫボール（白）</v>
          </cell>
          <cell r="C2670" t="str">
            <v>OKﾎﾞｰﾙ(ｼﾛ</v>
          </cell>
          <cell r="D2670" t="str">
            <v>17</v>
          </cell>
          <cell r="E2670" t="str">
            <v>白板紙</v>
          </cell>
          <cell r="F2670">
            <v>1503</v>
          </cell>
          <cell r="G2670" t="str">
            <v>ボール系</v>
          </cell>
        </row>
        <row r="2671">
          <cell r="A2671" t="str">
            <v>15307600</v>
          </cell>
          <cell r="B2671" t="str">
            <v>ＯＫボール（白）ＶＳ</v>
          </cell>
          <cell r="C2671" t="str">
            <v>OKﾎﾞ-ﾙ(ｼﾛ</v>
          </cell>
          <cell r="D2671" t="str">
            <v>17</v>
          </cell>
          <cell r="E2671" t="str">
            <v>白板紙</v>
          </cell>
          <cell r="F2671">
            <v>1503</v>
          </cell>
          <cell r="G2671" t="str">
            <v>ボール系</v>
          </cell>
        </row>
        <row r="2672">
          <cell r="A2672" t="str">
            <v>15307700</v>
          </cell>
          <cell r="B2672" t="str">
            <v>ネオサンド原紙</v>
          </cell>
          <cell r="C2672" t="str">
            <v>ﾈｵｻﾝﾄﾞｹﾞﾝｼ</v>
          </cell>
          <cell r="D2672" t="str">
            <v>17</v>
          </cell>
          <cell r="E2672" t="str">
            <v>白板紙</v>
          </cell>
          <cell r="F2672">
            <v>1503</v>
          </cell>
          <cell r="G2672" t="str">
            <v>ボール系</v>
          </cell>
        </row>
        <row r="2673">
          <cell r="A2673" t="str">
            <v>15307800</v>
          </cell>
          <cell r="B2673" t="str">
            <v>ＭＦ用紙</v>
          </cell>
          <cell r="C2673" t="str">
            <v>MFﾖｳｼ</v>
          </cell>
          <cell r="D2673" t="str">
            <v>17</v>
          </cell>
          <cell r="E2673" t="str">
            <v>白板紙</v>
          </cell>
          <cell r="F2673">
            <v>1503</v>
          </cell>
          <cell r="G2673" t="str">
            <v>ボール系</v>
          </cell>
        </row>
        <row r="2674">
          <cell r="A2674" t="str">
            <v>15307900</v>
          </cell>
          <cell r="B2674" t="str">
            <v>ＯＫボール（ＫＰ）</v>
          </cell>
          <cell r="C2674" t="str">
            <v>OKﾎﾞｰﾙ(KP</v>
          </cell>
          <cell r="D2674" t="str">
            <v>17</v>
          </cell>
          <cell r="E2674" t="str">
            <v>白板紙</v>
          </cell>
          <cell r="F2674">
            <v>1503</v>
          </cell>
          <cell r="G2674" t="str">
            <v>ボール系</v>
          </cell>
        </row>
        <row r="2675">
          <cell r="A2675" t="str">
            <v>15308000</v>
          </cell>
          <cell r="B2675" t="str">
            <v>ＢＷコート．</v>
          </cell>
          <cell r="C2675" t="str">
            <v>BWｺｰﾄ.</v>
          </cell>
          <cell r="D2675" t="str">
            <v>17</v>
          </cell>
          <cell r="E2675" t="str">
            <v>白板紙</v>
          </cell>
          <cell r="F2675">
            <v>1503</v>
          </cell>
          <cell r="G2675" t="str">
            <v>ボール系</v>
          </cell>
        </row>
        <row r="2676">
          <cell r="A2676" t="str">
            <v>15308100</v>
          </cell>
          <cell r="B2676" t="str">
            <v>カズノコ原紙</v>
          </cell>
          <cell r="C2676" t="str">
            <v>ｶｽﾞﾉｺｹﾞﾝｼ</v>
          </cell>
          <cell r="D2676" t="str">
            <v>17</v>
          </cell>
          <cell r="E2676" t="str">
            <v>白板紙</v>
          </cell>
          <cell r="F2676">
            <v>1503</v>
          </cell>
          <cell r="G2676" t="str">
            <v>ボール系</v>
          </cell>
        </row>
        <row r="2677">
          <cell r="A2677" t="str">
            <v>15308200</v>
          </cell>
          <cell r="B2677" t="str">
            <v>耐水ＯＫボール</v>
          </cell>
          <cell r="C2677" t="str">
            <v>ﾀｲｽｲOKﾎﾞｰﾙ</v>
          </cell>
          <cell r="D2677" t="str">
            <v>17</v>
          </cell>
          <cell r="E2677" t="str">
            <v>白板紙</v>
          </cell>
          <cell r="F2677">
            <v>1503</v>
          </cell>
          <cell r="G2677" t="str">
            <v>ボール系</v>
          </cell>
        </row>
        <row r="2678">
          <cell r="A2678" t="str">
            <v>15309000</v>
          </cell>
          <cell r="B2678" t="str">
            <v>ＢＷコート</v>
          </cell>
          <cell r="C2678" t="str">
            <v>BWｺｰﾄ</v>
          </cell>
          <cell r="D2678" t="str">
            <v>17</v>
          </cell>
          <cell r="E2678" t="str">
            <v>白板紙</v>
          </cell>
          <cell r="F2678">
            <v>1503</v>
          </cell>
          <cell r="G2678" t="str">
            <v>ボール系</v>
          </cell>
        </row>
        <row r="2679">
          <cell r="A2679" t="str">
            <v>15309400</v>
          </cell>
          <cell r="B2679" t="str">
            <v>（特）コートキャリアー</v>
          </cell>
          <cell r="C2679" t="str">
            <v>(ﾄｸ</v>
          </cell>
          <cell r="D2679" t="str">
            <v>17</v>
          </cell>
          <cell r="E2679" t="str">
            <v>白板紙</v>
          </cell>
          <cell r="F2679">
            <v>1503</v>
          </cell>
          <cell r="G2679" t="str">
            <v>ボール系</v>
          </cell>
        </row>
        <row r="2680">
          <cell r="A2680" t="str">
            <v>15309500</v>
          </cell>
          <cell r="B2680" t="str">
            <v>コートキャリーボードＨ</v>
          </cell>
          <cell r="C2680" t="str">
            <v>ｺ-ﾄｷﾔﾘ-ﾎﾞｰﾄﾞH</v>
          </cell>
          <cell r="D2680" t="str">
            <v>17</v>
          </cell>
          <cell r="E2680" t="str">
            <v>白板紙</v>
          </cell>
          <cell r="F2680">
            <v>1503</v>
          </cell>
          <cell r="G2680" t="str">
            <v>ボール系</v>
          </cell>
        </row>
        <row r="2681">
          <cell r="A2681" t="str">
            <v>15310100</v>
          </cell>
          <cell r="B2681" t="str">
            <v>ＯＫストロング（ネズ）</v>
          </cell>
          <cell r="C2681" t="str">
            <v>OKｽﾄﾛﾝｸﾞ(ﾈｽﾞ</v>
          </cell>
          <cell r="D2681" t="str">
            <v>17</v>
          </cell>
          <cell r="E2681" t="str">
            <v>白板紙</v>
          </cell>
          <cell r="F2681">
            <v>1503</v>
          </cell>
          <cell r="G2681" t="str">
            <v>ボール系</v>
          </cell>
        </row>
        <row r="2682">
          <cell r="A2682" t="str">
            <v>15310200</v>
          </cell>
          <cell r="B2682" t="str">
            <v>ＯＫストロングＥＧ</v>
          </cell>
          <cell r="C2682" t="str">
            <v>OKｽﾄﾛﾝｸﾞEG</v>
          </cell>
          <cell r="D2682" t="str">
            <v>17</v>
          </cell>
          <cell r="E2682" t="str">
            <v>白板紙</v>
          </cell>
          <cell r="F2682">
            <v>1503</v>
          </cell>
          <cell r="G2682" t="str">
            <v>ボール系</v>
          </cell>
        </row>
        <row r="2683">
          <cell r="A2683" t="str">
            <v>15310300</v>
          </cell>
          <cell r="B2683" t="str">
            <v>ＯＫストロング（トクジロ）</v>
          </cell>
          <cell r="C2683" t="str">
            <v>OKｽﾄﾛﾝｸﾞ(ﾄｸｼﾞﾛ</v>
          </cell>
          <cell r="D2683" t="str">
            <v>17</v>
          </cell>
          <cell r="E2683" t="str">
            <v>白板紙</v>
          </cell>
          <cell r="F2683">
            <v>1503</v>
          </cell>
          <cell r="G2683" t="str">
            <v>ボール系</v>
          </cell>
        </row>
        <row r="2684">
          <cell r="A2684" t="str">
            <v>15310700</v>
          </cell>
          <cell r="B2684" t="str">
            <v>ＯＫストロング（白）</v>
          </cell>
          <cell r="C2684" t="str">
            <v>OKｽﾄﾛﾝｸﾞ(ｼﾛ</v>
          </cell>
          <cell r="D2684" t="str">
            <v>17</v>
          </cell>
          <cell r="E2684" t="str">
            <v>白板紙</v>
          </cell>
          <cell r="F2684">
            <v>1503</v>
          </cell>
          <cell r="G2684" t="str">
            <v>ボール系</v>
          </cell>
        </row>
        <row r="2685">
          <cell r="A2685" t="str">
            <v>15310800</v>
          </cell>
          <cell r="B2685" t="str">
            <v>ＯＫストロング（特白）</v>
          </cell>
          <cell r="C2685" t="str">
            <v>OKｽﾄﾛﾝｸﾞ(ﾄｸｼﾞﾛ</v>
          </cell>
          <cell r="D2685" t="str">
            <v>17</v>
          </cell>
          <cell r="E2685" t="str">
            <v>白板紙</v>
          </cell>
          <cell r="F2685">
            <v>1503</v>
          </cell>
          <cell r="G2685" t="str">
            <v>ボール系</v>
          </cell>
        </row>
        <row r="2686">
          <cell r="A2686" t="str">
            <v>15310900</v>
          </cell>
          <cell r="B2686" t="str">
            <v>ＡＡクラフト</v>
          </cell>
          <cell r="C2686" t="str">
            <v>AAｸﾗﾌﾄ</v>
          </cell>
          <cell r="D2686" t="str">
            <v>17</v>
          </cell>
          <cell r="E2686" t="str">
            <v>白板紙</v>
          </cell>
          <cell r="F2686">
            <v>1503</v>
          </cell>
          <cell r="G2686" t="str">
            <v>ボール系</v>
          </cell>
        </row>
        <row r="2687">
          <cell r="A2687" t="str">
            <v>15311100</v>
          </cell>
          <cell r="B2687" t="str">
            <v>ＴＦＫストロング</v>
          </cell>
          <cell r="C2687" t="str">
            <v>TFKｽﾄﾛﾝｸﾞ</v>
          </cell>
          <cell r="D2687" t="str">
            <v>17</v>
          </cell>
          <cell r="E2687" t="str">
            <v>白板紙</v>
          </cell>
          <cell r="F2687">
            <v>1503</v>
          </cell>
          <cell r="G2687" t="str">
            <v>ボール系</v>
          </cell>
        </row>
        <row r="2688">
          <cell r="A2688" t="str">
            <v>15311200</v>
          </cell>
          <cell r="B2688" t="str">
            <v>ＯＫストロングＫＰ</v>
          </cell>
          <cell r="C2688" t="str">
            <v>OKｽﾄﾛﾝｸﾞKP</v>
          </cell>
          <cell r="D2688" t="str">
            <v>17</v>
          </cell>
          <cell r="E2688" t="str">
            <v>白板紙</v>
          </cell>
          <cell r="F2688">
            <v>1503</v>
          </cell>
          <cell r="G2688" t="str">
            <v>ボール系</v>
          </cell>
        </row>
        <row r="2689">
          <cell r="A2689" t="str">
            <v>15311300</v>
          </cell>
          <cell r="B2689" t="str">
            <v>（Ｆ）冷食ＯＫ特白</v>
          </cell>
          <cell r="C2689" t="str">
            <v>(F</v>
          </cell>
          <cell r="D2689" t="str">
            <v>17</v>
          </cell>
          <cell r="E2689" t="str">
            <v>白板紙</v>
          </cell>
          <cell r="F2689">
            <v>1503</v>
          </cell>
          <cell r="G2689" t="str">
            <v>ボール系</v>
          </cell>
        </row>
        <row r="2690">
          <cell r="A2690" t="str">
            <v>15311400</v>
          </cell>
          <cell r="B2690" t="str">
            <v>ＯＫストロングＥＧ</v>
          </cell>
          <cell r="C2690" t="str">
            <v>OKｽﾄﾛﾝｸﾞEG</v>
          </cell>
          <cell r="D2690" t="str">
            <v>17</v>
          </cell>
          <cell r="E2690" t="str">
            <v>白板紙</v>
          </cell>
          <cell r="F2690">
            <v>1503</v>
          </cell>
          <cell r="G2690" t="str">
            <v>ボール系</v>
          </cell>
        </row>
        <row r="2691">
          <cell r="A2691" t="str">
            <v>15311500</v>
          </cell>
          <cell r="B2691" t="str">
            <v>（Ｆ）冷食ＯＫ（白）</v>
          </cell>
          <cell r="C2691" t="str">
            <v>(F</v>
          </cell>
          <cell r="D2691" t="str">
            <v>17</v>
          </cell>
          <cell r="E2691" t="str">
            <v>白板紙</v>
          </cell>
          <cell r="F2691">
            <v>1503</v>
          </cell>
          <cell r="G2691" t="str">
            <v>ボール系</v>
          </cell>
        </row>
        <row r="2692">
          <cell r="A2692" t="str">
            <v>15311600</v>
          </cell>
          <cell r="B2692" t="str">
            <v>（Ｆ）冷食ＯＫストロング</v>
          </cell>
          <cell r="C2692" t="str">
            <v>(F</v>
          </cell>
          <cell r="D2692" t="str">
            <v>17</v>
          </cell>
          <cell r="E2692" t="str">
            <v>白板紙</v>
          </cell>
          <cell r="F2692">
            <v>1503</v>
          </cell>
          <cell r="G2692" t="str">
            <v>ボール系</v>
          </cell>
        </row>
        <row r="2693">
          <cell r="A2693" t="str">
            <v>15311700</v>
          </cell>
          <cell r="B2693" t="str">
            <v>ＯＫストロングＫ</v>
          </cell>
          <cell r="C2693" t="str">
            <v>OKｽﾄﾛﾝｸﾞK</v>
          </cell>
          <cell r="D2693" t="str">
            <v>17</v>
          </cell>
          <cell r="E2693" t="str">
            <v>白板紙</v>
          </cell>
          <cell r="F2693">
            <v>1503</v>
          </cell>
          <cell r="G2693" t="str">
            <v>ボール系</v>
          </cell>
        </row>
        <row r="2694">
          <cell r="A2694" t="str">
            <v>15311800</v>
          </cell>
          <cell r="B2694" t="str">
            <v>ＭＣＧストロング</v>
          </cell>
          <cell r="C2694" t="str">
            <v>MCGｽﾄﾛﾝｸﾞ</v>
          </cell>
          <cell r="D2694" t="str">
            <v>17</v>
          </cell>
          <cell r="E2694" t="str">
            <v>白板紙</v>
          </cell>
          <cell r="F2694">
            <v>1503</v>
          </cell>
          <cell r="G2694" t="str">
            <v>ボール系</v>
          </cell>
        </row>
        <row r="2695">
          <cell r="A2695" t="str">
            <v>15311900</v>
          </cell>
          <cell r="B2695" t="str">
            <v>耐水ＯＫストロング（ネ）</v>
          </cell>
          <cell r="C2695" t="str">
            <v>ﾀｲｽｲOKｽﾄﾛﾝｸﾞ(ﾈ</v>
          </cell>
          <cell r="D2695" t="str">
            <v>17</v>
          </cell>
          <cell r="E2695" t="str">
            <v>白板紙</v>
          </cell>
          <cell r="F2695">
            <v>1503</v>
          </cell>
          <cell r="G2695" t="str">
            <v>ボール系</v>
          </cell>
        </row>
        <row r="2696">
          <cell r="A2696" t="str">
            <v>15312000</v>
          </cell>
          <cell r="B2696" t="str">
            <v>ネオサンド原紙＃</v>
          </cell>
          <cell r="C2696" t="str">
            <v>ﾈｵｻﾝﾄﾞｹﾞﾝｼ#</v>
          </cell>
          <cell r="D2696" t="str">
            <v>17</v>
          </cell>
          <cell r="E2696" t="str">
            <v>白板紙</v>
          </cell>
          <cell r="F2696">
            <v>1503</v>
          </cell>
          <cell r="G2696" t="str">
            <v>ボール系</v>
          </cell>
        </row>
        <row r="2697">
          <cell r="A2697" t="str">
            <v>15312100</v>
          </cell>
          <cell r="B2697" t="str">
            <v>耐油ストロング（白）</v>
          </cell>
          <cell r="C2697" t="str">
            <v>ﾀｲﾕｽﾄﾛﾝｸﾞ(ｼﾛ</v>
          </cell>
          <cell r="D2697" t="str">
            <v>17</v>
          </cell>
          <cell r="E2697" t="str">
            <v>白板紙</v>
          </cell>
          <cell r="F2697">
            <v>1503</v>
          </cell>
          <cell r="G2697" t="str">
            <v>ボール系</v>
          </cell>
        </row>
        <row r="2698">
          <cell r="A2698" t="str">
            <v>15400100</v>
          </cell>
          <cell r="B2698" t="str">
            <v>ＭＣＡマニラ．</v>
          </cell>
          <cell r="C2698" t="str">
            <v>MCAﾏﾆﾗ.</v>
          </cell>
          <cell r="D2698" t="str">
            <v>17</v>
          </cell>
          <cell r="E2698" t="str">
            <v>白板紙</v>
          </cell>
          <cell r="F2698">
            <v>1508</v>
          </cell>
          <cell r="G2698" t="str">
            <v>特板系</v>
          </cell>
        </row>
        <row r="2699">
          <cell r="A2699" t="str">
            <v>15400200</v>
          </cell>
          <cell r="B2699" t="str">
            <v>（専）ＭＣＡマニラ</v>
          </cell>
          <cell r="C2699" t="str">
            <v>(ｾﾝ</v>
          </cell>
          <cell r="D2699" t="str">
            <v>17</v>
          </cell>
          <cell r="E2699" t="str">
            <v>白板紙</v>
          </cell>
          <cell r="F2699">
            <v>1508</v>
          </cell>
          <cell r="G2699" t="str">
            <v>特板系</v>
          </cell>
        </row>
        <row r="2700">
          <cell r="A2700" t="str">
            <v>15400400</v>
          </cell>
          <cell r="B2700" t="str">
            <v>ＭＣＢマニラ</v>
          </cell>
          <cell r="C2700" t="str">
            <v>MCBﾏﾆﾗ</v>
          </cell>
          <cell r="D2700" t="str">
            <v>17</v>
          </cell>
          <cell r="E2700" t="str">
            <v>白板紙</v>
          </cell>
          <cell r="F2700">
            <v>1508</v>
          </cell>
          <cell r="G2700" t="str">
            <v>特板系</v>
          </cell>
        </row>
        <row r="2701">
          <cell r="A2701" t="str">
            <v>15400500</v>
          </cell>
          <cell r="B2701" t="str">
            <v>Ｎｅｗピジヨン．</v>
          </cell>
          <cell r="C2701" t="str">
            <v>Newﾋﾟｼﾞﾖﾝ.</v>
          </cell>
          <cell r="D2701" t="str">
            <v>17</v>
          </cell>
          <cell r="E2701" t="str">
            <v>白板紙</v>
          </cell>
          <cell r="F2701">
            <v>1508</v>
          </cell>
          <cell r="G2701" t="str">
            <v>特板系</v>
          </cell>
        </row>
        <row r="2702">
          <cell r="A2702" t="str">
            <v>15400600</v>
          </cell>
          <cell r="B2702" t="str">
            <v>耐水、耐油ＮｅｗＰ</v>
          </cell>
          <cell r="C2702" t="str">
            <v>ﾀｲｽｲ､ﾀｲﾕNewP</v>
          </cell>
          <cell r="D2702" t="str">
            <v>17</v>
          </cell>
          <cell r="E2702" t="str">
            <v>白板紙</v>
          </cell>
          <cell r="F2702">
            <v>1508</v>
          </cell>
          <cell r="G2702" t="str">
            <v>特板系</v>
          </cell>
        </row>
        <row r="2703">
          <cell r="A2703" t="str">
            <v>15400700</v>
          </cell>
          <cell r="B2703" t="str">
            <v>ＨＩエムシー</v>
          </cell>
          <cell r="C2703" t="str">
            <v>HIｴﾑｼ-</v>
          </cell>
          <cell r="D2703" t="str">
            <v>17</v>
          </cell>
          <cell r="E2703" t="str">
            <v>白板紙</v>
          </cell>
          <cell r="F2703">
            <v>1508</v>
          </cell>
          <cell r="G2703" t="str">
            <v>特板系</v>
          </cell>
        </row>
        <row r="2704">
          <cell r="A2704" t="str">
            <v>15400800</v>
          </cell>
          <cell r="B2704" t="str">
            <v>タッグ用紙</v>
          </cell>
          <cell r="C2704" t="str">
            <v>ﾀﾂｸﾞﾖｳｼ</v>
          </cell>
          <cell r="D2704" t="str">
            <v>17</v>
          </cell>
          <cell r="E2704" t="str">
            <v>白板紙</v>
          </cell>
          <cell r="F2704">
            <v>1508</v>
          </cell>
          <cell r="G2704" t="str">
            <v>特板系</v>
          </cell>
        </row>
        <row r="2705">
          <cell r="A2705" t="str">
            <v>15400900</v>
          </cell>
          <cell r="B2705" t="str">
            <v>Ｍ台紙</v>
          </cell>
          <cell r="C2705" t="str">
            <v>Mﾀﾞｲｼ</v>
          </cell>
          <cell r="D2705" t="str">
            <v>17</v>
          </cell>
          <cell r="E2705" t="str">
            <v>白板紙</v>
          </cell>
          <cell r="F2705">
            <v>1508</v>
          </cell>
          <cell r="G2705" t="str">
            <v>特板系</v>
          </cell>
        </row>
        <row r="2706">
          <cell r="A2706" t="str">
            <v>15401000</v>
          </cell>
          <cell r="B2706" t="str">
            <v>ＮＳＰーＨ</v>
          </cell>
          <cell r="C2706" t="str">
            <v>NSP-H</v>
          </cell>
          <cell r="D2706" t="str">
            <v>17</v>
          </cell>
          <cell r="E2706" t="str">
            <v>白板紙</v>
          </cell>
          <cell r="F2706">
            <v>1508</v>
          </cell>
          <cell r="G2706" t="str">
            <v>特板系</v>
          </cell>
        </row>
        <row r="2707">
          <cell r="A2707" t="str">
            <v>15401100</v>
          </cell>
          <cell r="B2707" t="str">
            <v>Ｈｉピジョン．</v>
          </cell>
          <cell r="C2707" t="str">
            <v>Hiﾋﾟｼﾞﾖﾝ.</v>
          </cell>
          <cell r="D2707" t="str">
            <v>17</v>
          </cell>
          <cell r="E2707" t="str">
            <v>白板紙</v>
          </cell>
          <cell r="F2707">
            <v>1508</v>
          </cell>
          <cell r="G2707" t="str">
            <v>特板系</v>
          </cell>
        </row>
        <row r="2708">
          <cell r="A2708" t="str">
            <v>15401200</v>
          </cell>
          <cell r="B2708" t="str">
            <v>耐水カード</v>
          </cell>
          <cell r="C2708" t="str">
            <v>ﾀｲｽｲｶ-ﾄﾞ</v>
          </cell>
          <cell r="D2708" t="str">
            <v>17</v>
          </cell>
          <cell r="E2708" t="str">
            <v>白板紙</v>
          </cell>
          <cell r="F2708">
            <v>1508</v>
          </cell>
          <cell r="G2708" t="str">
            <v>特板系</v>
          </cell>
        </row>
        <row r="2709">
          <cell r="A2709" t="str">
            <v>15401300</v>
          </cell>
          <cell r="B2709" t="str">
            <v>（Ｆ）耐水耐油カード</v>
          </cell>
          <cell r="C2709" t="str">
            <v>(F</v>
          </cell>
          <cell r="D2709" t="str">
            <v>17</v>
          </cell>
          <cell r="E2709" t="str">
            <v>白板紙</v>
          </cell>
          <cell r="F2709">
            <v>1508</v>
          </cell>
          <cell r="G2709" t="str">
            <v>特板系</v>
          </cell>
        </row>
        <row r="2710">
          <cell r="A2710" t="str">
            <v>15401400</v>
          </cell>
          <cell r="B2710" t="str">
            <v>ピジョンカード．</v>
          </cell>
          <cell r="C2710" t="str">
            <v>ﾋﾟｼﾞﾖﾝｶ-ﾄﾞ.</v>
          </cell>
          <cell r="D2710" t="str">
            <v>17</v>
          </cell>
          <cell r="E2710" t="str">
            <v>白板紙</v>
          </cell>
          <cell r="F2710">
            <v>1508</v>
          </cell>
          <cell r="G2710" t="str">
            <v>特板系</v>
          </cell>
        </row>
        <row r="2711">
          <cell r="A2711" t="str">
            <v>15401500</v>
          </cell>
          <cell r="B2711" t="str">
            <v>プロシードゲンシ（ＰＣ）</v>
          </cell>
          <cell r="C2711" t="str">
            <v>ﾌﾟﾛｼ-ﾄﾞｹﾞﾝｼ(PC</v>
          </cell>
          <cell r="D2711" t="str">
            <v>17</v>
          </cell>
          <cell r="E2711" t="str">
            <v>白板紙</v>
          </cell>
          <cell r="F2711">
            <v>1508</v>
          </cell>
          <cell r="G2711" t="str">
            <v>特板系</v>
          </cell>
        </row>
        <row r="2712">
          <cell r="A2712" t="str">
            <v>15401600</v>
          </cell>
          <cell r="B2712" t="str">
            <v>マットカード</v>
          </cell>
          <cell r="C2712" t="str">
            <v>ﾏﾂﾄｶ-ﾄﾞ</v>
          </cell>
          <cell r="D2712" t="str">
            <v>17</v>
          </cell>
          <cell r="E2712" t="str">
            <v>白板紙</v>
          </cell>
          <cell r="F2712">
            <v>1508</v>
          </cell>
          <cell r="G2712" t="str">
            <v>特板系</v>
          </cell>
        </row>
        <row r="2713">
          <cell r="A2713" t="str">
            <v>15401700</v>
          </cell>
          <cell r="B2713" t="str">
            <v>Ｎカ－ド</v>
          </cell>
          <cell r="C2713" t="str">
            <v>Nｶ-ﾄﾞ</v>
          </cell>
          <cell r="D2713" t="str">
            <v>17</v>
          </cell>
          <cell r="E2713" t="str">
            <v>白板紙</v>
          </cell>
          <cell r="F2713">
            <v>1508</v>
          </cell>
          <cell r="G2713" t="str">
            <v>特板系</v>
          </cell>
        </row>
        <row r="2714">
          <cell r="A2714" t="str">
            <v>15401800</v>
          </cell>
          <cell r="B2714" t="str">
            <v>Ｌボ－ド</v>
          </cell>
          <cell r="C2714" t="str">
            <v>Lﾎﾞ-ﾄﾞ</v>
          </cell>
          <cell r="D2714" t="str">
            <v>17</v>
          </cell>
          <cell r="E2714" t="str">
            <v>白板紙</v>
          </cell>
          <cell r="F2714">
            <v>1508</v>
          </cell>
          <cell r="G2714" t="str">
            <v>特板系</v>
          </cell>
        </row>
        <row r="2715">
          <cell r="A2715" t="str">
            <v>15401900</v>
          </cell>
          <cell r="B2715" t="str">
            <v>半硬券用紙</v>
          </cell>
          <cell r="C2715" t="str">
            <v>ﾊﾝｺｳｹﾝﾖｳｼ</v>
          </cell>
          <cell r="D2715" t="str">
            <v>17</v>
          </cell>
          <cell r="E2715" t="str">
            <v>白板紙</v>
          </cell>
          <cell r="F2715">
            <v>1508</v>
          </cell>
          <cell r="G2715" t="str">
            <v>特板系</v>
          </cell>
        </row>
        <row r="2716">
          <cell r="A2716" t="str">
            <v>15402000</v>
          </cell>
          <cell r="B2716" t="str">
            <v>耐油カードＭ．</v>
          </cell>
          <cell r="C2716" t="str">
            <v>ﾀｲﾕｶ-ﾄﾞM.</v>
          </cell>
          <cell r="D2716" t="str">
            <v>17</v>
          </cell>
          <cell r="E2716" t="str">
            <v>白板紙</v>
          </cell>
          <cell r="F2716">
            <v>1508</v>
          </cell>
          <cell r="G2716" t="str">
            <v>特板系</v>
          </cell>
        </row>
        <row r="2717">
          <cell r="A2717" t="str">
            <v>15402100</v>
          </cell>
          <cell r="B2717" t="str">
            <v>耐油ボード．</v>
          </cell>
          <cell r="C2717" t="str">
            <v>ﾀｲﾕﾎﾞ-ﾄﾞ.</v>
          </cell>
          <cell r="D2717" t="str">
            <v>17</v>
          </cell>
          <cell r="E2717" t="str">
            <v>白板紙</v>
          </cell>
          <cell r="F2717">
            <v>1508</v>
          </cell>
          <cell r="G2717" t="str">
            <v>特板系</v>
          </cell>
        </row>
        <row r="2718">
          <cell r="A2718" t="str">
            <v>15402200</v>
          </cell>
          <cell r="B2718" t="str">
            <v>耐油カード．</v>
          </cell>
          <cell r="C2718" t="str">
            <v>ﾀｲﾕｶ-ﾄﾞ.</v>
          </cell>
          <cell r="D2718" t="str">
            <v>17</v>
          </cell>
          <cell r="E2718" t="str">
            <v>白板紙</v>
          </cell>
          <cell r="F2718">
            <v>1508</v>
          </cell>
          <cell r="G2718" t="str">
            <v>特板系</v>
          </cell>
        </row>
        <row r="2719">
          <cell r="A2719" t="str">
            <v>15402300</v>
          </cell>
          <cell r="B2719" t="str">
            <v>耐油ボードＤ</v>
          </cell>
          <cell r="C2719" t="str">
            <v>ﾀｲﾕﾎﾞ-ﾄﾞD</v>
          </cell>
          <cell r="D2719" t="str">
            <v>17</v>
          </cell>
          <cell r="E2719" t="str">
            <v>白板紙</v>
          </cell>
          <cell r="F2719">
            <v>1508</v>
          </cell>
          <cell r="G2719" t="str">
            <v>特板系</v>
          </cell>
        </row>
        <row r="2720">
          <cell r="A2720" t="str">
            <v>15402400</v>
          </cell>
          <cell r="B2720" t="str">
            <v>ノーコ耐油ボード．</v>
          </cell>
          <cell r="C2720" t="str">
            <v>ﾉ-ｺﾀｲﾕﾎﾞ-ﾄﾞ.</v>
          </cell>
          <cell r="D2720" t="str">
            <v>17</v>
          </cell>
          <cell r="E2720" t="str">
            <v>白板紙</v>
          </cell>
          <cell r="F2720">
            <v>1508</v>
          </cell>
          <cell r="G2720" t="str">
            <v>特板系</v>
          </cell>
        </row>
        <row r="2721">
          <cell r="A2721" t="str">
            <v>15402500</v>
          </cell>
          <cell r="B2721" t="str">
            <v>ネスタイル</v>
          </cell>
          <cell r="C2721" t="str">
            <v>ﾈｽﾀｲﾙ</v>
          </cell>
          <cell r="D2721" t="str">
            <v>17</v>
          </cell>
          <cell r="E2721" t="str">
            <v>白板紙</v>
          </cell>
          <cell r="F2721">
            <v>1508</v>
          </cell>
          <cell r="G2721" t="str">
            <v>特板系</v>
          </cell>
        </row>
        <row r="2722">
          <cell r="A2722" t="str">
            <v>15402600</v>
          </cell>
          <cell r="B2722" t="str">
            <v>ＳＫカートン</v>
          </cell>
          <cell r="C2722" t="str">
            <v>SKｶ-ﾄﾝ</v>
          </cell>
          <cell r="D2722" t="str">
            <v>17</v>
          </cell>
          <cell r="E2722" t="str">
            <v>白板紙</v>
          </cell>
          <cell r="F2722">
            <v>1508</v>
          </cell>
          <cell r="G2722" t="str">
            <v>特板系</v>
          </cell>
        </row>
        <row r="2723">
          <cell r="A2723" t="str">
            <v>15402700</v>
          </cell>
          <cell r="B2723" t="str">
            <v>ＰＣグリ－ン１００．</v>
          </cell>
          <cell r="C2723" t="str">
            <v>PCｸﾞﾘ-ﾝ100.</v>
          </cell>
          <cell r="D2723" t="str">
            <v>17</v>
          </cell>
          <cell r="E2723" t="str">
            <v>白板紙</v>
          </cell>
          <cell r="F2723">
            <v>1508</v>
          </cell>
          <cell r="G2723" t="str">
            <v>特板系</v>
          </cell>
        </row>
        <row r="2724">
          <cell r="A2724" t="str">
            <v>15403000</v>
          </cell>
          <cell r="B2724" t="str">
            <v>（セン）ＭＣＡマニラ</v>
          </cell>
          <cell r="C2724" t="str">
            <v>(ｾﾝ</v>
          </cell>
          <cell r="D2724" t="str">
            <v>17</v>
          </cell>
          <cell r="E2724" t="str">
            <v>白板紙</v>
          </cell>
          <cell r="F2724">
            <v>1508</v>
          </cell>
          <cell r="G2724" t="str">
            <v>特板系</v>
          </cell>
        </row>
        <row r="2725">
          <cell r="A2725" t="str">
            <v>15403200</v>
          </cell>
          <cell r="B2725" t="str">
            <v>ＮＥＷピジヨンＤ</v>
          </cell>
          <cell r="C2725" t="str">
            <v>NEWﾋﾟｼﾞﾖﾝD</v>
          </cell>
          <cell r="D2725" t="str">
            <v>17</v>
          </cell>
          <cell r="E2725" t="str">
            <v>白板紙</v>
          </cell>
          <cell r="F2725">
            <v>1508</v>
          </cell>
          <cell r="G2725" t="str">
            <v>特板系</v>
          </cell>
        </row>
        <row r="2726">
          <cell r="A2726" t="str">
            <v>15403300</v>
          </cell>
          <cell r="B2726" t="str">
            <v>グロスコ－ト</v>
          </cell>
          <cell r="C2726" t="str">
            <v>ｸﾞﾛｽｺ-ﾄ</v>
          </cell>
          <cell r="D2726" t="str">
            <v>17</v>
          </cell>
          <cell r="E2726" t="str">
            <v>白板紙</v>
          </cell>
          <cell r="F2726">
            <v>1508</v>
          </cell>
          <cell r="G2726" t="str">
            <v>特板系</v>
          </cell>
        </row>
        <row r="2727">
          <cell r="A2727" t="str">
            <v>15403400</v>
          </cell>
          <cell r="B2727" t="str">
            <v>サンモ－ド</v>
          </cell>
          <cell r="C2727" t="str">
            <v>ｻﾝﾓ-ﾄﾞ</v>
          </cell>
          <cell r="D2727" t="str">
            <v>17</v>
          </cell>
          <cell r="E2727" t="str">
            <v>白板紙</v>
          </cell>
          <cell r="F2727">
            <v>1508</v>
          </cell>
          <cell r="G2727" t="str">
            <v>特板系</v>
          </cell>
        </row>
        <row r="2728">
          <cell r="A2728" t="str">
            <v>15403500</v>
          </cell>
          <cell r="B2728" t="str">
            <v>サンデリカ</v>
          </cell>
          <cell r="C2728" t="str">
            <v>ｻﾝﾃﾞﾘｶ</v>
          </cell>
          <cell r="D2728" t="str">
            <v>17</v>
          </cell>
          <cell r="E2728" t="str">
            <v>白板紙</v>
          </cell>
          <cell r="F2728">
            <v>1508</v>
          </cell>
          <cell r="G2728" t="str">
            <v>特板系</v>
          </cell>
        </row>
        <row r="2729">
          <cell r="A2729" t="str">
            <v>15403600</v>
          </cell>
          <cell r="B2729" t="str">
            <v>エレガントＣ</v>
          </cell>
          <cell r="C2729" t="str">
            <v>ｴﾚｶﾞﾝﾄC</v>
          </cell>
          <cell r="D2729" t="str">
            <v>17</v>
          </cell>
          <cell r="E2729" t="str">
            <v>白板紙</v>
          </cell>
          <cell r="F2729">
            <v>1508</v>
          </cell>
          <cell r="G2729" t="str">
            <v>特板系</v>
          </cell>
        </row>
        <row r="2730">
          <cell r="A2730" t="str">
            <v>15403700</v>
          </cell>
          <cell r="B2730" t="str">
            <v>サンクイ－ンＥＧ</v>
          </cell>
          <cell r="C2730" t="str">
            <v>ｻﾝｸｲ-ﾝEG</v>
          </cell>
          <cell r="D2730" t="str">
            <v>17</v>
          </cell>
          <cell r="E2730" t="str">
            <v>白板紙</v>
          </cell>
          <cell r="F2730">
            <v>1508</v>
          </cell>
          <cell r="G2730" t="str">
            <v>特板系</v>
          </cell>
        </row>
        <row r="2731">
          <cell r="A2731" t="str">
            <v>15403800</v>
          </cell>
          <cell r="B2731" t="str">
            <v>サンクイーンマルＮ</v>
          </cell>
          <cell r="C2731" t="str">
            <v>ｻﾝｸｲｰﾝﾏﾙN</v>
          </cell>
          <cell r="D2731" t="str">
            <v>17</v>
          </cell>
          <cell r="E2731" t="str">
            <v>白板紙</v>
          </cell>
          <cell r="F2731">
            <v>1508</v>
          </cell>
          <cell r="G2731" t="str">
            <v>特板系</v>
          </cell>
        </row>
        <row r="2732">
          <cell r="A2732" t="str">
            <v>15403900</v>
          </cell>
          <cell r="B2732" t="str">
            <v>サンダイヤ</v>
          </cell>
          <cell r="C2732" t="str">
            <v>ｻﾝﾀﾞｲﾔ</v>
          </cell>
          <cell r="D2732" t="str">
            <v>17</v>
          </cell>
          <cell r="E2732" t="str">
            <v>白板紙</v>
          </cell>
          <cell r="F2732">
            <v>1508</v>
          </cell>
          <cell r="G2732" t="str">
            <v>特板系</v>
          </cell>
        </row>
        <row r="2733">
          <cell r="A2733" t="str">
            <v>15404000</v>
          </cell>
          <cell r="B2733" t="str">
            <v>タイスイサンダイヤ</v>
          </cell>
          <cell r="C2733" t="str">
            <v>ﾀｲｽｲｻﾝﾀﾞｲﾔ</v>
          </cell>
          <cell r="D2733" t="str">
            <v>17</v>
          </cell>
          <cell r="E2733" t="str">
            <v>白板紙</v>
          </cell>
          <cell r="F2733">
            <v>1508</v>
          </cell>
          <cell r="G2733" t="str">
            <v>特板系</v>
          </cell>
        </row>
        <row r="2734">
          <cell r="A2734" t="str">
            <v>15404100</v>
          </cell>
          <cell r="B2734" t="str">
            <v>サンダイヤ格外</v>
          </cell>
          <cell r="C2734" t="str">
            <v>ｻﾝﾀﾞｲﾔｶｸｶﾞｲ</v>
          </cell>
          <cell r="D2734" t="str">
            <v>17</v>
          </cell>
          <cell r="E2734" t="str">
            <v>白板紙</v>
          </cell>
          <cell r="F2734">
            <v>1508</v>
          </cell>
          <cell r="G2734" t="str">
            <v>特板系</v>
          </cell>
        </row>
        <row r="2735">
          <cell r="A2735" t="str">
            <v>15404200</v>
          </cell>
          <cell r="B2735" t="str">
            <v>タイスイＮｅｗピジョン</v>
          </cell>
          <cell r="C2735" t="str">
            <v>ﾀｲｽｲNEWﾋﾟｼﾞﾖﾝ</v>
          </cell>
          <cell r="D2735" t="str">
            <v>17</v>
          </cell>
          <cell r="E2735" t="str">
            <v>白板紙</v>
          </cell>
          <cell r="F2735">
            <v>1508</v>
          </cell>
          <cell r="G2735" t="str">
            <v>特板系</v>
          </cell>
        </row>
        <row r="2736">
          <cell r="A2736" t="str">
            <v>15404300</v>
          </cell>
          <cell r="B2736" t="str">
            <v>トレ－ゲンシ</v>
          </cell>
          <cell r="C2736" t="str">
            <v>ﾄﾚｰｹﾞﾝｼ</v>
          </cell>
          <cell r="D2736" t="str">
            <v>17</v>
          </cell>
          <cell r="E2736" t="str">
            <v>白板紙</v>
          </cell>
          <cell r="F2736">
            <v>1508</v>
          </cell>
          <cell r="G2736" t="str">
            <v>特板系</v>
          </cell>
        </row>
        <row r="2737">
          <cell r="A2737" t="str">
            <v>15404400</v>
          </cell>
          <cell r="B2737" t="str">
            <v>サンクイ－ンカクガイ</v>
          </cell>
          <cell r="C2737" t="str">
            <v>ｻﾝｸｲｰﾝｶｸｶﾞｲ</v>
          </cell>
          <cell r="D2737" t="str">
            <v>17</v>
          </cell>
          <cell r="E2737" t="str">
            <v>白板紙</v>
          </cell>
          <cell r="F2737">
            <v>1508</v>
          </cell>
          <cell r="G2737" t="str">
            <v>特板系</v>
          </cell>
        </row>
        <row r="2738">
          <cell r="A2738" t="str">
            <v>15404500</v>
          </cell>
          <cell r="B2738" t="str">
            <v>タイスイサンクイーンＮ</v>
          </cell>
          <cell r="C2738" t="str">
            <v>ﾀｲｽｲｻﾝｸｲｰﾝN</v>
          </cell>
          <cell r="D2738" t="str">
            <v>17</v>
          </cell>
          <cell r="E2738" t="str">
            <v>白板紙</v>
          </cell>
          <cell r="F2738">
            <v>1508</v>
          </cell>
          <cell r="G2738" t="str">
            <v>特板系</v>
          </cell>
        </row>
        <row r="2739">
          <cell r="A2739" t="str">
            <v>15404600</v>
          </cell>
          <cell r="B2739" t="str">
            <v>（Ｆ）Ｈｉピジョン（Ｓ）</v>
          </cell>
          <cell r="C2739" t="str">
            <v>(F</v>
          </cell>
          <cell r="D2739" t="str">
            <v>17</v>
          </cell>
          <cell r="E2739" t="str">
            <v>白板紙</v>
          </cell>
          <cell r="F2739">
            <v>1508</v>
          </cell>
          <cell r="G2739" t="str">
            <v>特板系</v>
          </cell>
        </row>
        <row r="2740">
          <cell r="A2740" t="str">
            <v>15404700</v>
          </cell>
          <cell r="B2740" t="str">
            <v>（Ｆ）Ｈｉピジョン（Ｗ）</v>
          </cell>
          <cell r="C2740" t="str">
            <v>(F</v>
          </cell>
          <cell r="D2740" t="str">
            <v>17</v>
          </cell>
          <cell r="E2740" t="str">
            <v>白板紙</v>
          </cell>
          <cell r="F2740">
            <v>1508</v>
          </cell>
          <cell r="G2740" t="str">
            <v>特板系</v>
          </cell>
        </row>
        <row r="2741">
          <cell r="A2741" t="str">
            <v>15404800</v>
          </cell>
          <cell r="B2741" t="str">
            <v>Ｓカードグリーン．</v>
          </cell>
          <cell r="C2741" t="str">
            <v>Sｶｰﾄﾞｸﾞﾘｰﾝ.</v>
          </cell>
          <cell r="D2741" t="str">
            <v>17</v>
          </cell>
          <cell r="E2741" t="str">
            <v>白板紙</v>
          </cell>
          <cell r="F2741">
            <v>1508</v>
          </cell>
          <cell r="G2741" t="str">
            <v>特板系</v>
          </cell>
        </row>
        <row r="2742">
          <cell r="A2742" t="str">
            <v>15404900</v>
          </cell>
          <cell r="B2742" t="str">
            <v>ＰＣＷ</v>
          </cell>
          <cell r="C2742" t="str">
            <v>PCW</v>
          </cell>
          <cell r="D2742" t="str">
            <v>17</v>
          </cell>
          <cell r="E2742" t="str">
            <v>白板紙</v>
          </cell>
          <cell r="F2742">
            <v>1508</v>
          </cell>
          <cell r="G2742" t="str">
            <v>特板系</v>
          </cell>
        </row>
        <row r="2743">
          <cell r="A2743" t="str">
            <v>15405000</v>
          </cell>
          <cell r="B2743" t="str">
            <v>Ｎｅｗピジョン</v>
          </cell>
          <cell r="C2743" t="str">
            <v>NEWﾋﾟｼﾞﾖﾝ</v>
          </cell>
          <cell r="D2743" t="str">
            <v>17</v>
          </cell>
          <cell r="E2743" t="str">
            <v>白板紙</v>
          </cell>
          <cell r="F2743">
            <v>1508</v>
          </cell>
          <cell r="G2743" t="str">
            <v>特板系</v>
          </cell>
        </row>
        <row r="2744">
          <cell r="A2744" t="str">
            <v>15405100</v>
          </cell>
          <cell r="B2744" t="str">
            <v>ＰＣグリ－ン１００</v>
          </cell>
          <cell r="C2744" t="str">
            <v>PCｸﾞﾘ-ﾝ100</v>
          </cell>
          <cell r="D2744" t="str">
            <v>17</v>
          </cell>
          <cell r="E2744" t="str">
            <v>白板紙</v>
          </cell>
          <cell r="F2744">
            <v>1508</v>
          </cell>
          <cell r="G2744" t="str">
            <v>特板系</v>
          </cell>
        </row>
        <row r="2745">
          <cell r="A2745" t="str">
            <v>15405200</v>
          </cell>
          <cell r="B2745" t="str">
            <v>（Ｆ）ピジョンカード</v>
          </cell>
          <cell r="C2745" t="str">
            <v>(F</v>
          </cell>
          <cell r="D2745" t="str">
            <v>17</v>
          </cell>
          <cell r="E2745" t="str">
            <v>白板紙</v>
          </cell>
          <cell r="F2745">
            <v>1508</v>
          </cell>
          <cell r="G2745" t="str">
            <v>特板系</v>
          </cell>
        </row>
        <row r="2746">
          <cell r="A2746" t="str">
            <v>15405300</v>
          </cell>
          <cell r="B2746" t="str">
            <v>（Ｇ）ピジョンカード</v>
          </cell>
          <cell r="C2746" t="str">
            <v>(G</v>
          </cell>
          <cell r="D2746" t="str">
            <v>17</v>
          </cell>
          <cell r="E2746" t="str">
            <v>白板紙</v>
          </cell>
          <cell r="F2746">
            <v>1508</v>
          </cell>
          <cell r="G2746" t="str">
            <v>特板系</v>
          </cell>
        </row>
        <row r="2747">
          <cell r="A2747" t="str">
            <v>15405400</v>
          </cell>
          <cell r="B2747" t="str">
            <v>ＭＣＡマニラ</v>
          </cell>
          <cell r="C2747" t="str">
            <v>MCAﾏﾆﾗ</v>
          </cell>
          <cell r="D2747" t="str">
            <v>17</v>
          </cell>
          <cell r="E2747" t="str">
            <v>白板紙</v>
          </cell>
          <cell r="F2747">
            <v>1508</v>
          </cell>
          <cell r="G2747" t="str">
            <v>特板系</v>
          </cell>
        </row>
        <row r="2748">
          <cell r="A2748" t="str">
            <v>15405500</v>
          </cell>
          <cell r="B2748" t="str">
            <v>（Ｆ）耐油ボード</v>
          </cell>
          <cell r="C2748" t="str">
            <v>(F</v>
          </cell>
          <cell r="D2748" t="str">
            <v>17</v>
          </cell>
          <cell r="E2748" t="str">
            <v>白板紙</v>
          </cell>
          <cell r="F2748">
            <v>1508</v>
          </cell>
          <cell r="G2748" t="str">
            <v>特板系</v>
          </cell>
        </row>
        <row r="2749">
          <cell r="A2749" t="str">
            <v>15405600</v>
          </cell>
          <cell r="B2749" t="str">
            <v>（Ｆ）耐油カード</v>
          </cell>
          <cell r="C2749" t="str">
            <v>(F</v>
          </cell>
          <cell r="D2749" t="str">
            <v>17</v>
          </cell>
          <cell r="E2749" t="str">
            <v>白板紙</v>
          </cell>
          <cell r="F2749">
            <v>1508</v>
          </cell>
          <cell r="G2749" t="str">
            <v>特板系</v>
          </cell>
        </row>
        <row r="2750">
          <cell r="A2750" t="str">
            <v>15405700</v>
          </cell>
          <cell r="B2750" t="str">
            <v>（Ｆ）耐油カードＭ</v>
          </cell>
          <cell r="C2750" t="str">
            <v>(F</v>
          </cell>
          <cell r="D2750" t="str">
            <v>17</v>
          </cell>
          <cell r="E2750" t="str">
            <v>白板紙</v>
          </cell>
          <cell r="F2750">
            <v>1508</v>
          </cell>
          <cell r="G2750" t="str">
            <v>特板系</v>
          </cell>
        </row>
        <row r="2751">
          <cell r="A2751" t="str">
            <v>15405800</v>
          </cell>
          <cell r="B2751" t="str">
            <v>ノーコート（Ｆ）耐油ボード</v>
          </cell>
          <cell r="C2751" t="str">
            <v>ﾉ-ｺｰﾄﾀｲﾕﾎﾞ-ﾄﾞ</v>
          </cell>
          <cell r="D2751" t="str">
            <v>17</v>
          </cell>
          <cell r="E2751" t="str">
            <v>白板紙</v>
          </cell>
          <cell r="F2751">
            <v>1508</v>
          </cell>
          <cell r="G2751" t="str">
            <v>特板系</v>
          </cell>
        </row>
        <row r="2752">
          <cell r="A2752" t="str">
            <v>15405900</v>
          </cell>
          <cell r="B2752" t="str">
            <v>Ｓカードグリーン</v>
          </cell>
          <cell r="C2752" t="str">
            <v>Sｶｰﾄﾞｸﾞﾘｰﾝ</v>
          </cell>
          <cell r="D2752" t="str">
            <v>17</v>
          </cell>
          <cell r="E2752" t="str">
            <v>白板紙</v>
          </cell>
          <cell r="F2752">
            <v>1508</v>
          </cell>
          <cell r="G2752" t="str">
            <v>特板系</v>
          </cell>
        </row>
        <row r="2753">
          <cell r="A2753" t="str">
            <v>15500100</v>
          </cell>
          <cell r="B2753" t="str">
            <v>黄ボール</v>
          </cell>
          <cell r="C2753" t="str">
            <v>ｷﾎﾞ-ﾙ</v>
          </cell>
          <cell r="D2753" t="str">
            <v>17</v>
          </cell>
          <cell r="E2753" t="str">
            <v>白板紙</v>
          </cell>
          <cell r="F2753">
            <v>1504</v>
          </cell>
          <cell r="G2753" t="str">
            <v>黄チップ色他系</v>
          </cell>
        </row>
        <row r="2754">
          <cell r="A2754" t="str">
            <v>15500200</v>
          </cell>
          <cell r="B2754" t="str">
            <v>有明ボール</v>
          </cell>
          <cell r="C2754" t="str">
            <v>ｱﾘｱｹﾎﾞ-ﾙ</v>
          </cell>
          <cell r="D2754" t="str">
            <v>17</v>
          </cell>
          <cell r="E2754" t="str">
            <v>白板紙</v>
          </cell>
          <cell r="F2754">
            <v>1504</v>
          </cell>
          <cell r="G2754" t="str">
            <v>黄チップ色他系</v>
          </cell>
        </row>
        <row r="2755">
          <cell r="A2755" t="str">
            <v>15500300</v>
          </cell>
          <cell r="B2755" t="str">
            <v>ＦＡボール</v>
          </cell>
          <cell r="C2755" t="str">
            <v>FAﾎﾞ-ﾙ</v>
          </cell>
          <cell r="D2755" t="str">
            <v>17</v>
          </cell>
          <cell r="E2755" t="str">
            <v>白板紙</v>
          </cell>
          <cell r="F2755">
            <v>1504</v>
          </cell>
          <cell r="G2755" t="str">
            <v>黄チップ色他系</v>
          </cell>
        </row>
        <row r="2756">
          <cell r="A2756" t="str">
            <v>15500400</v>
          </cell>
          <cell r="B2756" t="str">
            <v>芯紙</v>
          </cell>
          <cell r="C2756" t="str">
            <v>ｼﾝｶﾞﾐ</v>
          </cell>
          <cell r="D2756" t="str">
            <v>17</v>
          </cell>
          <cell r="E2756" t="str">
            <v>白板紙</v>
          </cell>
          <cell r="F2756">
            <v>1504</v>
          </cell>
          <cell r="G2756" t="str">
            <v>黄チップ色他系</v>
          </cell>
        </row>
        <row r="2757">
          <cell r="A2757" t="str">
            <v>15500500</v>
          </cell>
          <cell r="B2757" t="str">
            <v>芯紙（Ｋ）</v>
          </cell>
          <cell r="C2757" t="str">
            <v>ｼﾝｶﾞﾐ(K</v>
          </cell>
          <cell r="D2757" t="str">
            <v>17</v>
          </cell>
          <cell r="E2757" t="str">
            <v>白板紙</v>
          </cell>
          <cell r="F2757">
            <v>1504</v>
          </cell>
          <cell r="G2757" t="str">
            <v>黄チップ色他系</v>
          </cell>
        </row>
        <row r="2758">
          <cell r="A2758" t="str">
            <v>15500600</v>
          </cell>
          <cell r="B2758" t="str">
            <v>ＬＢゲンシ</v>
          </cell>
          <cell r="C2758" t="str">
            <v>LBｹﾞﾝｼ</v>
          </cell>
          <cell r="D2758" t="str">
            <v>17</v>
          </cell>
          <cell r="E2758" t="str">
            <v>白板紙</v>
          </cell>
          <cell r="F2758">
            <v>1504</v>
          </cell>
          <cell r="G2758" t="str">
            <v>黄チップ色他系</v>
          </cell>
        </row>
        <row r="2759">
          <cell r="A2759" t="str">
            <v>15500700</v>
          </cell>
          <cell r="B2759" t="str">
            <v>ＴＯＭ</v>
          </cell>
          <cell r="C2759" t="str">
            <v>TOM</v>
          </cell>
          <cell r="D2759" t="str">
            <v>17</v>
          </cell>
          <cell r="E2759" t="str">
            <v>白板紙</v>
          </cell>
          <cell r="F2759">
            <v>1504</v>
          </cell>
          <cell r="G2759" t="str">
            <v>黄チップ色他系</v>
          </cell>
        </row>
        <row r="2760">
          <cell r="A2760" t="str">
            <v>15500800</v>
          </cell>
          <cell r="B2760" t="str">
            <v>ＬＧ原紙</v>
          </cell>
          <cell r="C2760" t="str">
            <v>LGｹﾞﾝｼ</v>
          </cell>
          <cell r="D2760" t="str">
            <v>17</v>
          </cell>
          <cell r="E2760" t="str">
            <v>白板紙</v>
          </cell>
          <cell r="F2760">
            <v>1504</v>
          </cell>
          <cell r="G2760" t="str">
            <v>黄チップ色他系</v>
          </cell>
        </row>
        <row r="2761">
          <cell r="A2761" t="str">
            <v>15500900</v>
          </cell>
          <cell r="B2761" t="str">
            <v>ツヤＬＧ原紙</v>
          </cell>
          <cell r="C2761" t="str">
            <v>ﾂﾔLGｹﾞﾝｼ</v>
          </cell>
          <cell r="D2761" t="str">
            <v>17</v>
          </cell>
          <cell r="E2761" t="str">
            <v>白板紙</v>
          </cell>
          <cell r="F2761">
            <v>1504</v>
          </cell>
          <cell r="G2761" t="str">
            <v>黄チップ色他系</v>
          </cell>
        </row>
        <row r="2762">
          <cell r="A2762" t="str">
            <v>15501000</v>
          </cell>
          <cell r="B2762" t="str">
            <v>半ツＬＧ原紙</v>
          </cell>
          <cell r="C2762" t="str">
            <v>ﾊﾝﾂLGｹﾞﾝｼ</v>
          </cell>
          <cell r="D2762" t="str">
            <v>17</v>
          </cell>
          <cell r="E2762" t="str">
            <v>白板紙</v>
          </cell>
          <cell r="F2762">
            <v>1504</v>
          </cell>
          <cell r="G2762" t="str">
            <v>黄チップ色他系</v>
          </cell>
        </row>
        <row r="2763">
          <cell r="A2763" t="str">
            <v>15501100</v>
          </cell>
          <cell r="B2763" t="str">
            <v>ＳＬＷ</v>
          </cell>
          <cell r="C2763" t="str">
            <v>SLW</v>
          </cell>
          <cell r="D2763" t="str">
            <v>17</v>
          </cell>
          <cell r="E2763" t="str">
            <v>白板紙</v>
          </cell>
          <cell r="F2763">
            <v>1504</v>
          </cell>
          <cell r="G2763" t="str">
            <v>黄チップ色他系</v>
          </cell>
        </row>
        <row r="2764">
          <cell r="A2764" t="str">
            <v>15501200</v>
          </cell>
          <cell r="B2764" t="str">
            <v>Ｂワンプ</v>
          </cell>
          <cell r="C2764" t="str">
            <v>Bﾜﾝﾌﾟ</v>
          </cell>
          <cell r="D2764" t="str">
            <v>17</v>
          </cell>
          <cell r="E2764" t="str">
            <v>白板紙</v>
          </cell>
          <cell r="F2764">
            <v>1504</v>
          </cell>
          <cell r="G2764" t="str">
            <v>黄チップ色他系</v>
          </cell>
        </row>
        <row r="2765">
          <cell r="A2765" t="str">
            <v>15501300</v>
          </cell>
          <cell r="B2765" t="str">
            <v>Ａクラフト</v>
          </cell>
          <cell r="C2765" t="str">
            <v>Aｸﾗﾌﾄ</v>
          </cell>
          <cell r="D2765" t="str">
            <v>17</v>
          </cell>
          <cell r="E2765" t="str">
            <v>白板紙</v>
          </cell>
          <cell r="F2765">
            <v>1504</v>
          </cell>
          <cell r="G2765" t="str">
            <v>黄チップ色他系</v>
          </cell>
        </row>
        <row r="2766">
          <cell r="A2766" t="str">
            <v>15501400</v>
          </cell>
          <cell r="B2766" t="str">
            <v>特抄ーＡクラフト</v>
          </cell>
          <cell r="C2766" t="str">
            <v>ﾄｸｽﾞｷ-Aｸﾗﾌﾄ</v>
          </cell>
          <cell r="D2766" t="str">
            <v>17</v>
          </cell>
          <cell r="E2766" t="str">
            <v>白板紙</v>
          </cell>
          <cell r="F2766">
            <v>1504</v>
          </cell>
          <cell r="G2766" t="str">
            <v>黄チップ色他系</v>
          </cell>
        </row>
        <row r="2767">
          <cell r="A2767" t="str">
            <v>15501500</v>
          </cell>
          <cell r="B2767" t="str">
            <v>ＦＣクラフト</v>
          </cell>
          <cell r="C2767" t="str">
            <v>FCｸﾗﾌﾄ</v>
          </cell>
          <cell r="D2767" t="str">
            <v>17</v>
          </cell>
          <cell r="E2767" t="str">
            <v>白板紙</v>
          </cell>
          <cell r="F2767">
            <v>1504</v>
          </cell>
          <cell r="G2767" t="str">
            <v>黄チップ色他系</v>
          </cell>
        </row>
        <row r="2768">
          <cell r="A2768" t="str">
            <v>15501600</v>
          </cell>
          <cell r="B2768" t="str">
            <v>トム６５</v>
          </cell>
          <cell r="C2768" t="str">
            <v>ﾄﾑ65</v>
          </cell>
          <cell r="D2768" t="str">
            <v>17</v>
          </cell>
          <cell r="E2768" t="str">
            <v>白板紙</v>
          </cell>
          <cell r="F2768">
            <v>1504</v>
          </cell>
          <cell r="G2768" t="str">
            <v>黄チップ色他系</v>
          </cell>
        </row>
        <row r="2769">
          <cell r="A2769" t="str">
            <v>15501700</v>
          </cell>
          <cell r="B2769" t="str">
            <v>ＡＡクラフト</v>
          </cell>
          <cell r="C2769" t="str">
            <v>AAｸﾗﾌﾄ</v>
          </cell>
          <cell r="D2769" t="str">
            <v>17</v>
          </cell>
          <cell r="E2769" t="str">
            <v>白板紙</v>
          </cell>
          <cell r="F2769">
            <v>1504</v>
          </cell>
          <cell r="G2769" t="str">
            <v>黄チップ色他系</v>
          </cell>
        </row>
        <row r="2770">
          <cell r="A2770" t="str">
            <v>15501800</v>
          </cell>
          <cell r="B2770" t="str">
            <v>芯紙―５</v>
          </cell>
          <cell r="C2770" t="str">
            <v>ｼﾝｶﾞﾐ-5</v>
          </cell>
          <cell r="D2770" t="str">
            <v>17</v>
          </cell>
          <cell r="E2770" t="str">
            <v>白板紙</v>
          </cell>
          <cell r="F2770">
            <v>1504</v>
          </cell>
          <cell r="G2770" t="str">
            <v>黄チップ色他系</v>
          </cell>
        </row>
        <row r="2771">
          <cell r="A2771" t="str">
            <v>15501900</v>
          </cell>
          <cell r="B2771" t="str">
            <v>ＬＧ原紙―５</v>
          </cell>
          <cell r="C2771" t="str">
            <v>LGｹﾞﾝｼ-5</v>
          </cell>
          <cell r="D2771" t="str">
            <v>17</v>
          </cell>
          <cell r="E2771" t="str">
            <v>白板紙</v>
          </cell>
          <cell r="F2771">
            <v>1504</v>
          </cell>
          <cell r="G2771" t="str">
            <v>黄チップ色他系</v>
          </cell>
        </row>
        <row r="2772">
          <cell r="A2772" t="str">
            <v>15502000</v>
          </cell>
          <cell r="B2772" t="str">
            <v>ツヤＬＧ原紙―５</v>
          </cell>
          <cell r="C2772" t="str">
            <v>ﾂﾔLGｹﾞﾝｼ-5</v>
          </cell>
          <cell r="D2772" t="str">
            <v>17</v>
          </cell>
          <cell r="E2772" t="str">
            <v>白板紙</v>
          </cell>
          <cell r="F2772">
            <v>1504</v>
          </cell>
          <cell r="G2772" t="str">
            <v>黄チップ色他系</v>
          </cell>
        </row>
        <row r="2773">
          <cell r="A2773" t="str">
            <v>15502300</v>
          </cell>
          <cell r="B2773" t="str">
            <v>ＳＫワンプ</v>
          </cell>
          <cell r="C2773" t="str">
            <v>SKﾜﾝﾌﾟ</v>
          </cell>
          <cell r="D2773" t="str">
            <v>17</v>
          </cell>
          <cell r="E2773" t="str">
            <v>白板紙</v>
          </cell>
          <cell r="F2773">
            <v>1504</v>
          </cell>
          <cell r="G2773" t="str">
            <v>黄チップ色他系</v>
          </cell>
        </row>
        <row r="2774">
          <cell r="A2774" t="str">
            <v>15502400</v>
          </cell>
          <cell r="B2774" t="str">
            <v>Ｎ－ＬＧゲンシ</v>
          </cell>
          <cell r="C2774" t="str">
            <v>N-LGｹﾞﾝｼ</v>
          </cell>
          <cell r="D2774" t="str">
            <v>17</v>
          </cell>
          <cell r="E2774" t="str">
            <v>白板紙</v>
          </cell>
          <cell r="F2774">
            <v>1504</v>
          </cell>
          <cell r="G2774" t="str">
            <v>黄チップ色他系</v>
          </cell>
        </row>
        <row r="2775">
          <cell r="A2775" t="str">
            <v>15502500</v>
          </cell>
          <cell r="B2775" t="str">
            <v>ＮツヤＬＧ</v>
          </cell>
          <cell r="C2775" t="str">
            <v>NﾂﾔLG</v>
          </cell>
          <cell r="D2775" t="str">
            <v>17</v>
          </cell>
          <cell r="E2775" t="str">
            <v>白板紙</v>
          </cell>
          <cell r="F2775">
            <v>1504</v>
          </cell>
          <cell r="G2775" t="str">
            <v>黄チップ色他系</v>
          </cell>
        </row>
        <row r="2776">
          <cell r="A2776" t="str">
            <v>15502600</v>
          </cell>
          <cell r="B2776" t="str">
            <v>Ｎ芯紙</v>
          </cell>
          <cell r="C2776" t="str">
            <v>Nｼﾝｶﾞﾐ</v>
          </cell>
          <cell r="D2776" t="str">
            <v>17</v>
          </cell>
          <cell r="E2776" t="str">
            <v>白板紙</v>
          </cell>
          <cell r="F2776">
            <v>1504</v>
          </cell>
          <cell r="G2776" t="str">
            <v>黄チップ色他系</v>
          </cell>
        </row>
        <row r="2777">
          <cell r="A2777" t="str">
            <v>15600100</v>
          </cell>
          <cell r="B2777" t="str">
            <v>ＦＤゲンシ</v>
          </cell>
          <cell r="C2777" t="str">
            <v>FDｹﾞﾝｼ</v>
          </cell>
          <cell r="D2777" t="str">
            <v>17</v>
          </cell>
          <cell r="E2777" t="str">
            <v>白板紙</v>
          </cell>
          <cell r="F2777">
            <v>1506</v>
          </cell>
          <cell r="G2777" t="str">
            <v>紙管原紙</v>
          </cell>
        </row>
        <row r="2778">
          <cell r="A2778" t="str">
            <v>15600200</v>
          </cell>
          <cell r="B2778" t="str">
            <v>紙管ートクＳＡ</v>
          </cell>
          <cell r="C2778" t="str">
            <v>ｼｶﾝ-ﾄｸSA</v>
          </cell>
          <cell r="D2778" t="str">
            <v>17</v>
          </cell>
          <cell r="E2778" t="str">
            <v>白板紙</v>
          </cell>
          <cell r="F2778">
            <v>1506</v>
          </cell>
          <cell r="G2778" t="str">
            <v>紙管原紙</v>
          </cell>
        </row>
        <row r="2779">
          <cell r="A2779" t="str">
            <v>15600300</v>
          </cell>
          <cell r="B2779" t="str">
            <v>紙管ーＳＡ</v>
          </cell>
          <cell r="C2779" t="str">
            <v>ｼｶﾝ-SA</v>
          </cell>
          <cell r="D2779" t="str">
            <v>17</v>
          </cell>
          <cell r="E2779" t="str">
            <v>白板紙</v>
          </cell>
          <cell r="F2779">
            <v>1506</v>
          </cell>
          <cell r="G2779" t="str">
            <v>紙管原紙</v>
          </cell>
        </row>
        <row r="2780">
          <cell r="A2780" t="str">
            <v>15600400</v>
          </cell>
          <cell r="B2780" t="str">
            <v>紙管ーＳＡＢ</v>
          </cell>
          <cell r="C2780" t="str">
            <v>ｼｶﾝ-SAB</v>
          </cell>
          <cell r="D2780" t="str">
            <v>17</v>
          </cell>
          <cell r="E2780" t="str">
            <v>白板紙</v>
          </cell>
          <cell r="F2780">
            <v>1506</v>
          </cell>
          <cell r="G2780" t="str">
            <v>紙管原紙</v>
          </cell>
        </row>
        <row r="2781">
          <cell r="A2781" t="str">
            <v>15600500</v>
          </cell>
          <cell r="B2781" t="str">
            <v>紙管－ＳＢ</v>
          </cell>
          <cell r="C2781" t="str">
            <v>ｼｶﾝ-SB</v>
          </cell>
          <cell r="D2781" t="str">
            <v>17</v>
          </cell>
          <cell r="E2781" t="str">
            <v>白板紙</v>
          </cell>
          <cell r="F2781">
            <v>1506</v>
          </cell>
          <cell r="G2781" t="str">
            <v>紙管原紙</v>
          </cell>
        </row>
        <row r="2782">
          <cell r="A2782" t="str">
            <v>15600600</v>
          </cell>
          <cell r="B2782" t="str">
            <v>紙管ーＳＣ</v>
          </cell>
          <cell r="C2782" t="str">
            <v>ｼｶﾝ-SC</v>
          </cell>
          <cell r="D2782" t="str">
            <v>17</v>
          </cell>
          <cell r="E2782" t="str">
            <v>白板紙</v>
          </cell>
          <cell r="F2782">
            <v>1506</v>
          </cell>
          <cell r="G2782" t="str">
            <v>紙管原紙</v>
          </cell>
        </row>
        <row r="2783">
          <cell r="A2783" t="str">
            <v>15600700</v>
          </cell>
          <cell r="B2783" t="str">
            <v>紙管ーＳＣＳ</v>
          </cell>
          <cell r="C2783" t="str">
            <v>ｼｶﾝ-SCS</v>
          </cell>
          <cell r="D2783" t="str">
            <v>17</v>
          </cell>
          <cell r="E2783" t="str">
            <v>白板紙</v>
          </cell>
          <cell r="F2783">
            <v>1506</v>
          </cell>
          <cell r="G2783" t="str">
            <v>紙管原紙</v>
          </cell>
        </row>
        <row r="2784">
          <cell r="A2784" t="str">
            <v>15600800</v>
          </cell>
          <cell r="B2784" t="str">
            <v>紙管ーＳＢＮ</v>
          </cell>
          <cell r="C2784" t="str">
            <v>ｼｶﾝ-SBN</v>
          </cell>
          <cell r="D2784" t="str">
            <v>17</v>
          </cell>
          <cell r="E2784" t="str">
            <v>白板紙</v>
          </cell>
          <cell r="F2784">
            <v>1506</v>
          </cell>
          <cell r="G2784" t="str">
            <v>紙管原紙</v>
          </cell>
        </row>
        <row r="2785">
          <cell r="A2785" t="str">
            <v>15600900</v>
          </cell>
          <cell r="B2785" t="str">
            <v>紙管－ＳＢＴ</v>
          </cell>
          <cell r="C2785" t="str">
            <v>ｼｶﾝ-SBT</v>
          </cell>
          <cell r="D2785" t="str">
            <v>17</v>
          </cell>
          <cell r="E2785" t="str">
            <v>白板紙</v>
          </cell>
          <cell r="F2785">
            <v>1506</v>
          </cell>
          <cell r="G2785" t="str">
            <v>紙管原紙</v>
          </cell>
        </row>
        <row r="2786">
          <cell r="A2786" t="str">
            <v>15601000</v>
          </cell>
          <cell r="B2786" t="str">
            <v>紙管－ＳＣＮ</v>
          </cell>
          <cell r="C2786" t="str">
            <v>ｼｶﾝ-SCN</v>
          </cell>
          <cell r="D2786" t="str">
            <v>17</v>
          </cell>
          <cell r="E2786" t="str">
            <v>白板紙</v>
          </cell>
          <cell r="F2786">
            <v>1506</v>
          </cell>
          <cell r="G2786" t="str">
            <v>紙管原紙</v>
          </cell>
        </row>
        <row r="2787">
          <cell r="A2787" t="str">
            <v>15601100</v>
          </cell>
          <cell r="B2787" t="str">
            <v>紙管ーＳＣＴ</v>
          </cell>
          <cell r="C2787" t="str">
            <v>ｼｶﾝ-SCT</v>
          </cell>
          <cell r="D2787" t="str">
            <v>17</v>
          </cell>
          <cell r="E2787" t="str">
            <v>白板紙</v>
          </cell>
          <cell r="F2787">
            <v>1506</v>
          </cell>
          <cell r="G2787" t="str">
            <v>紙管原紙</v>
          </cell>
        </row>
        <row r="2788">
          <cell r="A2788" t="str">
            <v>15601200</v>
          </cell>
          <cell r="B2788" t="str">
            <v>ＳＣＲゲンシ</v>
          </cell>
          <cell r="C2788" t="str">
            <v>SCRｹﾞﾝｼ</v>
          </cell>
          <cell r="D2788" t="str">
            <v>17</v>
          </cell>
          <cell r="E2788" t="str">
            <v>白板紙</v>
          </cell>
          <cell r="F2788">
            <v>1506</v>
          </cell>
          <cell r="G2788" t="str">
            <v>紙管原紙</v>
          </cell>
        </row>
        <row r="2789">
          <cell r="A2789" t="str">
            <v>15601300</v>
          </cell>
          <cell r="B2789" t="str">
            <v>ＷＲシカン</v>
          </cell>
          <cell r="C2789" t="str">
            <v>WRｼｶﾝ</v>
          </cell>
          <cell r="D2789" t="str">
            <v>17</v>
          </cell>
          <cell r="E2789" t="str">
            <v>白板紙</v>
          </cell>
          <cell r="F2789">
            <v>1506</v>
          </cell>
          <cell r="G2789" t="str">
            <v>紙管原紙</v>
          </cell>
        </row>
        <row r="2790">
          <cell r="A2790" t="str">
            <v>15601400</v>
          </cell>
          <cell r="B2790" t="str">
            <v>耐水ＦＣ</v>
          </cell>
          <cell r="C2790" t="str">
            <v>ﾀｲｽｲFC</v>
          </cell>
          <cell r="D2790" t="str">
            <v>17</v>
          </cell>
          <cell r="E2790" t="str">
            <v>白板紙</v>
          </cell>
          <cell r="F2790">
            <v>1506</v>
          </cell>
          <cell r="G2790" t="str">
            <v>紙管原紙</v>
          </cell>
        </row>
        <row r="2791">
          <cell r="A2791" t="str">
            <v>15601600</v>
          </cell>
          <cell r="B2791" t="str">
            <v>ラングストンＣ</v>
          </cell>
          <cell r="C2791" t="str">
            <v>ﾗﾝｸﾞｽﾄﾝC</v>
          </cell>
          <cell r="D2791" t="str">
            <v>17</v>
          </cell>
          <cell r="E2791" t="str">
            <v>白板紙</v>
          </cell>
          <cell r="F2791">
            <v>1506</v>
          </cell>
          <cell r="G2791" t="str">
            <v>紙管原紙</v>
          </cell>
        </row>
        <row r="2792">
          <cell r="A2792" t="str">
            <v>15601700</v>
          </cell>
          <cell r="B2792" t="str">
            <v>ＦＤＢゲンシ</v>
          </cell>
          <cell r="C2792" t="str">
            <v>FDBｹﾞﾝｼ</v>
          </cell>
          <cell r="D2792" t="str">
            <v>17</v>
          </cell>
          <cell r="E2792" t="str">
            <v>白板紙</v>
          </cell>
          <cell r="F2792">
            <v>1506</v>
          </cell>
          <cell r="G2792" t="str">
            <v>紙管原紙</v>
          </cell>
        </row>
        <row r="2793">
          <cell r="A2793" t="str">
            <v>15601800</v>
          </cell>
          <cell r="B2793" t="str">
            <v>ＫＹゲンシ</v>
          </cell>
          <cell r="C2793" t="str">
            <v>KYｹﾞﾝｼ</v>
          </cell>
          <cell r="D2793" t="str">
            <v>17</v>
          </cell>
          <cell r="E2793" t="str">
            <v>白板紙</v>
          </cell>
          <cell r="F2793">
            <v>1506</v>
          </cell>
          <cell r="G2793" t="str">
            <v>紙管原紙</v>
          </cell>
        </row>
        <row r="2794">
          <cell r="A2794" t="str">
            <v>15601900</v>
          </cell>
          <cell r="B2794" t="str">
            <v>ＷＲシカン・イロヌキ</v>
          </cell>
          <cell r="C2794" t="str">
            <v>WRｼｶﾝ･ｲﾛﾇｷ</v>
          </cell>
          <cell r="D2794" t="str">
            <v>17</v>
          </cell>
          <cell r="E2794" t="str">
            <v>白板紙</v>
          </cell>
          <cell r="F2794">
            <v>1506</v>
          </cell>
          <cell r="G2794" t="str">
            <v>紙管原紙</v>
          </cell>
        </row>
        <row r="2795">
          <cell r="A2795" t="str">
            <v>15602000</v>
          </cell>
          <cell r="B2795" t="str">
            <v>紙管原紙Ｃ</v>
          </cell>
          <cell r="C2795" t="str">
            <v>ｼｶﾝｹﾞﾝｼC</v>
          </cell>
          <cell r="D2795" t="str">
            <v>17</v>
          </cell>
          <cell r="E2795" t="str">
            <v>白板紙</v>
          </cell>
          <cell r="F2795">
            <v>1506</v>
          </cell>
          <cell r="G2795" t="str">
            <v>紙管原紙</v>
          </cell>
        </row>
        <row r="2796">
          <cell r="A2796" t="str">
            <v>15602100</v>
          </cell>
          <cell r="B2796" t="str">
            <v>シカン－ＮＳＡ</v>
          </cell>
          <cell r="C2796" t="str">
            <v>ｼｶﾝ-NSA</v>
          </cell>
          <cell r="D2796" t="str">
            <v>17</v>
          </cell>
          <cell r="E2796" t="str">
            <v>白板紙</v>
          </cell>
          <cell r="F2796">
            <v>1506</v>
          </cell>
          <cell r="G2796" t="str">
            <v>紙管原紙</v>
          </cell>
        </row>
        <row r="2797">
          <cell r="A2797" t="str">
            <v>15602200</v>
          </cell>
          <cell r="B2797" t="str">
            <v>シカン－ＮＳＡＢ</v>
          </cell>
          <cell r="C2797" t="str">
            <v>ｼｶﾝ-NSAB</v>
          </cell>
          <cell r="D2797" t="str">
            <v>17</v>
          </cell>
          <cell r="E2797" t="str">
            <v>白板紙</v>
          </cell>
          <cell r="F2797">
            <v>1506</v>
          </cell>
          <cell r="G2797" t="str">
            <v>紙管原紙</v>
          </cell>
        </row>
        <row r="2798">
          <cell r="A2798" t="str">
            <v>15602300</v>
          </cell>
          <cell r="B2798" t="str">
            <v>シカン－ＮＳＢ</v>
          </cell>
          <cell r="C2798" t="str">
            <v>ｼｶﾝ-NSB</v>
          </cell>
          <cell r="D2798" t="str">
            <v>17</v>
          </cell>
          <cell r="E2798" t="str">
            <v>白板紙</v>
          </cell>
          <cell r="F2798">
            <v>1506</v>
          </cell>
          <cell r="G2798" t="str">
            <v>紙管原紙</v>
          </cell>
        </row>
        <row r="2799">
          <cell r="A2799" t="str">
            <v>15602400</v>
          </cell>
          <cell r="B2799" t="str">
            <v>シカン－ＮＳＣＳ</v>
          </cell>
          <cell r="C2799" t="str">
            <v>ｼｶﾝ-NSCS</v>
          </cell>
          <cell r="D2799" t="str">
            <v>17</v>
          </cell>
          <cell r="E2799" t="str">
            <v>白板紙</v>
          </cell>
          <cell r="F2799">
            <v>1506</v>
          </cell>
          <cell r="G2799" t="str">
            <v>紙管原紙</v>
          </cell>
        </row>
        <row r="2800">
          <cell r="A2800" t="str">
            <v>15602500</v>
          </cell>
          <cell r="B2800" t="str">
            <v>シカン－ＮＳＢＳ</v>
          </cell>
          <cell r="C2800" t="str">
            <v>ｼｶﾝ-NSBS</v>
          </cell>
          <cell r="D2800" t="str">
            <v>17</v>
          </cell>
          <cell r="E2800" t="str">
            <v>白板紙</v>
          </cell>
          <cell r="F2800">
            <v>1506</v>
          </cell>
          <cell r="G2800" t="str">
            <v>紙管原紙</v>
          </cell>
        </row>
        <row r="2801">
          <cell r="A2801" t="str">
            <v>15602600</v>
          </cell>
          <cell r="B2801" t="str">
            <v>シカン－ＮＳＢＴ</v>
          </cell>
          <cell r="C2801" t="str">
            <v>ｼｶﾝ-NSBT</v>
          </cell>
          <cell r="D2801" t="str">
            <v>17</v>
          </cell>
          <cell r="E2801" t="str">
            <v>白板紙</v>
          </cell>
          <cell r="F2801">
            <v>1506</v>
          </cell>
          <cell r="G2801" t="str">
            <v>紙管原紙</v>
          </cell>
        </row>
        <row r="2802">
          <cell r="A2802" t="str">
            <v>15602700</v>
          </cell>
          <cell r="B2802" t="str">
            <v>シカン－ＮＳＢＮ</v>
          </cell>
          <cell r="C2802" t="str">
            <v>ｼｶﾝ-NSBN</v>
          </cell>
          <cell r="D2802" t="str">
            <v>17</v>
          </cell>
          <cell r="E2802" t="str">
            <v>白板紙</v>
          </cell>
          <cell r="F2802">
            <v>1506</v>
          </cell>
          <cell r="G2802" t="str">
            <v>紙管原紙</v>
          </cell>
        </row>
        <row r="2803">
          <cell r="A2803" t="str">
            <v>15700100</v>
          </cell>
          <cell r="B2803" t="str">
            <v>石膏ＧＦ－Ｋ</v>
          </cell>
          <cell r="C2803" t="str">
            <v>ｾﾂｺｳGF-K</v>
          </cell>
          <cell r="D2803" t="str">
            <v>17</v>
          </cell>
          <cell r="E2803" t="str">
            <v>白板紙</v>
          </cell>
          <cell r="F2803">
            <v>1507</v>
          </cell>
          <cell r="G2803" t="str">
            <v>石膏原紙</v>
          </cell>
        </row>
        <row r="2804">
          <cell r="A2804" t="str">
            <v>15700200</v>
          </cell>
          <cell r="B2804" t="str">
            <v>石膏ＧＦ－Ｍ</v>
          </cell>
          <cell r="C2804" t="str">
            <v>ｾﾂｺｳGF-M</v>
          </cell>
          <cell r="D2804" t="str">
            <v>17</v>
          </cell>
          <cell r="E2804" t="str">
            <v>白板紙</v>
          </cell>
          <cell r="F2804">
            <v>1507</v>
          </cell>
          <cell r="G2804" t="str">
            <v>石膏原紙</v>
          </cell>
        </row>
        <row r="2805">
          <cell r="A2805" t="str">
            <v>15700300</v>
          </cell>
          <cell r="B2805" t="str">
            <v>石膏ＧＦ－Ｎ</v>
          </cell>
          <cell r="C2805" t="str">
            <v>ｾﾂｺｳGF-N</v>
          </cell>
          <cell r="D2805" t="str">
            <v>17</v>
          </cell>
          <cell r="E2805" t="str">
            <v>白板紙</v>
          </cell>
          <cell r="F2805">
            <v>1507</v>
          </cell>
          <cell r="G2805" t="str">
            <v>石膏原紙</v>
          </cell>
        </row>
        <row r="2806">
          <cell r="A2806" t="str">
            <v>15700400</v>
          </cell>
          <cell r="B2806" t="str">
            <v>石膏ＧＦ－Ｓ</v>
          </cell>
          <cell r="C2806" t="str">
            <v>ｾﾂｺｳGF-S</v>
          </cell>
          <cell r="D2806" t="str">
            <v>17</v>
          </cell>
          <cell r="E2806" t="str">
            <v>白板紙</v>
          </cell>
          <cell r="F2806">
            <v>1507</v>
          </cell>
          <cell r="G2806" t="str">
            <v>石膏原紙</v>
          </cell>
        </row>
        <row r="2807">
          <cell r="A2807" t="str">
            <v>15700500</v>
          </cell>
          <cell r="B2807" t="str">
            <v>石膏ＧＦ－Ｔ</v>
          </cell>
          <cell r="C2807" t="str">
            <v>ｾﾂｺｳGF-T</v>
          </cell>
          <cell r="D2807" t="str">
            <v>17</v>
          </cell>
          <cell r="E2807" t="str">
            <v>白板紙</v>
          </cell>
          <cell r="F2807">
            <v>1507</v>
          </cell>
          <cell r="G2807" t="str">
            <v>石膏原紙</v>
          </cell>
        </row>
        <row r="2808">
          <cell r="A2808" t="str">
            <v>15700600</v>
          </cell>
          <cell r="B2808" t="str">
            <v>石膏アオ－Ｋ</v>
          </cell>
          <cell r="C2808" t="str">
            <v>ｾﾂｺｳｱｵ-K</v>
          </cell>
          <cell r="D2808" t="str">
            <v>17</v>
          </cell>
          <cell r="E2808" t="str">
            <v>白板紙</v>
          </cell>
          <cell r="F2808">
            <v>1507</v>
          </cell>
          <cell r="G2808" t="str">
            <v>石膏原紙</v>
          </cell>
        </row>
        <row r="2809">
          <cell r="A2809" t="str">
            <v>15700700</v>
          </cell>
          <cell r="B2809" t="str">
            <v>石膏アオ－Ｍ</v>
          </cell>
          <cell r="C2809" t="str">
            <v>ｾﾂｺｳｱｵ-M</v>
          </cell>
          <cell r="D2809" t="str">
            <v>17</v>
          </cell>
          <cell r="E2809" t="str">
            <v>白板紙</v>
          </cell>
          <cell r="F2809">
            <v>1507</v>
          </cell>
          <cell r="G2809" t="str">
            <v>石膏原紙</v>
          </cell>
        </row>
        <row r="2810">
          <cell r="A2810" t="str">
            <v>15700800</v>
          </cell>
          <cell r="B2810" t="str">
            <v>石膏アオ－Ｎ</v>
          </cell>
          <cell r="C2810" t="str">
            <v>ｾﾂｺｳｱｵ-N</v>
          </cell>
          <cell r="D2810" t="str">
            <v>17</v>
          </cell>
          <cell r="E2810" t="str">
            <v>白板紙</v>
          </cell>
          <cell r="F2810">
            <v>1507</v>
          </cell>
          <cell r="G2810" t="str">
            <v>石膏原紙</v>
          </cell>
        </row>
        <row r="2811">
          <cell r="A2811" t="str">
            <v>15700900</v>
          </cell>
          <cell r="B2811" t="str">
            <v>石膏アオ－Ｓ</v>
          </cell>
          <cell r="C2811" t="str">
            <v>ｾﾂｺｳｱｵ-S</v>
          </cell>
          <cell r="D2811" t="str">
            <v>17</v>
          </cell>
          <cell r="E2811" t="str">
            <v>白板紙</v>
          </cell>
          <cell r="F2811">
            <v>1507</v>
          </cell>
          <cell r="G2811" t="str">
            <v>石膏原紙</v>
          </cell>
        </row>
        <row r="2812">
          <cell r="A2812" t="str">
            <v>15701000</v>
          </cell>
          <cell r="B2812" t="str">
            <v>石膏アオ－Ｔ</v>
          </cell>
          <cell r="C2812" t="str">
            <v>ｾﾂｺｳｱｵ-T</v>
          </cell>
          <cell r="D2812" t="str">
            <v>17</v>
          </cell>
          <cell r="E2812" t="str">
            <v>白板紙</v>
          </cell>
          <cell r="F2812">
            <v>1507</v>
          </cell>
          <cell r="G2812" t="str">
            <v>石膏原紙</v>
          </cell>
        </row>
        <row r="2813">
          <cell r="A2813" t="str">
            <v>15701100</v>
          </cell>
          <cell r="B2813" t="str">
            <v>フスマ原紙</v>
          </cell>
          <cell r="C2813" t="str">
            <v>ﾌｽﾏｹﾞﾝｼ</v>
          </cell>
          <cell r="D2813" t="str">
            <v>17</v>
          </cell>
          <cell r="E2813" t="str">
            <v>白板紙</v>
          </cell>
          <cell r="F2813">
            <v>1507</v>
          </cell>
          <cell r="G2813" t="str">
            <v>石膏原紙</v>
          </cell>
        </row>
        <row r="2814">
          <cell r="A2814" t="str">
            <v>15701200</v>
          </cell>
          <cell r="B2814" t="str">
            <v>石膏クリームＫ</v>
          </cell>
          <cell r="C2814" t="str">
            <v>ｾﾂｺｳｸﾘ-ﾑK</v>
          </cell>
          <cell r="D2814" t="str">
            <v>17</v>
          </cell>
          <cell r="E2814" t="str">
            <v>白板紙</v>
          </cell>
          <cell r="F2814">
            <v>1507</v>
          </cell>
          <cell r="G2814" t="str">
            <v>石膏原紙</v>
          </cell>
        </row>
        <row r="2815">
          <cell r="A2815" t="str">
            <v>15701300</v>
          </cell>
          <cell r="B2815" t="str">
            <v>石膏クリームＭ</v>
          </cell>
          <cell r="C2815" t="str">
            <v>ｾﾂｺｳｸﾘ-ﾑM</v>
          </cell>
          <cell r="D2815" t="str">
            <v>17</v>
          </cell>
          <cell r="E2815" t="str">
            <v>白板紙</v>
          </cell>
          <cell r="F2815">
            <v>1507</v>
          </cell>
          <cell r="G2815" t="str">
            <v>石膏原紙</v>
          </cell>
        </row>
        <row r="2816">
          <cell r="A2816" t="str">
            <v>15701400</v>
          </cell>
          <cell r="B2816" t="str">
            <v>石膏クリームＮ</v>
          </cell>
          <cell r="C2816" t="str">
            <v>ｾﾂｺｳｸﾘ-ﾑN</v>
          </cell>
          <cell r="D2816" t="str">
            <v>17</v>
          </cell>
          <cell r="E2816" t="str">
            <v>白板紙</v>
          </cell>
          <cell r="F2816">
            <v>1507</v>
          </cell>
          <cell r="G2816" t="str">
            <v>石膏原紙</v>
          </cell>
        </row>
        <row r="2817">
          <cell r="A2817" t="str">
            <v>15701600</v>
          </cell>
          <cell r="B2817" t="str">
            <v>石膏シ－ジング</v>
          </cell>
          <cell r="C2817" t="str">
            <v>ｾﾂｺｳｼ-ｼﾞﾝｸﾞ</v>
          </cell>
          <cell r="D2817" t="str">
            <v>17</v>
          </cell>
          <cell r="E2817" t="str">
            <v>白板紙</v>
          </cell>
          <cell r="F2817">
            <v>1507</v>
          </cell>
          <cell r="G2817" t="str">
            <v>石膏原紙</v>
          </cell>
        </row>
        <row r="2818">
          <cell r="A2818" t="str">
            <v>15701700</v>
          </cell>
          <cell r="B2818" t="str">
            <v>石膏防黴Ｋ</v>
          </cell>
          <cell r="C2818" t="str">
            <v>ｾﾂｺｳﾎﾞｳﾊﾞｲK</v>
          </cell>
          <cell r="D2818" t="str">
            <v>17</v>
          </cell>
          <cell r="E2818" t="str">
            <v>白板紙</v>
          </cell>
          <cell r="F2818">
            <v>1507</v>
          </cell>
          <cell r="G2818" t="str">
            <v>石膏原紙</v>
          </cell>
        </row>
        <row r="2819">
          <cell r="A2819" t="str">
            <v>15701800</v>
          </cell>
          <cell r="B2819" t="str">
            <v>石膏防黴Ｔ</v>
          </cell>
          <cell r="C2819" t="str">
            <v>ｾﾂｺｳﾎﾞｳﾊﾞｲT</v>
          </cell>
          <cell r="D2819" t="str">
            <v>17</v>
          </cell>
          <cell r="E2819" t="str">
            <v>白板紙</v>
          </cell>
          <cell r="F2819">
            <v>1507</v>
          </cell>
          <cell r="G2819" t="str">
            <v>石膏原紙</v>
          </cell>
        </row>
        <row r="2820">
          <cell r="A2820" t="str">
            <v>15701900</v>
          </cell>
          <cell r="B2820" t="str">
            <v>石膏防黴Ｍ</v>
          </cell>
          <cell r="C2820" t="str">
            <v>ｾﾂｺｳﾎﾞｳﾊﾞｲM</v>
          </cell>
          <cell r="D2820" t="str">
            <v>17</v>
          </cell>
          <cell r="E2820" t="str">
            <v>白板紙</v>
          </cell>
          <cell r="F2820">
            <v>1507</v>
          </cell>
          <cell r="G2820" t="str">
            <v>石膏原紙</v>
          </cell>
        </row>
        <row r="2821">
          <cell r="A2821" t="str">
            <v>15702000</v>
          </cell>
          <cell r="B2821" t="str">
            <v>石膏ＳＢＸ</v>
          </cell>
          <cell r="C2821" t="str">
            <v>ｾﾂｺｳSBX</v>
          </cell>
          <cell r="D2821" t="str">
            <v>17</v>
          </cell>
          <cell r="E2821" t="str">
            <v>白板紙</v>
          </cell>
          <cell r="F2821">
            <v>1507</v>
          </cell>
          <cell r="G2821" t="str">
            <v>石膏原紙</v>
          </cell>
        </row>
        <row r="2822">
          <cell r="A2822" t="str">
            <v>15702100</v>
          </cell>
          <cell r="B2822" t="str">
            <v>石膏ＳＢＺ</v>
          </cell>
          <cell r="C2822" t="str">
            <v>ｾﾂｺｳSBZ</v>
          </cell>
          <cell r="D2822" t="str">
            <v>17</v>
          </cell>
          <cell r="E2822" t="str">
            <v>白板紙</v>
          </cell>
          <cell r="F2822">
            <v>1507</v>
          </cell>
          <cell r="G2822" t="str">
            <v>石膏原紙</v>
          </cell>
        </row>
        <row r="2823">
          <cell r="A2823" t="str">
            <v>15702200</v>
          </cell>
          <cell r="B2823" t="str">
            <v>石膏　クリ－ム　Ｓ</v>
          </cell>
          <cell r="C2823" t="str">
            <v>ｾﾂｺｳ ｸﾘ-ﾑ S</v>
          </cell>
          <cell r="D2823" t="str">
            <v>17</v>
          </cell>
          <cell r="E2823" t="str">
            <v>白板紙</v>
          </cell>
          <cell r="F2823">
            <v>1507</v>
          </cell>
          <cell r="G2823" t="str">
            <v>石膏原紙</v>
          </cell>
        </row>
        <row r="2824">
          <cell r="A2824" t="str">
            <v>15702300</v>
          </cell>
          <cell r="B2824" t="str">
            <v>石膏ＬＦ</v>
          </cell>
          <cell r="C2824" t="str">
            <v>ｾﾂｺｳLF</v>
          </cell>
          <cell r="D2824" t="str">
            <v>17</v>
          </cell>
          <cell r="E2824" t="str">
            <v>白板紙</v>
          </cell>
          <cell r="F2824">
            <v>1507</v>
          </cell>
          <cell r="G2824" t="str">
            <v>石膏原紙</v>
          </cell>
        </row>
        <row r="2825">
          <cell r="A2825" t="str">
            <v>15800100</v>
          </cell>
          <cell r="B2825" t="str">
            <v>大丸カートン原紙</v>
          </cell>
          <cell r="C2825" t="str">
            <v>ﾀﾞｲﾏﾙｶ-ﾄﾝｹﾞﾝｼ</v>
          </cell>
          <cell r="D2825" t="str">
            <v>17</v>
          </cell>
          <cell r="E2825" t="str">
            <v>白板紙</v>
          </cell>
          <cell r="F2825">
            <v>1505</v>
          </cell>
          <cell r="G2825" t="str">
            <v>雑板系</v>
          </cell>
        </row>
        <row r="2826">
          <cell r="A2826" t="str">
            <v>15800200</v>
          </cell>
          <cell r="B2826" t="str">
            <v>ＴＦＫストロング．</v>
          </cell>
          <cell r="C2826" t="str">
            <v>TFKｽﾄﾛﾝｸﾞ.</v>
          </cell>
          <cell r="D2826" t="str">
            <v>17</v>
          </cell>
          <cell r="E2826" t="str">
            <v>白板紙</v>
          </cell>
          <cell r="F2826">
            <v>1503</v>
          </cell>
          <cell r="G2826" t="str">
            <v>ボール系</v>
          </cell>
        </row>
        <row r="2827">
          <cell r="A2827" t="str">
            <v>15800300</v>
          </cell>
          <cell r="B2827" t="str">
            <v>牛乳栓用紙</v>
          </cell>
          <cell r="C2827" t="str">
            <v>ｷﾞﾕｳﾆﾕｳｾﾝﾖｳｼ</v>
          </cell>
          <cell r="D2827" t="str">
            <v>17</v>
          </cell>
          <cell r="E2827" t="str">
            <v>白板紙</v>
          </cell>
          <cell r="F2827">
            <v>1505</v>
          </cell>
          <cell r="G2827" t="str">
            <v>雑板系</v>
          </cell>
        </row>
        <row r="2828">
          <cell r="A2828" t="str">
            <v>15800400</v>
          </cell>
          <cell r="B2828" t="str">
            <v>片白牛乳栓</v>
          </cell>
          <cell r="C2828" t="str">
            <v>ｶﾀｼﾛｷﾞﾕｳﾆﾕｳｾﾝ</v>
          </cell>
          <cell r="D2828" t="str">
            <v>17</v>
          </cell>
          <cell r="E2828" t="str">
            <v>白板紙</v>
          </cell>
          <cell r="F2828">
            <v>1505</v>
          </cell>
          <cell r="G2828" t="str">
            <v>雑板系</v>
          </cell>
        </row>
        <row r="2829">
          <cell r="A2829" t="str">
            <v>15800600</v>
          </cell>
          <cell r="B2829" t="str">
            <v>特アイスキャップ</v>
          </cell>
          <cell r="C2829" t="str">
            <v>ﾄｸｱｲｽｷﾔﾂﾌﾟ</v>
          </cell>
          <cell r="D2829" t="str">
            <v>17</v>
          </cell>
          <cell r="E2829" t="str">
            <v>白板紙</v>
          </cell>
          <cell r="F2829">
            <v>1505</v>
          </cell>
          <cell r="G2829" t="str">
            <v>雑板系</v>
          </cell>
        </row>
        <row r="2830">
          <cell r="A2830" t="str">
            <v>15800700</v>
          </cell>
          <cell r="B2830" t="str">
            <v>特コートアイスキャップ</v>
          </cell>
          <cell r="C2830" t="str">
            <v>ﾄｸｺ-ﾄｱｲｽｷﾔﾂﾌﾟ</v>
          </cell>
          <cell r="D2830" t="str">
            <v>17</v>
          </cell>
          <cell r="E2830" t="str">
            <v>白板紙</v>
          </cell>
          <cell r="F2830">
            <v>1505</v>
          </cell>
          <cell r="G2830" t="str">
            <v>雑板系</v>
          </cell>
        </row>
        <row r="2831">
          <cell r="A2831" t="str">
            <v>15800800</v>
          </cell>
          <cell r="B2831" t="str">
            <v>ＨＳＳゲンシ</v>
          </cell>
          <cell r="C2831" t="str">
            <v>HSSｹﾞﾝｼ</v>
          </cell>
          <cell r="D2831" t="str">
            <v>17</v>
          </cell>
          <cell r="E2831" t="str">
            <v>白板紙</v>
          </cell>
          <cell r="F2831">
            <v>1505</v>
          </cell>
          <cell r="G2831" t="str">
            <v>雑板系</v>
          </cell>
        </row>
        <row r="2832">
          <cell r="A2832" t="str">
            <v>15800900</v>
          </cell>
          <cell r="B2832" t="str">
            <v>ＺＢボードＢ</v>
          </cell>
          <cell r="C2832" t="str">
            <v>ZBﾎﾞ-ﾄﾞB</v>
          </cell>
          <cell r="D2832" t="str">
            <v>17</v>
          </cell>
          <cell r="E2832" t="str">
            <v>白板紙</v>
          </cell>
          <cell r="F2832">
            <v>1505</v>
          </cell>
          <cell r="G2832" t="str">
            <v>雑板系</v>
          </cell>
        </row>
        <row r="2833">
          <cell r="A2833" t="str">
            <v>15801000</v>
          </cell>
          <cell r="B2833" t="str">
            <v>ＺＢボードＣ</v>
          </cell>
          <cell r="C2833" t="str">
            <v>ZBﾎﾞ-ﾄﾞC</v>
          </cell>
          <cell r="D2833" t="str">
            <v>17</v>
          </cell>
          <cell r="E2833" t="str">
            <v>白板紙</v>
          </cell>
          <cell r="F2833">
            <v>1505</v>
          </cell>
          <cell r="G2833" t="str">
            <v>雑板系</v>
          </cell>
        </row>
        <row r="2834">
          <cell r="A2834" t="str">
            <v>15801100</v>
          </cell>
          <cell r="B2834" t="str">
            <v>桐箱用紙</v>
          </cell>
          <cell r="C2834" t="str">
            <v>ｷﾘﾊﾞｺﾖｳｼ</v>
          </cell>
          <cell r="D2834" t="str">
            <v>17</v>
          </cell>
          <cell r="E2834" t="str">
            <v>白板紙</v>
          </cell>
          <cell r="F2834">
            <v>1505</v>
          </cell>
          <cell r="G2834" t="str">
            <v>雑板系</v>
          </cell>
        </row>
        <row r="2835">
          <cell r="A2835" t="str">
            <v>15801300</v>
          </cell>
          <cell r="B2835" t="str">
            <v>ＦＦパルプボード</v>
          </cell>
          <cell r="C2835" t="str">
            <v>FFﾊﾟﾙﾌﾟﾎﾞ-ﾄﾞ</v>
          </cell>
          <cell r="D2835" t="str">
            <v>17</v>
          </cell>
          <cell r="E2835" t="str">
            <v>白板紙</v>
          </cell>
          <cell r="F2835">
            <v>1505</v>
          </cell>
          <cell r="G2835" t="str">
            <v>雑板系</v>
          </cell>
        </row>
        <row r="2836">
          <cell r="A2836" t="str">
            <v>15801400</v>
          </cell>
          <cell r="B2836" t="str">
            <v>パルプボード</v>
          </cell>
          <cell r="C2836" t="str">
            <v>ﾊﾟﾙﾌﾟﾎﾞ-ﾄﾞ</v>
          </cell>
          <cell r="D2836" t="str">
            <v>17</v>
          </cell>
          <cell r="E2836" t="str">
            <v>白板紙</v>
          </cell>
          <cell r="F2836">
            <v>1505</v>
          </cell>
          <cell r="G2836" t="str">
            <v>雑板系</v>
          </cell>
        </row>
        <row r="2837">
          <cell r="A2837" t="str">
            <v>15801500</v>
          </cell>
          <cell r="B2837" t="str">
            <v>ファイル原紙</v>
          </cell>
          <cell r="C2837" t="str">
            <v>ﾌｱｲﾙｹﾞﾝｼ</v>
          </cell>
          <cell r="D2837" t="str">
            <v>17</v>
          </cell>
          <cell r="E2837" t="str">
            <v>白板紙</v>
          </cell>
          <cell r="F2837">
            <v>1505</v>
          </cell>
          <cell r="G2837" t="str">
            <v>雑板系</v>
          </cell>
        </row>
        <row r="2838">
          <cell r="A2838" t="str">
            <v>15801600</v>
          </cell>
          <cell r="B2838" t="str">
            <v>ＫＫストロング</v>
          </cell>
          <cell r="C2838" t="str">
            <v>KKｽﾄﾛﾝｸﾞ</v>
          </cell>
          <cell r="D2838" t="str">
            <v>17</v>
          </cell>
          <cell r="E2838" t="str">
            <v>白板紙</v>
          </cell>
          <cell r="F2838">
            <v>1505</v>
          </cell>
          <cell r="G2838" t="str">
            <v>雑板系</v>
          </cell>
        </row>
        <row r="2839">
          <cell r="A2839" t="str">
            <v>15801700</v>
          </cell>
          <cell r="B2839" t="str">
            <v>経木Ａ</v>
          </cell>
          <cell r="C2839" t="str">
            <v>ｷﾖｳｷﾞA</v>
          </cell>
          <cell r="D2839" t="str">
            <v>17</v>
          </cell>
          <cell r="E2839" t="str">
            <v>白板紙</v>
          </cell>
          <cell r="F2839">
            <v>1505</v>
          </cell>
          <cell r="G2839" t="str">
            <v>雑板系</v>
          </cell>
        </row>
        <row r="2840">
          <cell r="A2840" t="str">
            <v>15801800</v>
          </cell>
          <cell r="B2840" t="str">
            <v>経木ＢＣ</v>
          </cell>
          <cell r="C2840" t="str">
            <v>ｷﾖｳｷﾞBC</v>
          </cell>
          <cell r="D2840" t="str">
            <v>17</v>
          </cell>
          <cell r="E2840" t="str">
            <v>白板紙</v>
          </cell>
          <cell r="F2840">
            <v>1505</v>
          </cell>
          <cell r="G2840" t="str">
            <v>雑板系</v>
          </cell>
        </row>
        <row r="2841">
          <cell r="A2841" t="str">
            <v>15801900</v>
          </cell>
          <cell r="B2841" t="str">
            <v>経木Ｆ</v>
          </cell>
          <cell r="C2841" t="str">
            <v>ｷﾖｳｷﾞF</v>
          </cell>
          <cell r="D2841" t="str">
            <v>17</v>
          </cell>
          <cell r="E2841" t="str">
            <v>白板紙</v>
          </cell>
          <cell r="F2841">
            <v>1505</v>
          </cell>
          <cell r="G2841" t="str">
            <v>雑板系</v>
          </cell>
        </row>
        <row r="2842">
          <cell r="A2842" t="str">
            <v>15802000</v>
          </cell>
          <cell r="B2842" t="str">
            <v>経木Ｈ</v>
          </cell>
          <cell r="C2842" t="str">
            <v>ｷﾖｳｷﾞH</v>
          </cell>
          <cell r="D2842" t="str">
            <v>17</v>
          </cell>
          <cell r="E2842" t="str">
            <v>白板紙</v>
          </cell>
          <cell r="F2842">
            <v>1505</v>
          </cell>
          <cell r="G2842" t="str">
            <v>雑板系</v>
          </cell>
        </row>
        <row r="2843">
          <cell r="A2843" t="str">
            <v>15802100</v>
          </cell>
          <cell r="B2843" t="str">
            <v>経木（杉板）</v>
          </cell>
          <cell r="C2843" t="str">
            <v>ｷﾖｳｷﾞ(ｽｷﾞｲﾀ</v>
          </cell>
          <cell r="D2843" t="str">
            <v>17</v>
          </cell>
          <cell r="E2843" t="str">
            <v>白板紙</v>
          </cell>
          <cell r="F2843">
            <v>1505</v>
          </cell>
          <cell r="G2843" t="str">
            <v>雑板系</v>
          </cell>
        </row>
        <row r="2844">
          <cell r="A2844" t="str">
            <v>15802200</v>
          </cell>
          <cell r="B2844" t="str">
            <v>経木Ｄ</v>
          </cell>
          <cell r="C2844" t="str">
            <v>ｷﾖｳｷﾞD</v>
          </cell>
          <cell r="D2844" t="str">
            <v>17</v>
          </cell>
          <cell r="E2844" t="str">
            <v>白板紙</v>
          </cell>
          <cell r="F2844">
            <v>1505</v>
          </cell>
          <cell r="G2844" t="str">
            <v>雑板系</v>
          </cell>
        </row>
        <row r="2845">
          <cell r="A2845" t="str">
            <v>15802300</v>
          </cell>
          <cell r="B2845" t="str">
            <v>ＫＭクラフト</v>
          </cell>
          <cell r="C2845" t="str">
            <v>KMｸﾗﾌﾄ</v>
          </cell>
          <cell r="D2845" t="str">
            <v>17</v>
          </cell>
          <cell r="E2845" t="str">
            <v>白板紙</v>
          </cell>
          <cell r="F2845">
            <v>1505</v>
          </cell>
          <cell r="G2845" t="str">
            <v>雑板系</v>
          </cell>
        </row>
        <row r="2846">
          <cell r="A2846" t="str">
            <v>15802400</v>
          </cell>
          <cell r="B2846" t="str">
            <v>ＨＪキャリヤテープ．</v>
          </cell>
          <cell r="C2846" t="str">
            <v>HJｷﾔﾘﾔﾃ-ﾌﾟ.</v>
          </cell>
          <cell r="D2846" t="str">
            <v>17</v>
          </cell>
          <cell r="E2846" t="str">
            <v>白板紙</v>
          </cell>
          <cell r="F2846">
            <v>1505</v>
          </cell>
          <cell r="G2846" t="str">
            <v>雑板系</v>
          </cell>
        </row>
        <row r="2847">
          <cell r="A2847" t="str">
            <v>15802500</v>
          </cell>
          <cell r="B2847" t="str">
            <v>ファイル用紙</v>
          </cell>
          <cell r="C2847" t="str">
            <v>ﾌｱｲﾙﾖｳｼ</v>
          </cell>
          <cell r="D2847" t="str">
            <v>17</v>
          </cell>
          <cell r="E2847" t="str">
            <v>白板紙</v>
          </cell>
          <cell r="F2847">
            <v>1505</v>
          </cell>
          <cell r="G2847" t="str">
            <v>雑板系</v>
          </cell>
        </row>
        <row r="2848">
          <cell r="A2848" t="str">
            <v>15802600</v>
          </cell>
          <cell r="B2848" t="str">
            <v>Ｎ牛乳栓用紙</v>
          </cell>
          <cell r="C2848" t="str">
            <v>Nｷﾞﾕｳﾆﾕｳｾﾝﾖｳｼ</v>
          </cell>
          <cell r="D2848" t="str">
            <v>17</v>
          </cell>
          <cell r="E2848" t="str">
            <v>白板紙</v>
          </cell>
          <cell r="F2848">
            <v>1505</v>
          </cell>
          <cell r="G2848" t="str">
            <v>雑板系</v>
          </cell>
        </row>
        <row r="2849">
          <cell r="A2849" t="str">
            <v>15802700</v>
          </cell>
          <cell r="B2849" t="str">
            <v>片白牛乳栓用紙</v>
          </cell>
          <cell r="C2849" t="str">
            <v>Nｶﾀｼﾞﾛｷﾞﾕｳﾆﾕｳｾﾝﾖｳｼ</v>
          </cell>
          <cell r="D2849" t="str">
            <v>17</v>
          </cell>
          <cell r="E2849" t="str">
            <v>白板紙</v>
          </cell>
          <cell r="F2849">
            <v>1505</v>
          </cell>
          <cell r="G2849" t="str">
            <v>雑板系</v>
          </cell>
        </row>
        <row r="2850">
          <cell r="A2850" t="str">
            <v>15802900</v>
          </cell>
          <cell r="B2850" t="str">
            <v>乗車券</v>
          </cell>
          <cell r="C2850" t="str">
            <v>ｼﾞﾖｳｼﾔｹﾝ</v>
          </cell>
          <cell r="D2850" t="str">
            <v>17</v>
          </cell>
          <cell r="E2850" t="str">
            <v>白板紙</v>
          </cell>
          <cell r="F2850">
            <v>1505</v>
          </cell>
          <cell r="G2850" t="str">
            <v>雑板系</v>
          </cell>
        </row>
        <row r="2851">
          <cell r="A2851" t="str">
            <v>15803100</v>
          </cell>
          <cell r="B2851" t="str">
            <v>Ｎマルトクコートアイ</v>
          </cell>
          <cell r="C2851" t="str">
            <v>Nﾏﾙﾄｸｺｰﾄｱｲ</v>
          </cell>
          <cell r="D2851" t="str">
            <v>17</v>
          </cell>
          <cell r="E2851" t="str">
            <v>白板紙</v>
          </cell>
          <cell r="F2851">
            <v>1505</v>
          </cell>
          <cell r="G2851" t="str">
            <v>雑板系</v>
          </cell>
        </row>
        <row r="2852">
          <cell r="A2852" t="str">
            <v>15803500</v>
          </cell>
          <cell r="B2852" t="str">
            <v>ＦＭストロング．</v>
          </cell>
          <cell r="C2852" t="str">
            <v>FMｽﾄﾛﾝｸﾞ.</v>
          </cell>
          <cell r="D2852" t="str">
            <v>17</v>
          </cell>
          <cell r="E2852" t="str">
            <v>白板紙</v>
          </cell>
          <cell r="F2852">
            <v>1505</v>
          </cell>
          <cell r="G2852" t="str">
            <v>雑板系</v>
          </cell>
        </row>
        <row r="2853">
          <cell r="A2853" t="str">
            <v>15803600</v>
          </cell>
          <cell r="B2853" t="str">
            <v>キヤリアテープヨウ原紙</v>
          </cell>
          <cell r="C2853" t="str">
            <v>ｷﾔﾘｱﾃｰﾌﾟﾖｳｹﾞﾝｼ</v>
          </cell>
          <cell r="D2853" t="str">
            <v>17</v>
          </cell>
          <cell r="E2853" t="str">
            <v>白板紙</v>
          </cell>
          <cell r="F2853">
            <v>1505</v>
          </cell>
          <cell r="G2853" t="str">
            <v>雑板系</v>
          </cell>
        </row>
        <row r="2854">
          <cell r="A2854" t="str">
            <v>15803700</v>
          </cell>
          <cell r="B2854" t="str">
            <v>パルライトＷ</v>
          </cell>
          <cell r="C2854" t="str">
            <v>ﾊﾟﾙﾗｲﾄW</v>
          </cell>
          <cell r="D2854" t="str">
            <v>17</v>
          </cell>
          <cell r="E2854" t="str">
            <v>白板紙</v>
          </cell>
          <cell r="F2854">
            <v>1505</v>
          </cell>
          <cell r="G2854" t="str">
            <v>雑板系</v>
          </cell>
        </row>
        <row r="2855">
          <cell r="A2855" t="str">
            <v>15803800</v>
          </cell>
          <cell r="B2855" t="str">
            <v>パルライトＫ</v>
          </cell>
          <cell r="C2855" t="str">
            <v>ﾊﾟﾙﾗｲﾄK</v>
          </cell>
          <cell r="D2855" t="str">
            <v>17</v>
          </cell>
          <cell r="E2855" t="str">
            <v>白板紙</v>
          </cell>
          <cell r="F2855">
            <v>1505</v>
          </cell>
          <cell r="G2855" t="str">
            <v>雑板系</v>
          </cell>
        </row>
        <row r="2856">
          <cell r="A2856" t="str">
            <v>15803900</v>
          </cell>
          <cell r="B2856" t="str">
            <v>白竜</v>
          </cell>
          <cell r="C2856" t="str">
            <v>ﾊｸﾘﾕｳ</v>
          </cell>
          <cell r="D2856" t="str">
            <v>17</v>
          </cell>
          <cell r="E2856" t="str">
            <v>白板紙</v>
          </cell>
          <cell r="F2856">
            <v>1505</v>
          </cell>
          <cell r="G2856" t="str">
            <v>雑板系</v>
          </cell>
        </row>
        <row r="2857">
          <cell r="A2857" t="str">
            <v>15804000</v>
          </cell>
          <cell r="B2857" t="str">
            <v>ＫＴボード</v>
          </cell>
          <cell r="C2857" t="str">
            <v>KTﾎﾞｰﾄﾞ</v>
          </cell>
          <cell r="D2857" t="str">
            <v>17</v>
          </cell>
          <cell r="E2857" t="str">
            <v>白板紙</v>
          </cell>
          <cell r="F2857">
            <v>1505</v>
          </cell>
          <cell r="G2857" t="str">
            <v>雑板系</v>
          </cell>
        </row>
        <row r="2858">
          <cell r="A2858" t="str">
            <v>15804100</v>
          </cell>
          <cell r="B2858" t="str">
            <v>ＳＳ原紙</v>
          </cell>
          <cell r="C2858" t="str">
            <v>SSｹﾞﾝｼ</v>
          </cell>
          <cell r="D2858" t="str">
            <v>17</v>
          </cell>
          <cell r="E2858" t="str">
            <v>白板紙</v>
          </cell>
          <cell r="F2858">
            <v>1505</v>
          </cell>
          <cell r="G2858" t="str">
            <v>雑板系</v>
          </cell>
        </row>
        <row r="2859">
          <cell r="A2859" t="str">
            <v>15804200</v>
          </cell>
          <cell r="B2859" t="str">
            <v>ＷＢＷ</v>
          </cell>
          <cell r="C2859" t="str">
            <v>WBW</v>
          </cell>
          <cell r="D2859" t="str">
            <v>17</v>
          </cell>
          <cell r="E2859" t="str">
            <v>白板紙</v>
          </cell>
          <cell r="F2859">
            <v>1505</v>
          </cell>
          <cell r="G2859" t="str">
            <v>雑板系</v>
          </cell>
        </row>
        <row r="2860">
          <cell r="A2860" t="str">
            <v>15804300</v>
          </cell>
          <cell r="B2860" t="str">
            <v>（Ｋ）コート</v>
          </cell>
          <cell r="C2860" t="str">
            <v>(K</v>
          </cell>
          <cell r="D2860" t="str">
            <v>17</v>
          </cell>
          <cell r="E2860" t="str">
            <v>白板紙</v>
          </cell>
          <cell r="F2860">
            <v>1505</v>
          </cell>
          <cell r="G2860" t="str">
            <v>雑板系</v>
          </cell>
        </row>
        <row r="2861">
          <cell r="A2861" t="str">
            <v>15805000</v>
          </cell>
          <cell r="B2861" t="str">
            <v>ＨＪキャリアテープ用紙</v>
          </cell>
          <cell r="C2861" t="str">
            <v>HJｷﾔﾘｱﾃ-ﾌﾟﾖｳｼ</v>
          </cell>
          <cell r="D2861" t="str">
            <v>17</v>
          </cell>
          <cell r="E2861" t="str">
            <v>白板紙</v>
          </cell>
          <cell r="F2861">
            <v>1505</v>
          </cell>
          <cell r="G2861" t="str">
            <v>雑板系</v>
          </cell>
        </row>
        <row r="2862">
          <cell r="A2862" t="str">
            <v>15805100</v>
          </cell>
          <cell r="B2862" t="str">
            <v>両面クラフト</v>
          </cell>
          <cell r="C2862" t="str">
            <v>ﾘﾖｳﾒﾝｸﾗﾌﾄ</v>
          </cell>
          <cell r="D2862" t="str">
            <v>17</v>
          </cell>
          <cell r="E2862" t="str">
            <v>白板紙</v>
          </cell>
          <cell r="F2862">
            <v>1505</v>
          </cell>
          <cell r="G2862" t="str">
            <v>雑板系</v>
          </cell>
        </row>
        <row r="2863">
          <cell r="A2863" t="str">
            <v>15805200</v>
          </cell>
          <cell r="B2863" t="str">
            <v>ＦＭストロング</v>
          </cell>
          <cell r="C2863" t="str">
            <v>FMｽﾄﾛﾝｸﾞ</v>
          </cell>
          <cell r="D2863" t="str">
            <v>17</v>
          </cell>
          <cell r="E2863" t="str">
            <v>白板紙</v>
          </cell>
          <cell r="F2863">
            <v>1505</v>
          </cell>
          <cell r="G2863" t="str">
            <v>雑板系</v>
          </cell>
        </row>
        <row r="2864">
          <cell r="A2864" t="str">
            <v>15805300</v>
          </cell>
          <cell r="B2864" t="str">
            <v>ＨＣ－１００</v>
          </cell>
          <cell r="C2864" t="str">
            <v>HC-100</v>
          </cell>
          <cell r="D2864" t="str">
            <v>17</v>
          </cell>
          <cell r="E2864" t="str">
            <v>白板紙</v>
          </cell>
          <cell r="F2864">
            <v>1505</v>
          </cell>
          <cell r="G2864" t="str">
            <v>雑板系</v>
          </cell>
        </row>
        <row r="2865">
          <cell r="A2865" t="str">
            <v>15900100</v>
          </cell>
          <cell r="B2865" t="str">
            <v>ＬＧ</v>
          </cell>
          <cell r="C2865" t="str">
            <v>LG</v>
          </cell>
          <cell r="D2865" t="str">
            <v>17</v>
          </cell>
          <cell r="E2865" t="str">
            <v>白板紙</v>
          </cell>
          <cell r="F2865">
            <v>1509</v>
          </cell>
          <cell r="G2865" t="str">
            <v>貼合</v>
          </cell>
        </row>
        <row r="2866">
          <cell r="A2866" t="str">
            <v>15900200</v>
          </cell>
          <cell r="B2866" t="str">
            <v>ＫＧ</v>
          </cell>
          <cell r="C2866" t="str">
            <v>KG</v>
          </cell>
          <cell r="D2866" t="str">
            <v>17</v>
          </cell>
          <cell r="E2866" t="str">
            <v>白板紙</v>
          </cell>
          <cell r="F2866">
            <v>1509</v>
          </cell>
          <cell r="G2866" t="str">
            <v>貼合</v>
          </cell>
        </row>
        <row r="2867">
          <cell r="A2867" t="str">
            <v>15900300</v>
          </cell>
          <cell r="B2867" t="str">
            <v>黄ボール－Ｌ</v>
          </cell>
          <cell r="C2867" t="str">
            <v>ｷﾎﾞ-ﾙ-L</v>
          </cell>
          <cell r="D2867" t="str">
            <v>17</v>
          </cell>
          <cell r="E2867" t="str">
            <v>白板紙</v>
          </cell>
          <cell r="F2867">
            <v>1509</v>
          </cell>
          <cell r="G2867" t="str">
            <v>貼合</v>
          </cell>
        </row>
        <row r="2868">
          <cell r="A2868" t="str">
            <v>15900400</v>
          </cell>
          <cell r="B2868" t="str">
            <v>ＴＯＭ－Ｌ</v>
          </cell>
          <cell r="C2868" t="str">
            <v>TOM-L</v>
          </cell>
          <cell r="D2868" t="str">
            <v>17</v>
          </cell>
          <cell r="E2868" t="str">
            <v>白板紙</v>
          </cell>
          <cell r="F2868">
            <v>1509</v>
          </cell>
          <cell r="G2868" t="str">
            <v>貼合</v>
          </cell>
        </row>
        <row r="2869">
          <cell r="A2869" t="str">
            <v>15900500</v>
          </cell>
          <cell r="B2869" t="str">
            <v>ＬＡ</v>
          </cell>
          <cell r="C2869" t="str">
            <v>LA</v>
          </cell>
          <cell r="D2869" t="str">
            <v>17</v>
          </cell>
          <cell r="E2869" t="str">
            <v>白板紙</v>
          </cell>
          <cell r="F2869">
            <v>1509</v>
          </cell>
          <cell r="G2869" t="str">
            <v>貼合</v>
          </cell>
        </row>
        <row r="2870">
          <cell r="A2870" t="str">
            <v>15900600</v>
          </cell>
          <cell r="B2870" t="str">
            <v>ＬＳ</v>
          </cell>
          <cell r="C2870" t="str">
            <v>LS</v>
          </cell>
          <cell r="D2870" t="str">
            <v>17</v>
          </cell>
          <cell r="E2870" t="str">
            <v>白板紙</v>
          </cell>
          <cell r="F2870">
            <v>1509</v>
          </cell>
          <cell r="G2870" t="str">
            <v>貼合</v>
          </cell>
        </row>
        <row r="2871">
          <cell r="A2871" t="str">
            <v>15900700</v>
          </cell>
          <cell r="B2871" t="str">
            <v>ＬＧＡ</v>
          </cell>
          <cell r="C2871" t="str">
            <v>LGA</v>
          </cell>
          <cell r="D2871" t="str">
            <v>17</v>
          </cell>
          <cell r="E2871" t="str">
            <v>白板紙</v>
          </cell>
          <cell r="F2871">
            <v>1509</v>
          </cell>
          <cell r="G2871" t="str">
            <v>貼合</v>
          </cell>
        </row>
        <row r="2872">
          <cell r="A2872" t="str">
            <v>15900800</v>
          </cell>
          <cell r="B2872" t="str">
            <v>ＬＳＡ</v>
          </cell>
          <cell r="C2872" t="str">
            <v>LSA</v>
          </cell>
          <cell r="D2872" t="str">
            <v>17</v>
          </cell>
          <cell r="E2872" t="str">
            <v>白板紙</v>
          </cell>
          <cell r="F2872">
            <v>1509</v>
          </cell>
          <cell r="G2872" t="str">
            <v>貼合</v>
          </cell>
        </row>
        <row r="2873">
          <cell r="A2873" t="str">
            <v>15900900</v>
          </cell>
          <cell r="B2873" t="str">
            <v>紋紙</v>
          </cell>
          <cell r="C2873" t="str">
            <v>ﾓﾝｼ</v>
          </cell>
          <cell r="D2873" t="str">
            <v>17</v>
          </cell>
          <cell r="E2873" t="str">
            <v>白板紙</v>
          </cell>
          <cell r="F2873">
            <v>1509</v>
          </cell>
          <cell r="G2873" t="str">
            <v>貼合</v>
          </cell>
        </row>
        <row r="2874">
          <cell r="A2874" t="str">
            <v>15901000</v>
          </cell>
          <cell r="B2874" t="str">
            <v>ＬＤ－Ｘ</v>
          </cell>
          <cell r="C2874" t="str">
            <v>LD-X</v>
          </cell>
          <cell r="D2874" t="str">
            <v>17</v>
          </cell>
          <cell r="E2874" t="str">
            <v>白板紙</v>
          </cell>
          <cell r="F2874">
            <v>1509</v>
          </cell>
          <cell r="G2874" t="str">
            <v>貼合</v>
          </cell>
        </row>
        <row r="2875">
          <cell r="A2875" t="str">
            <v>15901100</v>
          </cell>
          <cell r="B2875" t="str">
            <v>ＬＤ－Ｗ</v>
          </cell>
          <cell r="C2875" t="str">
            <v>LD-W</v>
          </cell>
          <cell r="D2875" t="str">
            <v>17</v>
          </cell>
          <cell r="E2875" t="str">
            <v>白板紙</v>
          </cell>
          <cell r="F2875">
            <v>1509</v>
          </cell>
          <cell r="G2875" t="str">
            <v>貼合</v>
          </cell>
        </row>
        <row r="2876">
          <cell r="A2876" t="str">
            <v>15901200</v>
          </cell>
          <cell r="B2876" t="str">
            <v>ＬＤ－Ｃ</v>
          </cell>
          <cell r="C2876" t="str">
            <v>LD-C</v>
          </cell>
          <cell r="D2876" t="str">
            <v>17</v>
          </cell>
          <cell r="E2876" t="str">
            <v>白板紙</v>
          </cell>
          <cell r="F2876">
            <v>1509</v>
          </cell>
          <cell r="G2876" t="str">
            <v>貼合</v>
          </cell>
        </row>
        <row r="2877">
          <cell r="A2877" t="str">
            <v>15901300</v>
          </cell>
          <cell r="B2877" t="str">
            <v>ＬＤ－Ｒ</v>
          </cell>
          <cell r="C2877" t="str">
            <v>LD-R</v>
          </cell>
          <cell r="D2877" t="str">
            <v>17</v>
          </cell>
          <cell r="E2877" t="str">
            <v>白板紙</v>
          </cell>
          <cell r="F2877">
            <v>1509</v>
          </cell>
          <cell r="G2877" t="str">
            <v>貼合</v>
          </cell>
        </row>
        <row r="2878">
          <cell r="A2878" t="str">
            <v>15901400</v>
          </cell>
          <cell r="B2878" t="str">
            <v>ＬＤ－Ｆ</v>
          </cell>
          <cell r="C2878" t="str">
            <v>LD-F</v>
          </cell>
          <cell r="D2878" t="str">
            <v>17</v>
          </cell>
          <cell r="E2878" t="str">
            <v>白板紙</v>
          </cell>
          <cell r="F2878">
            <v>1509</v>
          </cell>
          <cell r="G2878" t="str">
            <v>貼合</v>
          </cell>
        </row>
        <row r="2879">
          <cell r="A2879" t="str">
            <v>15901500</v>
          </cell>
          <cell r="B2879" t="str">
            <v>ＬＤ－Ｐ</v>
          </cell>
          <cell r="C2879" t="str">
            <v>LD-P</v>
          </cell>
          <cell r="D2879" t="str">
            <v>17</v>
          </cell>
          <cell r="E2879" t="str">
            <v>白板紙</v>
          </cell>
          <cell r="F2879">
            <v>1509</v>
          </cell>
          <cell r="G2879" t="str">
            <v>貼合</v>
          </cell>
        </row>
        <row r="2880">
          <cell r="A2880" t="str">
            <v>15901600</v>
          </cell>
          <cell r="B2880" t="str">
            <v>ＬＤ－Ｓ</v>
          </cell>
          <cell r="C2880" t="str">
            <v>LD-S</v>
          </cell>
          <cell r="D2880" t="str">
            <v>17</v>
          </cell>
          <cell r="E2880" t="str">
            <v>白板紙</v>
          </cell>
          <cell r="F2880">
            <v>1509</v>
          </cell>
          <cell r="G2880" t="str">
            <v>貼合</v>
          </cell>
        </row>
        <row r="2881">
          <cell r="A2881" t="str">
            <v>15901700</v>
          </cell>
          <cell r="B2881" t="str">
            <v>ＬＤ－ＡＣ</v>
          </cell>
          <cell r="C2881" t="str">
            <v>LD-AC</v>
          </cell>
          <cell r="D2881" t="str">
            <v>17</v>
          </cell>
          <cell r="E2881" t="str">
            <v>白板紙</v>
          </cell>
          <cell r="F2881">
            <v>1509</v>
          </cell>
          <cell r="G2881" t="str">
            <v>貼合</v>
          </cell>
        </row>
        <row r="2882">
          <cell r="A2882" t="str">
            <v>15901800</v>
          </cell>
          <cell r="B2882" t="str">
            <v>ＬＤ－ＳＳ</v>
          </cell>
          <cell r="C2882" t="str">
            <v>LD-SS</v>
          </cell>
          <cell r="D2882" t="str">
            <v>17</v>
          </cell>
          <cell r="E2882" t="str">
            <v>白板紙</v>
          </cell>
          <cell r="F2882">
            <v>1509</v>
          </cell>
          <cell r="G2882" t="str">
            <v>貼合</v>
          </cell>
        </row>
        <row r="2883">
          <cell r="A2883" t="str">
            <v>15901900</v>
          </cell>
          <cell r="B2883" t="str">
            <v>マイクロウェーフ゛</v>
          </cell>
          <cell r="C2883" t="str">
            <v>ﾏｲｸﾛｳｴｰﾌﾞ</v>
          </cell>
          <cell r="D2883" t="str">
            <v>60</v>
          </cell>
          <cell r="E2883" t="str">
            <v>マイクロウェーブ</v>
          </cell>
          <cell r="F2883">
            <v>3103</v>
          </cell>
          <cell r="G2883" t="str">
            <v>マイクロウェーブ</v>
          </cell>
        </row>
        <row r="2884">
          <cell r="A2884" t="str">
            <v>16000100</v>
          </cell>
          <cell r="B2884" t="str">
            <v>ＮＢＫＰ</v>
          </cell>
          <cell r="C2884" t="str">
            <v>NBKP</v>
          </cell>
          <cell r="D2884" t="str">
            <v>18</v>
          </cell>
          <cell r="E2884" t="str">
            <v>パルプ</v>
          </cell>
          <cell r="F2884">
            <v>1601</v>
          </cell>
          <cell r="G2884" t="str">
            <v>晒パルプ</v>
          </cell>
        </row>
        <row r="2885">
          <cell r="A2885" t="str">
            <v>16000200</v>
          </cell>
          <cell r="B2885" t="str">
            <v>ＦＮＢＫＰ</v>
          </cell>
          <cell r="C2885" t="str">
            <v>FNBKP</v>
          </cell>
          <cell r="D2885" t="str">
            <v>18</v>
          </cell>
          <cell r="E2885" t="str">
            <v>パルプ</v>
          </cell>
          <cell r="F2885">
            <v>1601</v>
          </cell>
          <cell r="G2885" t="str">
            <v>晒パルプ</v>
          </cell>
        </row>
        <row r="2886">
          <cell r="A2886" t="str">
            <v>16000300</v>
          </cell>
          <cell r="B2886" t="str">
            <v>ＮＢＫＰ輸出</v>
          </cell>
          <cell r="C2886" t="str">
            <v>NBKPﾕｼﾕﾂ</v>
          </cell>
          <cell r="D2886" t="str">
            <v>18</v>
          </cell>
          <cell r="E2886" t="str">
            <v>パルプ</v>
          </cell>
          <cell r="F2886">
            <v>1601</v>
          </cell>
          <cell r="G2886" t="str">
            <v>晒パルプ</v>
          </cell>
        </row>
        <row r="2887">
          <cell r="A2887" t="str">
            <v>16000400</v>
          </cell>
          <cell r="B2887" t="str">
            <v>ＬＢＫＰ</v>
          </cell>
          <cell r="C2887" t="str">
            <v>LBKP</v>
          </cell>
          <cell r="D2887" t="str">
            <v>18</v>
          </cell>
          <cell r="E2887" t="str">
            <v>パルプ</v>
          </cell>
          <cell r="F2887">
            <v>1601</v>
          </cell>
          <cell r="G2887" t="str">
            <v>晒パルプ</v>
          </cell>
        </row>
        <row r="2888">
          <cell r="A2888" t="str">
            <v>16000500</v>
          </cell>
          <cell r="B2888" t="str">
            <v>ＨＬＢＫＰ高白品</v>
          </cell>
          <cell r="C2888" t="str">
            <v>HLBKPｺｳﾊｸﾋﾝ</v>
          </cell>
          <cell r="D2888" t="str">
            <v>18</v>
          </cell>
          <cell r="E2888" t="str">
            <v>パルプ</v>
          </cell>
          <cell r="F2888">
            <v>1601</v>
          </cell>
          <cell r="G2888" t="str">
            <v>晒パルプ</v>
          </cell>
        </row>
        <row r="2889">
          <cell r="A2889" t="str">
            <v>16000600</v>
          </cell>
          <cell r="B2889" t="str">
            <v>ＬＢＫＰ輸出</v>
          </cell>
          <cell r="C2889" t="str">
            <v>LBKPﾕｼﾕﾂ</v>
          </cell>
          <cell r="D2889" t="str">
            <v>18</v>
          </cell>
          <cell r="E2889" t="str">
            <v>パルプ</v>
          </cell>
          <cell r="F2889">
            <v>1601</v>
          </cell>
          <cell r="G2889" t="str">
            <v>晒パルプ</v>
          </cell>
        </row>
        <row r="2890">
          <cell r="A2890" t="str">
            <v>16000700</v>
          </cell>
          <cell r="B2890" t="str">
            <v>ＮＳＢＫＰ</v>
          </cell>
          <cell r="C2890" t="str">
            <v>NSBKP</v>
          </cell>
          <cell r="D2890" t="str">
            <v>18</v>
          </cell>
          <cell r="E2890" t="str">
            <v>パルプ</v>
          </cell>
          <cell r="F2890">
            <v>1602</v>
          </cell>
          <cell r="G2890" t="str">
            <v>半晒パルプ</v>
          </cell>
        </row>
        <row r="2891">
          <cell r="A2891" t="str">
            <v>16000800</v>
          </cell>
          <cell r="B2891" t="str">
            <v>ＬＳＢＫＰ</v>
          </cell>
          <cell r="C2891" t="str">
            <v>LSBKP</v>
          </cell>
          <cell r="D2891" t="str">
            <v>18</v>
          </cell>
          <cell r="E2891" t="str">
            <v>パルプ</v>
          </cell>
          <cell r="F2891">
            <v>1602</v>
          </cell>
          <cell r="G2891" t="str">
            <v>半晒パルプ</v>
          </cell>
        </row>
        <row r="2892">
          <cell r="A2892" t="str">
            <v>16000900</v>
          </cell>
          <cell r="B2892" t="str">
            <v>ＮＯＫＰ</v>
          </cell>
          <cell r="C2892" t="str">
            <v>NOKP</v>
          </cell>
          <cell r="D2892" t="str">
            <v>18</v>
          </cell>
          <cell r="E2892" t="str">
            <v>パルプ</v>
          </cell>
          <cell r="F2892">
            <v>1603</v>
          </cell>
          <cell r="G2892" t="str">
            <v>未晒パルプ</v>
          </cell>
        </row>
        <row r="2893">
          <cell r="A2893" t="str">
            <v>16001000</v>
          </cell>
          <cell r="B2893" t="str">
            <v>ＬＯＫＰ</v>
          </cell>
          <cell r="C2893" t="str">
            <v>LOKP</v>
          </cell>
          <cell r="D2893" t="str">
            <v>18</v>
          </cell>
          <cell r="E2893" t="str">
            <v>パルプ</v>
          </cell>
          <cell r="F2893">
            <v>1603</v>
          </cell>
          <cell r="G2893" t="str">
            <v>未晒パルプ</v>
          </cell>
        </row>
        <row r="2894">
          <cell r="A2894" t="str">
            <v>16001100</v>
          </cell>
          <cell r="B2894" t="str">
            <v>ＮＵＫＰ</v>
          </cell>
          <cell r="C2894" t="str">
            <v>NUKP</v>
          </cell>
          <cell r="D2894" t="str">
            <v>18</v>
          </cell>
          <cell r="E2894" t="str">
            <v>パルプ</v>
          </cell>
          <cell r="F2894">
            <v>1603</v>
          </cell>
          <cell r="G2894" t="str">
            <v>未晒パルプ</v>
          </cell>
        </row>
        <row r="2895">
          <cell r="A2895" t="str">
            <v>16001200</v>
          </cell>
          <cell r="B2895" t="str">
            <v>ＤＩＰ通常品</v>
          </cell>
          <cell r="C2895" t="str">
            <v>DIPﾂｳｼﾞﾖｳﾋﾝ</v>
          </cell>
          <cell r="D2895" t="str">
            <v>18</v>
          </cell>
          <cell r="E2895" t="str">
            <v>パルプ</v>
          </cell>
          <cell r="F2895">
            <v>1604</v>
          </cell>
          <cell r="G2895" t="str">
            <v>古紙パルプ</v>
          </cell>
        </row>
        <row r="2896">
          <cell r="A2896" t="str">
            <v>16001300</v>
          </cell>
          <cell r="B2896" t="str">
            <v>ＤＩＰ高白品</v>
          </cell>
          <cell r="C2896" t="str">
            <v>DIPｺｳﾊｸﾋﾝ</v>
          </cell>
          <cell r="D2896" t="str">
            <v>18</v>
          </cell>
          <cell r="E2896" t="str">
            <v>パルプ</v>
          </cell>
          <cell r="F2896">
            <v>1604</v>
          </cell>
          <cell r="G2896" t="str">
            <v>古紙パルプ</v>
          </cell>
        </row>
        <row r="2897">
          <cell r="A2897" t="str">
            <v>31000100</v>
          </cell>
          <cell r="B2897" t="str">
            <v>シート</v>
          </cell>
          <cell r="C2897" t="str">
            <v>ｼ-ﾄ</v>
          </cell>
          <cell r="D2897" t="str">
            <v>31</v>
          </cell>
          <cell r="E2897" t="str">
            <v>段ボール</v>
          </cell>
          <cell r="F2897">
            <v>3101</v>
          </cell>
          <cell r="G2897" t="str">
            <v>段ボール</v>
          </cell>
        </row>
        <row r="2898">
          <cell r="A2898" t="str">
            <v>31000200</v>
          </cell>
          <cell r="B2898" t="str">
            <v>ケース</v>
          </cell>
          <cell r="C2898" t="str">
            <v>ｹ-ｽ</v>
          </cell>
          <cell r="D2898" t="str">
            <v>31</v>
          </cell>
          <cell r="E2898" t="str">
            <v>段ボール</v>
          </cell>
          <cell r="F2898">
            <v>3101</v>
          </cell>
          <cell r="G2898" t="str">
            <v>段ボール</v>
          </cell>
        </row>
        <row r="2899">
          <cell r="A2899" t="str">
            <v>31000300</v>
          </cell>
          <cell r="B2899" t="str">
            <v>エフテン</v>
          </cell>
          <cell r="C2899" t="str">
            <v>ｴﾌﾃﾝ</v>
          </cell>
          <cell r="D2899" t="str">
            <v>32</v>
          </cell>
          <cell r="E2899" t="str">
            <v>段ボール加工開発</v>
          </cell>
          <cell r="F2899">
            <v>3102</v>
          </cell>
          <cell r="G2899" t="str">
            <v>段ボール加工開発</v>
          </cell>
        </row>
        <row r="2900">
          <cell r="A2900" t="str">
            <v>31000400</v>
          </cell>
          <cell r="B2900" t="str">
            <v>建材</v>
          </cell>
          <cell r="C2900" t="str">
            <v>ｹﾝｻﾞｲ</v>
          </cell>
          <cell r="D2900" t="str">
            <v>32</v>
          </cell>
          <cell r="E2900" t="str">
            <v>段ボール加工開発</v>
          </cell>
          <cell r="F2900">
            <v>3102</v>
          </cell>
          <cell r="G2900" t="str">
            <v>段ボール加工開発</v>
          </cell>
        </row>
        <row r="2901">
          <cell r="A2901" t="str">
            <v>31000500</v>
          </cell>
          <cell r="B2901" t="str">
            <v>ダンパック</v>
          </cell>
          <cell r="C2901" t="str">
            <v>ﾀﾞﾝﾊﾟﾂｸ</v>
          </cell>
          <cell r="D2901" t="str">
            <v>32</v>
          </cell>
          <cell r="E2901" t="str">
            <v>段ボール加工開発</v>
          </cell>
          <cell r="F2901">
            <v>3102</v>
          </cell>
          <cell r="G2901" t="str">
            <v>段ボール加工開発</v>
          </cell>
        </row>
        <row r="2902">
          <cell r="A2902" t="str">
            <v>31000600</v>
          </cell>
          <cell r="B2902" t="str">
            <v>モールド</v>
          </cell>
          <cell r="C2902" t="str">
            <v>ﾓ-ﾙﾄﾞ</v>
          </cell>
          <cell r="D2902" t="str">
            <v>32</v>
          </cell>
          <cell r="E2902" t="str">
            <v>段ボール加工開発</v>
          </cell>
          <cell r="F2902">
            <v>3102</v>
          </cell>
          <cell r="G2902" t="str">
            <v>段ボール加工開発</v>
          </cell>
        </row>
        <row r="2903">
          <cell r="A2903" t="str">
            <v>32000100</v>
          </cell>
          <cell r="B2903" t="str">
            <v>ＬＣＢ４６０</v>
          </cell>
          <cell r="C2903" t="str">
            <v>LCB460</v>
          </cell>
          <cell r="D2903" t="str">
            <v>33</v>
          </cell>
          <cell r="E2903" t="str">
            <v>情報用紙</v>
          </cell>
          <cell r="F2903">
            <v>3201</v>
          </cell>
          <cell r="G2903" t="str">
            <v>紙感熱記録紙</v>
          </cell>
        </row>
        <row r="2904">
          <cell r="A2904" t="str">
            <v>3200010L</v>
          </cell>
          <cell r="B2904" t="str">
            <v>ＬＣＢ４６０／Ｌ</v>
          </cell>
          <cell r="C2904" t="str">
            <v>LCB460/L</v>
          </cell>
          <cell r="D2904" t="str">
            <v>33</v>
          </cell>
          <cell r="E2904" t="str">
            <v>情報用紙</v>
          </cell>
          <cell r="F2904">
            <v>3201</v>
          </cell>
          <cell r="G2904" t="str">
            <v>紙感熱記録紙</v>
          </cell>
        </row>
        <row r="2905">
          <cell r="A2905" t="str">
            <v>3200010R</v>
          </cell>
          <cell r="B2905" t="str">
            <v>ＬＣＢ４６０／Ｒ</v>
          </cell>
          <cell r="C2905" t="str">
            <v>LCB460/R</v>
          </cell>
          <cell r="D2905" t="str">
            <v>33</v>
          </cell>
          <cell r="E2905" t="str">
            <v>情報用紙</v>
          </cell>
          <cell r="F2905">
            <v>3201</v>
          </cell>
          <cell r="G2905" t="str">
            <v>紙感熱記録紙</v>
          </cell>
        </row>
        <row r="2906">
          <cell r="A2906" t="str">
            <v>3200010S</v>
          </cell>
          <cell r="B2906" t="str">
            <v>ＬＣＢ４６０／Ｓ</v>
          </cell>
          <cell r="C2906" t="str">
            <v>LCB460/S</v>
          </cell>
          <cell r="D2906" t="str">
            <v>33</v>
          </cell>
          <cell r="E2906" t="str">
            <v>情報用紙</v>
          </cell>
          <cell r="F2906">
            <v>3201</v>
          </cell>
          <cell r="G2906" t="str">
            <v>紙感熱記録紙</v>
          </cell>
        </row>
        <row r="2907">
          <cell r="A2907" t="str">
            <v>32000200</v>
          </cell>
          <cell r="B2907" t="str">
            <v>ＥＸＬＣＢ４６０</v>
          </cell>
          <cell r="C2907" t="str">
            <v>EXLCB460</v>
          </cell>
          <cell r="D2907" t="str">
            <v>33</v>
          </cell>
          <cell r="E2907" t="str">
            <v>情報用紙</v>
          </cell>
          <cell r="F2907">
            <v>3201</v>
          </cell>
          <cell r="G2907" t="str">
            <v>紙感熱記録紙</v>
          </cell>
        </row>
        <row r="2908">
          <cell r="A2908" t="str">
            <v>3200020L</v>
          </cell>
          <cell r="B2908" t="str">
            <v>ＥＸＬＣＢ４６０／Ｌ</v>
          </cell>
          <cell r="C2908" t="str">
            <v>EXLCB460/L</v>
          </cell>
          <cell r="D2908" t="str">
            <v>33</v>
          </cell>
          <cell r="E2908" t="str">
            <v>情報用紙</v>
          </cell>
          <cell r="F2908">
            <v>3201</v>
          </cell>
          <cell r="G2908" t="str">
            <v>紙感熱記録紙</v>
          </cell>
        </row>
        <row r="2909">
          <cell r="A2909" t="str">
            <v>3200020R</v>
          </cell>
          <cell r="B2909" t="str">
            <v>ＥＸＬＣＢ４６０／Ｒ</v>
          </cell>
          <cell r="C2909" t="str">
            <v>EXLCB460/R</v>
          </cell>
          <cell r="D2909" t="str">
            <v>33</v>
          </cell>
          <cell r="E2909" t="str">
            <v>情報用紙</v>
          </cell>
          <cell r="F2909">
            <v>3201</v>
          </cell>
          <cell r="G2909" t="str">
            <v>紙感熱記録紙</v>
          </cell>
        </row>
        <row r="2910">
          <cell r="A2910" t="str">
            <v>3200020S</v>
          </cell>
          <cell r="B2910" t="str">
            <v>ＥＸＬＣＢ４６０／Ｓ</v>
          </cell>
          <cell r="C2910" t="str">
            <v>EXLCB460/S</v>
          </cell>
          <cell r="D2910" t="str">
            <v>33</v>
          </cell>
          <cell r="E2910" t="str">
            <v>情報用紙</v>
          </cell>
          <cell r="F2910">
            <v>3201</v>
          </cell>
          <cell r="G2910" t="str">
            <v>紙感熱記録紙</v>
          </cell>
        </row>
        <row r="2911">
          <cell r="A2911" t="str">
            <v>32000300</v>
          </cell>
          <cell r="B2911" t="str">
            <v>ＬＣＢ４６１</v>
          </cell>
          <cell r="C2911" t="str">
            <v>LCB461</v>
          </cell>
          <cell r="D2911" t="str">
            <v>33</v>
          </cell>
          <cell r="E2911" t="str">
            <v>情報用紙</v>
          </cell>
          <cell r="F2911">
            <v>3201</v>
          </cell>
          <cell r="G2911" t="str">
            <v>紙感熱記録紙</v>
          </cell>
        </row>
        <row r="2912">
          <cell r="A2912" t="str">
            <v>3200030L</v>
          </cell>
          <cell r="B2912" t="str">
            <v>ＬＣＢ４６１／Ｌ</v>
          </cell>
          <cell r="C2912" t="str">
            <v>LCB461/L</v>
          </cell>
          <cell r="D2912" t="str">
            <v>33</v>
          </cell>
          <cell r="E2912" t="str">
            <v>情報用紙</v>
          </cell>
          <cell r="F2912">
            <v>3201</v>
          </cell>
          <cell r="G2912" t="str">
            <v>紙感熱記録紙</v>
          </cell>
        </row>
        <row r="2913">
          <cell r="A2913" t="str">
            <v>3200030R</v>
          </cell>
          <cell r="B2913" t="str">
            <v>ＬＣＢ４６１／Ｒ</v>
          </cell>
          <cell r="C2913" t="str">
            <v>LCB461/R</v>
          </cell>
          <cell r="D2913" t="str">
            <v>33</v>
          </cell>
          <cell r="E2913" t="str">
            <v>情報用紙</v>
          </cell>
          <cell r="F2913">
            <v>3201</v>
          </cell>
          <cell r="G2913" t="str">
            <v>紙感熱記録紙</v>
          </cell>
        </row>
        <row r="2914">
          <cell r="A2914" t="str">
            <v>3200030S</v>
          </cell>
          <cell r="B2914" t="str">
            <v>ＬＣＢ４６１／Ｓ</v>
          </cell>
          <cell r="C2914" t="str">
            <v>LCB461/S</v>
          </cell>
          <cell r="D2914" t="str">
            <v>33</v>
          </cell>
          <cell r="E2914" t="str">
            <v>情報用紙</v>
          </cell>
          <cell r="F2914">
            <v>3201</v>
          </cell>
          <cell r="G2914" t="str">
            <v>紙感熱記録紙</v>
          </cell>
        </row>
        <row r="2915">
          <cell r="A2915" t="str">
            <v>32000400</v>
          </cell>
          <cell r="B2915" t="str">
            <v>ＬＣＢ５６０</v>
          </cell>
          <cell r="C2915" t="str">
            <v>LCB560</v>
          </cell>
          <cell r="D2915" t="str">
            <v>33</v>
          </cell>
          <cell r="E2915" t="str">
            <v>情報用紙</v>
          </cell>
          <cell r="F2915">
            <v>3201</v>
          </cell>
          <cell r="G2915" t="str">
            <v>紙感熱記録紙</v>
          </cell>
        </row>
        <row r="2916">
          <cell r="A2916" t="str">
            <v>3200040L</v>
          </cell>
          <cell r="B2916" t="str">
            <v>ＬＣＢ５６０／Ｌ</v>
          </cell>
          <cell r="C2916" t="str">
            <v>LCB560/L</v>
          </cell>
          <cell r="D2916" t="str">
            <v>33</v>
          </cell>
          <cell r="E2916" t="str">
            <v>情報用紙</v>
          </cell>
          <cell r="F2916">
            <v>3201</v>
          </cell>
          <cell r="G2916" t="str">
            <v>紙感熱記録紙</v>
          </cell>
        </row>
        <row r="2917">
          <cell r="A2917" t="str">
            <v>3200040R</v>
          </cell>
          <cell r="B2917" t="str">
            <v>ＬＣＢ５６０／Ｒ</v>
          </cell>
          <cell r="C2917" t="str">
            <v>LCB560/R</v>
          </cell>
          <cell r="D2917" t="str">
            <v>33</v>
          </cell>
          <cell r="E2917" t="str">
            <v>情報用紙</v>
          </cell>
          <cell r="F2917">
            <v>3201</v>
          </cell>
          <cell r="G2917" t="str">
            <v>紙感熱記録紙</v>
          </cell>
        </row>
        <row r="2918">
          <cell r="A2918" t="str">
            <v>3200040S</v>
          </cell>
          <cell r="B2918" t="str">
            <v>ＬＣＢ５６０／Ｓ</v>
          </cell>
          <cell r="C2918" t="str">
            <v>LCB560/S</v>
          </cell>
          <cell r="D2918" t="str">
            <v>33</v>
          </cell>
          <cell r="E2918" t="str">
            <v>情報用紙</v>
          </cell>
          <cell r="F2918">
            <v>3201</v>
          </cell>
          <cell r="G2918" t="str">
            <v>紙感熱記録紙</v>
          </cell>
        </row>
        <row r="2919">
          <cell r="A2919" t="str">
            <v>32000500</v>
          </cell>
          <cell r="B2919" t="str">
            <v>ＬＣＢ４６２</v>
          </cell>
          <cell r="C2919" t="str">
            <v>LCB462</v>
          </cell>
          <cell r="D2919" t="str">
            <v>33</v>
          </cell>
          <cell r="E2919" t="str">
            <v>情報用紙</v>
          </cell>
          <cell r="F2919">
            <v>3201</v>
          </cell>
          <cell r="G2919" t="str">
            <v>紙感熱記録紙</v>
          </cell>
        </row>
        <row r="2920">
          <cell r="A2920" t="str">
            <v>3200050L</v>
          </cell>
          <cell r="B2920" t="str">
            <v>ＬＣＢ４６２／Ｌ</v>
          </cell>
          <cell r="C2920" t="str">
            <v>LCB462/L</v>
          </cell>
          <cell r="D2920" t="str">
            <v>33</v>
          </cell>
          <cell r="E2920" t="str">
            <v>情報用紙</v>
          </cell>
          <cell r="F2920">
            <v>3201</v>
          </cell>
          <cell r="G2920" t="str">
            <v>紙感熱記録紙</v>
          </cell>
        </row>
        <row r="2921">
          <cell r="A2921" t="str">
            <v>3200050R</v>
          </cell>
          <cell r="B2921" t="str">
            <v>ＬＣＢ４６２／Ｒ</v>
          </cell>
          <cell r="C2921" t="str">
            <v>LCB462/R</v>
          </cell>
          <cell r="D2921" t="str">
            <v>33</v>
          </cell>
          <cell r="E2921" t="str">
            <v>情報用紙</v>
          </cell>
          <cell r="F2921">
            <v>3201</v>
          </cell>
          <cell r="G2921" t="str">
            <v>紙感熱記録紙</v>
          </cell>
        </row>
        <row r="2922">
          <cell r="A2922" t="str">
            <v>3200050S</v>
          </cell>
          <cell r="B2922" t="str">
            <v>ＬＣＢ４６２／Ｓ</v>
          </cell>
          <cell r="C2922" t="str">
            <v>LCB462/S</v>
          </cell>
          <cell r="D2922" t="str">
            <v>33</v>
          </cell>
          <cell r="E2922" t="str">
            <v>情報用紙</v>
          </cell>
          <cell r="F2922">
            <v>3201</v>
          </cell>
          <cell r="G2922" t="str">
            <v>紙感熱記録紙</v>
          </cell>
        </row>
        <row r="2923">
          <cell r="A2923" t="str">
            <v>32000600</v>
          </cell>
          <cell r="B2923" t="str">
            <v>ＬＣＢ５６１</v>
          </cell>
          <cell r="C2923" t="str">
            <v>LCB561</v>
          </cell>
          <cell r="D2923" t="str">
            <v>33</v>
          </cell>
          <cell r="E2923" t="str">
            <v>情報用紙</v>
          </cell>
          <cell r="F2923">
            <v>3201</v>
          </cell>
          <cell r="G2923" t="str">
            <v>紙感熱記録紙</v>
          </cell>
        </row>
        <row r="2924">
          <cell r="A2924" t="str">
            <v>3200060L</v>
          </cell>
          <cell r="B2924" t="str">
            <v>ＬＣＢ５６１／Ｌ</v>
          </cell>
          <cell r="C2924" t="str">
            <v>LCB561/L</v>
          </cell>
          <cell r="D2924" t="str">
            <v>33</v>
          </cell>
          <cell r="E2924" t="str">
            <v>情報用紙</v>
          </cell>
          <cell r="F2924">
            <v>3201</v>
          </cell>
          <cell r="G2924" t="str">
            <v>紙感熱記録紙</v>
          </cell>
        </row>
        <row r="2925">
          <cell r="A2925" t="str">
            <v>3200060R</v>
          </cell>
          <cell r="B2925" t="str">
            <v>ＬＣＢ５６１／Ｒ</v>
          </cell>
          <cell r="C2925" t="str">
            <v>LCB561/R</v>
          </cell>
          <cell r="D2925" t="str">
            <v>33</v>
          </cell>
          <cell r="E2925" t="str">
            <v>情報用紙</v>
          </cell>
          <cell r="F2925">
            <v>3201</v>
          </cell>
          <cell r="G2925" t="str">
            <v>紙感熱記録紙</v>
          </cell>
        </row>
        <row r="2926">
          <cell r="A2926" t="str">
            <v>3200060S</v>
          </cell>
          <cell r="B2926" t="str">
            <v>ＬＣＢ５６１／Ｓ</v>
          </cell>
          <cell r="C2926" t="str">
            <v>LCB561/S</v>
          </cell>
          <cell r="D2926" t="str">
            <v>33</v>
          </cell>
          <cell r="E2926" t="str">
            <v>情報用紙</v>
          </cell>
          <cell r="F2926">
            <v>3201</v>
          </cell>
          <cell r="G2926" t="str">
            <v>紙感熱記録紙</v>
          </cell>
        </row>
        <row r="2927">
          <cell r="A2927" t="str">
            <v>32000700</v>
          </cell>
          <cell r="B2927" t="str">
            <v>ＦＤ２００</v>
          </cell>
          <cell r="C2927" t="str">
            <v>FD200</v>
          </cell>
          <cell r="D2927" t="str">
            <v>33</v>
          </cell>
          <cell r="E2927" t="str">
            <v>情報用紙</v>
          </cell>
          <cell r="F2927">
            <v>3201</v>
          </cell>
          <cell r="G2927" t="str">
            <v>紙感熱記録紙</v>
          </cell>
        </row>
        <row r="2928">
          <cell r="A2928" t="str">
            <v>3200070L</v>
          </cell>
          <cell r="B2928" t="str">
            <v>ＦＤ２００／Ｌ</v>
          </cell>
          <cell r="C2928" t="str">
            <v>FD200/L</v>
          </cell>
          <cell r="D2928" t="str">
            <v>33</v>
          </cell>
          <cell r="E2928" t="str">
            <v>情報用紙</v>
          </cell>
          <cell r="F2928">
            <v>3201</v>
          </cell>
          <cell r="G2928" t="str">
            <v>紙感熱記録紙</v>
          </cell>
        </row>
        <row r="2929">
          <cell r="A2929" t="str">
            <v>3200070R</v>
          </cell>
          <cell r="B2929" t="str">
            <v>ＦＤ２００／Ｒ</v>
          </cell>
          <cell r="C2929" t="str">
            <v>FD200/R</v>
          </cell>
          <cell r="D2929" t="str">
            <v>33</v>
          </cell>
          <cell r="E2929" t="str">
            <v>情報用紙</v>
          </cell>
          <cell r="F2929">
            <v>3201</v>
          </cell>
          <cell r="G2929" t="str">
            <v>紙感熱記録紙</v>
          </cell>
        </row>
        <row r="2930">
          <cell r="A2930" t="str">
            <v>3200070S</v>
          </cell>
          <cell r="B2930" t="str">
            <v>ＦＤ２００／Ｓ</v>
          </cell>
          <cell r="C2930" t="str">
            <v>FD200/S</v>
          </cell>
          <cell r="D2930" t="str">
            <v>33</v>
          </cell>
          <cell r="E2930" t="str">
            <v>情報用紙</v>
          </cell>
          <cell r="F2930">
            <v>3201</v>
          </cell>
          <cell r="G2930" t="str">
            <v>紙感熱記録紙</v>
          </cell>
        </row>
        <row r="2931">
          <cell r="A2931" t="str">
            <v>32000800</v>
          </cell>
          <cell r="B2931" t="str">
            <v>ＥＸＦＤ２００</v>
          </cell>
          <cell r="C2931" t="str">
            <v>EXFD200</v>
          </cell>
          <cell r="D2931" t="str">
            <v>33</v>
          </cell>
          <cell r="E2931" t="str">
            <v>情報用紙</v>
          </cell>
          <cell r="F2931">
            <v>3201</v>
          </cell>
          <cell r="G2931" t="str">
            <v>紙感熱記録紙</v>
          </cell>
        </row>
        <row r="2932">
          <cell r="A2932" t="str">
            <v>3200080L</v>
          </cell>
          <cell r="B2932" t="str">
            <v>ＥＸＦＤ２００／Ｌ</v>
          </cell>
          <cell r="C2932" t="str">
            <v>EXFD200/L</v>
          </cell>
          <cell r="D2932" t="str">
            <v>33</v>
          </cell>
          <cell r="E2932" t="str">
            <v>情報用紙</v>
          </cell>
          <cell r="F2932">
            <v>3201</v>
          </cell>
          <cell r="G2932" t="str">
            <v>紙感熱記録紙</v>
          </cell>
        </row>
        <row r="2933">
          <cell r="A2933" t="str">
            <v>3200080R</v>
          </cell>
          <cell r="B2933" t="str">
            <v>ＥＸＦＤ２００／Ｒ</v>
          </cell>
          <cell r="C2933" t="str">
            <v>EXFD200/R</v>
          </cell>
          <cell r="D2933" t="str">
            <v>33</v>
          </cell>
          <cell r="E2933" t="str">
            <v>情報用紙</v>
          </cell>
          <cell r="F2933">
            <v>3201</v>
          </cell>
          <cell r="G2933" t="str">
            <v>紙感熱記録紙</v>
          </cell>
        </row>
        <row r="2934">
          <cell r="A2934" t="str">
            <v>3200080S</v>
          </cell>
          <cell r="B2934" t="str">
            <v>ＥＸＦＤ２００／Ｓ</v>
          </cell>
          <cell r="C2934" t="str">
            <v>EXFD200/S</v>
          </cell>
          <cell r="D2934" t="str">
            <v>33</v>
          </cell>
          <cell r="E2934" t="str">
            <v>情報用紙</v>
          </cell>
          <cell r="F2934">
            <v>3201</v>
          </cell>
          <cell r="G2934" t="str">
            <v>紙感熱記録紙</v>
          </cell>
        </row>
        <row r="2935">
          <cell r="A2935" t="str">
            <v>32000900</v>
          </cell>
          <cell r="B2935" t="str">
            <v>ＦＤ４０１</v>
          </cell>
          <cell r="C2935" t="str">
            <v>FD401</v>
          </cell>
          <cell r="D2935" t="str">
            <v>33</v>
          </cell>
          <cell r="E2935" t="str">
            <v>情報用紙</v>
          </cell>
          <cell r="F2935">
            <v>3201</v>
          </cell>
          <cell r="G2935" t="str">
            <v>紙感熱記録紙</v>
          </cell>
        </row>
        <row r="2936">
          <cell r="A2936" t="str">
            <v>3200090L</v>
          </cell>
          <cell r="B2936" t="str">
            <v>ＦＤ４０１／Ｌ</v>
          </cell>
          <cell r="C2936" t="str">
            <v>FD401/L</v>
          </cell>
          <cell r="D2936" t="str">
            <v>33</v>
          </cell>
          <cell r="E2936" t="str">
            <v>情報用紙</v>
          </cell>
          <cell r="F2936">
            <v>3201</v>
          </cell>
          <cell r="G2936" t="str">
            <v>紙感熱記録紙</v>
          </cell>
        </row>
        <row r="2937">
          <cell r="A2937" t="str">
            <v>3200090R</v>
          </cell>
          <cell r="B2937" t="str">
            <v>ＦＤ４０１／Ｒ</v>
          </cell>
          <cell r="C2937" t="str">
            <v>FD401/R</v>
          </cell>
          <cell r="D2937" t="str">
            <v>33</v>
          </cell>
          <cell r="E2937" t="str">
            <v>情報用紙</v>
          </cell>
          <cell r="F2937">
            <v>3201</v>
          </cell>
          <cell r="G2937" t="str">
            <v>紙感熱記録紙</v>
          </cell>
        </row>
        <row r="2938">
          <cell r="A2938" t="str">
            <v>3200090S</v>
          </cell>
          <cell r="B2938" t="str">
            <v>ＦＤ４０１／Ｓ</v>
          </cell>
          <cell r="C2938" t="str">
            <v>FD401/S</v>
          </cell>
          <cell r="D2938" t="str">
            <v>33</v>
          </cell>
          <cell r="E2938" t="str">
            <v>情報用紙</v>
          </cell>
          <cell r="F2938">
            <v>3201</v>
          </cell>
          <cell r="G2938" t="str">
            <v>紙感熱記録紙</v>
          </cell>
        </row>
        <row r="2939">
          <cell r="A2939" t="str">
            <v>32001000</v>
          </cell>
          <cell r="B2939" t="str">
            <v>ＥＸＦＤ４０１</v>
          </cell>
          <cell r="C2939" t="str">
            <v>EXFD401</v>
          </cell>
          <cell r="D2939" t="str">
            <v>33</v>
          </cell>
          <cell r="E2939" t="str">
            <v>情報用紙</v>
          </cell>
          <cell r="F2939">
            <v>3201</v>
          </cell>
          <cell r="G2939" t="str">
            <v>紙感熱記録紙</v>
          </cell>
        </row>
        <row r="2940">
          <cell r="A2940" t="str">
            <v>3200100L</v>
          </cell>
          <cell r="B2940" t="str">
            <v>ＥＸＦＤ４０１／Ｌ</v>
          </cell>
          <cell r="C2940" t="str">
            <v>EXFD401/L</v>
          </cell>
          <cell r="D2940" t="str">
            <v>33</v>
          </cell>
          <cell r="E2940" t="str">
            <v>情報用紙</v>
          </cell>
          <cell r="F2940">
            <v>3201</v>
          </cell>
          <cell r="G2940" t="str">
            <v>紙感熱記録紙</v>
          </cell>
        </row>
        <row r="2941">
          <cell r="A2941" t="str">
            <v>3200100R</v>
          </cell>
          <cell r="B2941" t="str">
            <v>ＥＸＦＤ４０１／Ｒ</v>
          </cell>
          <cell r="C2941" t="str">
            <v>EXFD401/R</v>
          </cell>
          <cell r="D2941" t="str">
            <v>33</v>
          </cell>
          <cell r="E2941" t="str">
            <v>情報用紙</v>
          </cell>
          <cell r="F2941">
            <v>3201</v>
          </cell>
          <cell r="G2941" t="str">
            <v>紙感熱記録紙</v>
          </cell>
        </row>
        <row r="2942">
          <cell r="A2942" t="str">
            <v>3200100S</v>
          </cell>
          <cell r="B2942" t="str">
            <v>ＥＸＦＤ４０１／Ｓ</v>
          </cell>
          <cell r="C2942" t="str">
            <v>EXFD401/S</v>
          </cell>
          <cell r="D2942" t="str">
            <v>33</v>
          </cell>
          <cell r="E2942" t="str">
            <v>情報用紙</v>
          </cell>
          <cell r="F2942">
            <v>3201</v>
          </cell>
          <cell r="G2942" t="str">
            <v>紙感熱記録紙</v>
          </cell>
        </row>
        <row r="2943">
          <cell r="A2943" t="str">
            <v>32001100</v>
          </cell>
          <cell r="B2943" t="str">
            <v>ＦＤ４２０</v>
          </cell>
          <cell r="C2943" t="str">
            <v>FD420</v>
          </cell>
          <cell r="D2943" t="str">
            <v>33</v>
          </cell>
          <cell r="E2943" t="str">
            <v>情報用紙</v>
          </cell>
          <cell r="F2943">
            <v>3201</v>
          </cell>
          <cell r="G2943" t="str">
            <v>紙感熱記録紙</v>
          </cell>
        </row>
        <row r="2944">
          <cell r="A2944" t="str">
            <v>3200110L</v>
          </cell>
          <cell r="B2944" t="str">
            <v>ＦＤ４２０／Ｌ</v>
          </cell>
          <cell r="C2944" t="str">
            <v>FD420/L</v>
          </cell>
          <cell r="D2944" t="str">
            <v>33</v>
          </cell>
          <cell r="E2944" t="str">
            <v>情報用紙</v>
          </cell>
          <cell r="F2944">
            <v>3201</v>
          </cell>
          <cell r="G2944" t="str">
            <v>紙感熱記録紙</v>
          </cell>
        </row>
        <row r="2945">
          <cell r="A2945" t="str">
            <v>3200110R</v>
          </cell>
          <cell r="B2945" t="str">
            <v>ＦＤ４２０／Ｒ</v>
          </cell>
          <cell r="C2945" t="str">
            <v>FD420/R</v>
          </cell>
          <cell r="D2945" t="str">
            <v>33</v>
          </cell>
          <cell r="E2945" t="str">
            <v>情報用紙</v>
          </cell>
          <cell r="F2945">
            <v>3201</v>
          </cell>
          <cell r="G2945" t="str">
            <v>紙感熱記録紙</v>
          </cell>
        </row>
        <row r="2946">
          <cell r="A2946" t="str">
            <v>3200110S</v>
          </cell>
          <cell r="B2946" t="str">
            <v>ＦＤ４２０／Ｓ</v>
          </cell>
          <cell r="C2946" t="str">
            <v>FD420/S</v>
          </cell>
          <cell r="D2946" t="str">
            <v>33</v>
          </cell>
          <cell r="E2946" t="str">
            <v>情報用紙</v>
          </cell>
          <cell r="F2946">
            <v>3201</v>
          </cell>
          <cell r="G2946" t="str">
            <v>紙感熱記録紙</v>
          </cell>
        </row>
        <row r="2947">
          <cell r="A2947" t="str">
            <v>32001200</v>
          </cell>
          <cell r="B2947" t="str">
            <v>ＦＤ５０１</v>
          </cell>
          <cell r="C2947" t="str">
            <v>FD501</v>
          </cell>
          <cell r="D2947" t="str">
            <v>33</v>
          </cell>
          <cell r="E2947" t="str">
            <v>情報用紙</v>
          </cell>
          <cell r="F2947">
            <v>3201</v>
          </cell>
          <cell r="G2947" t="str">
            <v>紙感熱記録紙</v>
          </cell>
        </row>
        <row r="2948">
          <cell r="A2948" t="str">
            <v>3200120L</v>
          </cell>
          <cell r="B2948" t="str">
            <v>ＦＤ５０１／Ｌ</v>
          </cell>
          <cell r="C2948" t="str">
            <v>FD501/L</v>
          </cell>
          <cell r="D2948" t="str">
            <v>33</v>
          </cell>
          <cell r="E2948" t="str">
            <v>情報用紙</v>
          </cell>
          <cell r="F2948">
            <v>3201</v>
          </cell>
          <cell r="G2948" t="str">
            <v>紙感熱記録紙</v>
          </cell>
        </row>
        <row r="2949">
          <cell r="A2949" t="str">
            <v>3200120R</v>
          </cell>
          <cell r="B2949" t="str">
            <v>ＦＤ５０１／Ｒ</v>
          </cell>
          <cell r="C2949" t="str">
            <v>FD501/R</v>
          </cell>
          <cell r="D2949" t="str">
            <v>33</v>
          </cell>
          <cell r="E2949" t="str">
            <v>情報用紙</v>
          </cell>
          <cell r="F2949">
            <v>3201</v>
          </cell>
          <cell r="G2949" t="str">
            <v>紙感熱記録紙</v>
          </cell>
        </row>
        <row r="2950">
          <cell r="A2950" t="str">
            <v>3200120S</v>
          </cell>
          <cell r="B2950" t="str">
            <v>ＦＤ５０１／Ｓ</v>
          </cell>
          <cell r="C2950" t="str">
            <v>FD501/S</v>
          </cell>
          <cell r="D2950" t="str">
            <v>33</v>
          </cell>
          <cell r="E2950" t="str">
            <v>情報用紙</v>
          </cell>
          <cell r="F2950">
            <v>3201</v>
          </cell>
          <cell r="G2950" t="str">
            <v>紙感熱記録紙</v>
          </cell>
        </row>
        <row r="2951">
          <cell r="A2951" t="str">
            <v>32001300</v>
          </cell>
          <cell r="B2951" t="str">
            <v>ＥＸＦＤ５０１</v>
          </cell>
          <cell r="C2951" t="str">
            <v>EXFD501</v>
          </cell>
          <cell r="D2951" t="str">
            <v>33</v>
          </cell>
          <cell r="E2951" t="str">
            <v>情報用紙</v>
          </cell>
          <cell r="F2951">
            <v>3201</v>
          </cell>
          <cell r="G2951" t="str">
            <v>紙感熱記録紙</v>
          </cell>
        </row>
        <row r="2952">
          <cell r="A2952" t="str">
            <v>3200130L</v>
          </cell>
          <cell r="B2952" t="str">
            <v>ＥＸＦＤ５０１／Ｌ</v>
          </cell>
          <cell r="C2952" t="str">
            <v>EXFD501/L</v>
          </cell>
          <cell r="D2952" t="str">
            <v>33</v>
          </cell>
          <cell r="E2952" t="str">
            <v>情報用紙</v>
          </cell>
          <cell r="F2952">
            <v>3201</v>
          </cell>
          <cell r="G2952" t="str">
            <v>紙感熱記録紙</v>
          </cell>
        </row>
        <row r="2953">
          <cell r="A2953" t="str">
            <v>3200130R</v>
          </cell>
          <cell r="B2953" t="str">
            <v>ＥＸＦＤ５０１／Ｒ</v>
          </cell>
          <cell r="C2953" t="str">
            <v>EXFD501/R</v>
          </cell>
          <cell r="D2953" t="str">
            <v>33</v>
          </cell>
          <cell r="E2953" t="str">
            <v>情報用紙</v>
          </cell>
          <cell r="F2953">
            <v>3201</v>
          </cell>
          <cell r="G2953" t="str">
            <v>紙感熱記録紙</v>
          </cell>
        </row>
        <row r="2954">
          <cell r="A2954" t="str">
            <v>3200130S</v>
          </cell>
          <cell r="B2954" t="str">
            <v>ＥＸＦＤ５０１／Ｓ</v>
          </cell>
          <cell r="C2954" t="str">
            <v>EXFD501/S</v>
          </cell>
          <cell r="D2954" t="str">
            <v>33</v>
          </cell>
          <cell r="E2954" t="str">
            <v>情報用紙</v>
          </cell>
          <cell r="F2954">
            <v>3201</v>
          </cell>
          <cell r="G2954" t="str">
            <v>紙感熱記録紙</v>
          </cell>
        </row>
        <row r="2955">
          <cell r="A2955" t="str">
            <v>32001400</v>
          </cell>
          <cell r="B2955" t="str">
            <v>ＦＤ４１０</v>
          </cell>
          <cell r="C2955" t="str">
            <v>FD410</v>
          </cell>
          <cell r="D2955" t="str">
            <v>33</v>
          </cell>
          <cell r="E2955" t="str">
            <v>情報用紙</v>
          </cell>
          <cell r="F2955">
            <v>3201</v>
          </cell>
          <cell r="G2955" t="str">
            <v>紙感熱記録紙</v>
          </cell>
        </row>
        <row r="2956">
          <cell r="A2956" t="str">
            <v>3200140L</v>
          </cell>
          <cell r="B2956" t="str">
            <v>ＦＤ４１０／Ｌ</v>
          </cell>
          <cell r="C2956" t="str">
            <v>FD410/L</v>
          </cell>
          <cell r="D2956" t="str">
            <v>33</v>
          </cell>
          <cell r="E2956" t="str">
            <v>情報用紙</v>
          </cell>
          <cell r="F2956">
            <v>3201</v>
          </cell>
          <cell r="G2956" t="str">
            <v>紙感熱記録紙</v>
          </cell>
        </row>
        <row r="2957">
          <cell r="A2957" t="str">
            <v>3200140R</v>
          </cell>
          <cell r="B2957" t="str">
            <v>ＦＤ４１０／Ｒ</v>
          </cell>
          <cell r="C2957" t="str">
            <v>FD410/R</v>
          </cell>
          <cell r="D2957" t="str">
            <v>33</v>
          </cell>
          <cell r="E2957" t="str">
            <v>情報用紙</v>
          </cell>
          <cell r="F2957">
            <v>3201</v>
          </cell>
          <cell r="G2957" t="str">
            <v>紙感熱記録紙</v>
          </cell>
        </row>
        <row r="2958">
          <cell r="A2958" t="str">
            <v>3200140S</v>
          </cell>
          <cell r="B2958" t="str">
            <v>ＦＤ４１０／Ｓ</v>
          </cell>
          <cell r="C2958" t="str">
            <v>FD410/S</v>
          </cell>
          <cell r="D2958" t="str">
            <v>33</v>
          </cell>
          <cell r="E2958" t="str">
            <v>情報用紙</v>
          </cell>
          <cell r="F2958">
            <v>3201</v>
          </cell>
          <cell r="G2958" t="str">
            <v>紙感熱記録紙</v>
          </cell>
        </row>
        <row r="2959">
          <cell r="A2959" t="str">
            <v>32001500</v>
          </cell>
          <cell r="B2959" t="str">
            <v>ＥＸＦＤ４１０</v>
          </cell>
          <cell r="C2959" t="str">
            <v>EXFD410</v>
          </cell>
          <cell r="D2959" t="str">
            <v>33</v>
          </cell>
          <cell r="E2959" t="str">
            <v>情報用紙</v>
          </cell>
          <cell r="F2959">
            <v>3201</v>
          </cell>
          <cell r="G2959" t="str">
            <v>紙感熱記録紙</v>
          </cell>
        </row>
        <row r="2960">
          <cell r="A2960" t="str">
            <v>3200150L</v>
          </cell>
          <cell r="B2960" t="str">
            <v>ＥＸＦＤ４１０／Ｌ</v>
          </cell>
          <cell r="C2960" t="str">
            <v>EXFD410/L</v>
          </cell>
          <cell r="D2960" t="str">
            <v>33</v>
          </cell>
          <cell r="E2960" t="str">
            <v>情報用紙</v>
          </cell>
          <cell r="F2960">
            <v>3201</v>
          </cell>
          <cell r="G2960" t="str">
            <v>紙感熱記録紙</v>
          </cell>
        </row>
        <row r="2961">
          <cell r="A2961" t="str">
            <v>3200150R</v>
          </cell>
          <cell r="B2961" t="str">
            <v>ＥＸＦＤ４１０／Ｒ</v>
          </cell>
          <cell r="C2961" t="str">
            <v>EXFD410/R</v>
          </cell>
          <cell r="D2961" t="str">
            <v>33</v>
          </cell>
          <cell r="E2961" t="str">
            <v>情報用紙</v>
          </cell>
          <cell r="F2961">
            <v>3201</v>
          </cell>
          <cell r="G2961" t="str">
            <v>紙感熱記録紙</v>
          </cell>
        </row>
        <row r="2962">
          <cell r="A2962" t="str">
            <v>3200150S</v>
          </cell>
          <cell r="B2962" t="str">
            <v>ＥＸＦＤ４１０／Ｓ</v>
          </cell>
          <cell r="C2962" t="str">
            <v>EXFD410/S</v>
          </cell>
          <cell r="D2962" t="str">
            <v>33</v>
          </cell>
          <cell r="E2962" t="str">
            <v>情報用紙</v>
          </cell>
          <cell r="F2962">
            <v>3201</v>
          </cell>
          <cell r="G2962" t="str">
            <v>紙感熱記録紙</v>
          </cell>
        </row>
        <row r="2963">
          <cell r="A2963" t="str">
            <v>32001600</v>
          </cell>
          <cell r="B2963" t="str">
            <v>ＦＤ２１０</v>
          </cell>
          <cell r="C2963" t="str">
            <v>FD210</v>
          </cell>
          <cell r="D2963" t="str">
            <v>33</v>
          </cell>
          <cell r="E2963" t="str">
            <v>情報用紙</v>
          </cell>
          <cell r="F2963">
            <v>3201</v>
          </cell>
          <cell r="G2963" t="str">
            <v>紙感熱記録紙</v>
          </cell>
        </row>
        <row r="2964">
          <cell r="A2964" t="str">
            <v>3200160L</v>
          </cell>
          <cell r="B2964" t="str">
            <v>ＦＤ２１０／Ｌ</v>
          </cell>
          <cell r="C2964" t="str">
            <v>FD210/L</v>
          </cell>
          <cell r="D2964" t="str">
            <v>33</v>
          </cell>
          <cell r="E2964" t="str">
            <v>情報用紙</v>
          </cell>
          <cell r="F2964">
            <v>3201</v>
          </cell>
          <cell r="G2964" t="str">
            <v>紙感熱記録紙</v>
          </cell>
        </row>
        <row r="2965">
          <cell r="A2965" t="str">
            <v>3200160R</v>
          </cell>
          <cell r="B2965" t="str">
            <v>ＦＤ２１０／Ｒ</v>
          </cell>
          <cell r="C2965" t="str">
            <v>FD210/R</v>
          </cell>
          <cell r="D2965" t="str">
            <v>33</v>
          </cell>
          <cell r="E2965" t="str">
            <v>情報用紙</v>
          </cell>
          <cell r="F2965">
            <v>3201</v>
          </cell>
          <cell r="G2965" t="str">
            <v>紙感熱記録紙</v>
          </cell>
        </row>
        <row r="2966">
          <cell r="A2966" t="str">
            <v>3200160S</v>
          </cell>
          <cell r="B2966" t="str">
            <v>ＦＤ２１０／Ｓ</v>
          </cell>
          <cell r="C2966" t="str">
            <v>FD210/S</v>
          </cell>
          <cell r="D2966" t="str">
            <v>33</v>
          </cell>
          <cell r="E2966" t="str">
            <v>情報用紙</v>
          </cell>
          <cell r="F2966">
            <v>3201</v>
          </cell>
          <cell r="G2966" t="str">
            <v>紙感熱記録紙</v>
          </cell>
        </row>
        <row r="2967">
          <cell r="A2967" t="str">
            <v>32001700</v>
          </cell>
          <cell r="B2967" t="str">
            <v>ＥＸＦＤ２１０</v>
          </cell>
          <cell r="C2967" t="str">
            <v>EXFD210</v>
          </cell>
          <cell r="D2967" t="str">
            <v>33</v>
          </cell>
          <cell r="E2967" t="str">
            <v>情報用紙</v>
          </cell>
          <cell r="F2967">
            <v>3201</v>
          </cell>
          <cell r="G2967" t="str">
            <v>紙感熱記録紙</v>
          </cell>
        </row>
        <row r="2968">
          <cell r="A2968" t="str">
            <v>3200170L</v>
          </cell>
          <cell r="B2968" t="str">
            <v>ＥＸＦＤ２１０／Ｌ</v>
          </cell>
          <cell r="C2968" t="str">
            <v>EXFD210/L</v>
          </cell>
          <cell r="D2968" t="str">
            <v>33</v>
          </cell>
          <cell r="E2968" t="str">
            <v>情報用紙</v>
          </cell>
          <cell r="F2968">
            <v>3201</v>
          </cell>
          <cell r="G2968" t="str">
            <v>紙感熱記録紙</v>
          </cell>
        </row>
        <row r="2969">
          <cell r="A2969" t="str">
            <v>3200170R</v>
          </cell>
          <cell r="B2969" t="str">
            <v>ＥＸＦＤ２１０／Ｒ</v>
          </cell>
          <cell r="C2969" t="str">
            <v>EXFD210/R</v>
          </cell>
          <cell r="D2969" t="str">
            <v>33</v>
          </cell>
          <cell r="E2969" t="str">
            <v>情報用紙</v>
          </cell>
          <cell r="F2969">
            <v>3201</v>
          </cell>
          <cell r="G2969" t="str">
            <v>紙感熱記録紙</v>
          </cell>
        </row>
        <row r="2970">
          <cell r="A2970" t="str">
            <v>3200170S</v>
          </cell>
          <cell r="B2970" t="str">
            <v>ＥＸＦＤ２１０／Ｓ</v>
          </cell>
          <cell r="C2970" t="str">
            <v>EXFD210/S</v>
          </cell>
          <cell r="D2970" t="str">
            <v>33</v>
          </cell>
          <cell r="E2970" t="str">
            <v>情報用紙</v>
          </cell>
          <cell r="F2970">
            <v>3201</v>
          </cell>
          <cell r="G2970" t="str">
            <v>紙感熱記録紙</v>
          </cell>
        </row>
        <row r="2971">
          <cell r="A2971" t="str">
            <v>32001800</v>
          </cell>
          <cell r="B2971" t="str">
            <v>ＥＸＦＤ２１１</v>
          </cell>
          <cell r="C2971" t="str">
            <v>EXFD211</v>
          </cell>
          <cell r="D2971" t="str">
            <v>33</v>
          </cell>
          <cell r="E2971" t="str">
            <v>情報用紙</v>
          </cell>
          <cell r="F2971">
            <v>3201</v>
          </cell>
          <cell r="G2971" t="str">
            <v>紙感熱記録紙</v>
          </cell>
        </row>
        <row r="2972">
          <cell r="A2972" t="str">
            <v>3200180L</v>
          </cell>
          <cell r="B2972" t="str">
            <v>ＥＸＦＤ２１１／Ｌ</v>
          </cell>
          <cell r="C2972" t="str">
            <v>EXFD211/L</v>
          </cell>
          <cell r="D2972" t="str">
            <v>33</v>
          </cell>
          <cell r="E2972" t="str">
            <v>情報用紙</v>
          </cell>
          <cell r="F2972">
            <v>3201</v>
          </cell>
          <cell r="G2972" t="str">
            <v>紙感熱記録紙</v>
          </cell>
        </row>
        <row r="2973">
          <cell r="A2973" t="str">
            <v>3200180R</v>
          </cell>
          <cell r="B2973" t="str">
            <v>ＥＸＦＤ２１１／Ｒ</v>
          </cell>
          <cell r="C2973" t="str">
            <v>EXFD211/R</v>
          </cell>
          <cell r="D2973" t="str">
            <v>33</v>
          </cell>
          <cell r="E2973" t="str">
            <v>情報用紙</v>
          </cell>
          <cell r="F2973">
            <v>3201</v>
          </cell>
          <cell r="G2973" t="str">
            <v>紙感熱記録紙</v>
          </cell>
        </row>
        <row r="2974">
          <cell r="A2974" t="str">
            <v>3200180S</v>
          </cell>
          <cell r="B2974" t="str">
            <v>ＥＸＦＤ２１１／Ｓ</v>
          </cell>
          <cell r="C2974" t="str">
            <v>EXFD211/S</v>
          </cell>
          <cell r="D2974" t="str">
            <v>33</v>
          </cell>
          <cell r="E2974" t="str">
            <v>情報用紙</v>
          </cell>
          <cell r="F2974">
            <v>3201</v>
          </cell>
          <cell r="G2974" t="str">
            <v>紙感熱記録紙</v>
          </cell>
        </row>
        <row r="2975">
          <cell r="A2975" t="str">
            <v>32001900</v>
          </cell>
          <cell r="B2975" t="str">
            <v>ＦＤ４０１Ｒ</v>
          </cell>
          <cell r="C2975" t="str">
            <v>FD401R</v>
          </cell>
          <cell r="D2975" t="str">
            <v>33</v>
          </cell>
          <cell r="E2975" t="str">
            <v>情報用紙</v>
          </cell>
          <cell r="F2975">
            <v>3201</v>
          </cell>
          <cell r="G2975" t="str">
            <v>紙感熱記録紙</v>
          </cell>
        </row>
        <row r="2976">
          <cell r="A2976" t="str">
            <v>3200190L</v>
          </cell>
          <cell r="B2976" t="str">
            <v>ＦＤ４０１Ｒ／Ｌ</v>
          </cell>
          <cell r="C2976" t="str">
            <v>FD401R/L</v>
          </cell>
          <cell r="D2976" t="str">
            <v>33</v>
          </cell>
          <cell r="E2976" t="str">
            <v>情報用紙</v>
          </cell>
          <cell r="F2976">
            <v>3201</v>
          </cell>
          <cell r="G2976" t="str">
            <v>紙感熱記録紙</v>
          </cell>
        </row>
        <row r="2977">
          <cell r="A2977" t="str">
            <v>3200190R</v>
          </cell>
          <cell r="B2977" t="str">
            <v>ＦＤ４０１Ｒ／Ｒ</v>
          </cell>
          <cell r="C2977" t="str">
            <v>FD401R/R</v>
          </cell>
          <cell r="D2977" t="str">
            <v>33</v>
          </cell>
          <cell r="E2977" t="str">
            <v>情報用紙</v>
          </cell>
          <cell r="F2977">
            <v>3201</v>
          </cell>
          <cell r="G2977" t="str">
            <v>紙感熱記録紙</v>
          </cell>
        </row>
        <row r="2978">
          <cell r="A2978" t="str">
            <v>3200190S</v>
          </cell>
          <cell r="B2978" t="str">
            <v>ＦＤ４０１Ｒ／Ｓ</v>
          </cell>
          <cell r="C2978" t="str">
            <v>FD401R/S</v>
          </cell>
          <cell r="D2978" t="str">
            <v>33</v>
          </cell>
          <cell r="E2978" t="str">
            <v>情報用紙</v>
          </cell>
          <cell r="F2978">
            <v>3201</v>
          </cell>
          <cell r="G2978" t="str">
            <v>紙感熱記録紙</v>
          </cell>
        </row>
        <row r="2979">
          <cell r="A2979" t="str">
            <v>32002000</v>
          </cell>
          <cell r="B2979" t="str">
            <v>ＦＤ４２０Ｒ</v>
          </cell>
          <cell r="C2979" t="str">
            <v>FD420R</v>
          </cell>
          <cell r="D2979" t="str">
            <v>33</v>
          </cell>
          <cell r="E2979" t="str">
            <v>情報用紙</v>
          </cell>
          <cell r="F2979">
            <v>3201</v>
          </cell>
          <cell r="G2979" t="str">
            <v>紙感熱記録紙</v>
          </cell>
        </row>
        <row r="2980">
          <cell r="A2980" t="str">
            <v>3200200L</v>
          </cell>
          <cell r="B2980" t="str">
            <v>ＦＤ４２０Ｒ／Ｌ</v>
          </cell>
          <cell r="C2980" t="str">
            <v>FD420R/L</v>
          </cell>
          <cell r="D2980" t="str">
            <v>33</v>
          </cell>
          <cell r="E2980" t="str">
            <v>情報用紙</v>
          </cell>
          <cell r="F2980">
            <v>3201</v>
          </cell>
          <cell r="G2980" t="str">
            <v>紙感熱記録紙</v>
          </cell>
        </row>
        <row r="2981">
          <cell r="A2981" t="str">
            <v>3200200R</v>
          </cell>
          <cell r="B2981" t="str">
            <v>ＦＤ４２０Ｒ／Ｒ</v>
          </cell>
          <cell r="C2981" t="str">
            <v>FD420R/R</v>
          </cell>
          <cell r="D2981" t="str">
            <v>33</v>
          </cell>
          <cell r="E2981" t="str">
            <v>情報用紙</v>
          </cell>
          <cell r="F2981">
            <v>3201</v>
          </cell>
          <cell r="G2981" t="str">
            <v>紙感熱記録紙</v>
          </cell>
        </row>
        <row r="2982">
          <cell r="A2982" t="str">
            <v>3200200S</v>
          </cell>
          <cell r="B2982" t="str">
            <v>ＦＤ４２０Ｒ／Ｓ</v>
          </cell>
          <cell r="C2982" t="str">
            <v>FD420R/S</v>
          </cell>
          <cell r="D2982" t="str">
            <v>33</v>
          </cell>
          <cell r="E2982" t="str">
            <v>情報用紙</v>
          </cell>
          <cell r="F2982">
            <v>3201</v>
          </cell>
          <cell r="G2982" t="str">
            <v>紙感熱記録紙</v>
          </cell>
        </row>
        <row r="2983">
          <cell r="A2983" t="str">
            <v>32002100</v>
          </cell>
          <cell r="B2983" t="str">
            <v>ＦＤ２００Ｒ</v>
          </cell>
          <cell r="C2983" t="str">
            <v>FD200R</v>
          </cell>
          <cell r="D2983" t="str">
            <v>33</v>
          </cell>
          <cell r="E2983" t="str">
            <v>情報用紙</v>
          </cell>
          <cell r="F2983">
            <v>3201</v>
          </cell>
          <cell r="G2983" t="str">
            <v>紙感熱記録紙</v>
          </cell>
        </row>
        <row r="2984">
          <cell r="A2984" t="str">
            <v>3200210L</v>
          </cell>
          <cell r="B2984" t="str">
            <v>ＦＤ２００Ｒ／Ｌ</v>
          </cell>
          <cell r="C2984" t="str">
            <v>FD200R/L</v>
          </cell>
          <cell r="D2984" t="str">
            <v>33</v>
          </cell>
          <cell r="E2984" t="str">
            <v>情報用紙</v>
          </cell>
          <cell r="F2984">
            <v>3201</v>
          </cell>
          <cell r="G2984" t="str">
            <v>紙感熱記録紙</v>
          </cell>
        </row>
        <row r="2985">
          <cell r="A2985" t="str">
            <v>3200210R</v>
          </cell>
          <cell r="B2985" t="str">
            <v>ＦＤ２００Ｒ／Ｒ</v>
          </cell>
          <cell r="C2985" t="str">
            <v>FD200R/R</v>
          </cell>
          <cell r="D2985" t="str">
            <v>33</v>
          </cell>
          <cell r="E2985" t="str">
            <v>情報用紙</v>
          </cell>
          <cell r="F2985">
            <v>3201</v>
          </cell>
          <cell r="G2985" t="str">
            <v>紙感熱記録紙</v>
          </cell>
        </row>
        <row r="2986">
          <cell r="A2986" t="str">
            <v>3200210S</v>
          </cell>
          <cell r="B2986" t="str">
            <v>ＦＤ２００Ｒ／Ｓ</v>
          </cell>
          <cell r="C2986" t="str">
            <v>FD200R/S</v>
          </cell>
          <cell r="D2986" t="str">
            <v>33</v>
          </cell>
          <cell r="E2986" t="str">
            <v>情報用紙</v>
          </cell>
          <cell r="F2986">
            <v>3201</v>
          </cell>
          <cell r="G2986" t="str">
            <v>紙感熱記録紙</v>
          </cell>
        </row>
        <row r="2987">
          <cell r="A2987" t="str">
            <v>32002200</v>
          </cell>
          <cell r="B2987" t="str">
            <v>ＰＤ３５０</v>
          </cell>
          <cell r="C2987" t="str">
            <v>PD350</v>
          </cell>
          <cell r="D2987" t="str">
            <v>33</v>
          </cell>
          <cell r="E2987" t="str">
            <v>情報用紙</v>
          </cell>
          <cell r="F2987">
            <v>3201</v>
          </cell>
          <cell r="G2987" t="str">
            <v>紙感熱記録紙</v>
          </cell>
        </row>
        <row r="2988">
          <cell r="A2988" t="str">
            <v>3200220L</v>
          </cell>
          <cell r="B2988" t="str">
            <v>ＰＤ３５０／Ｌ</v>
          </cell>
          <cell r="C2988" t="str">
            <v>PD350/L</v>
          </cell>
          <cell r="D2988" t="str">
            <v>33</v>
          </cell>
          <cell r="E2988" t="str">
            <v>情報用紙</v>
          </cell>
          <cell r="F2988">
            <v>3201</v>
          </cell>
          <cell r="G2988" t="str">
            <v>紙感熱記録紙</v>
          </cell>
        </row>
        <row r="2989">
          <cell r="A2989" t="str">
            <v>3200220R</v>
          </cell>
          <cell r="B2989" t="str">
            <v>ＰＤ３５０／Ｒ</v>
          </cell>
          <cell r="C2989" t="str">
            <v>PD350/R</v>
          </cell>
          <cell r="D2989" t="str">
            <v>33</v>
          </cell>
          <cell r="E2989" t="str">
            <v>情報用紙</v>
          </cell>
          <cell r="F2989">
            <v>3201</v>
          </cell>
          <cell r="G2989" t="str">
            <v>紙感熱記録紙</v>
          </cell>
        </row>
        <row r="2990">
          <cell r="A2990" t="str">
            <v>3200220S</v>
          </cell>
          <cell r="B2990" t="str">
            <v>ＰＤ３５０／Ｓ</v>
          </cell>
          <cell r="C2990" t="str">
            <v>PD350/S</v>
          </cell>
          <cell r="D2990" t="str">
            <v>33</v>
          </cell>
          <cell r="E2990" t="str">
            <v>情報用紙</v>
          </cell>
          <cell r="F2990">
            <v>3201</v>
          </cell>
          <cell r="G2990" t="str">
            <v>紙感熱記録紙</v>
          </cell>
        </row>
        <row r="2991">
          <cell r="A2991" t="str">
            <v>32002300</v>
          </cell>
          <cell r="B2991" t="str">
            <v>ＰＤ３５０－８０</v>
          </cell>
          <cell r="C2991" t="str">
            <v>PD350-80</v>
          </cell>
          <cell r="D2991" t="str">
            <v>33</v>
          </cell>
          <cell r="E2991" t="str">
            <v>情報用紙</v>
          </cell>
          <cell r="F2991">
            <v>3201</v>
          </cell>
          <cell r="G2991" t="str">
            <v>紙感熱記録紙</v>
          </cell>
        </row>
        <row r="2992">
          <cell r="A2992" t="str">
            <v>3200230L</v>
          </cell>
          <cell r="B2992" t="str">
            <v>ＰＤ３５０－８０／Ｌ</v>
          </cell>
          <cell r="C2992" t="str">
            <v>PD350-80/L</v>
          </cell>
          <cell r="D2992" t="str">
            <v>33</v>
          </cell>
          <cell r="E2992" t="str">
            <v>情報用紙</v>
          </cell>
          <cell r="F2992">
            <v>3201</v>
          </cell>
          <cell r="G2992" t="str">
            <v>紙感熱記録紙</v>
          </cell>
        </row>
        <row r="2993">
          <cell r="A2993" t="str">
            <v>3200230R</v>
          </cell>
          <cell r="B2993" t="str">
            <v>ＰＤ３５０－８０／Ｒ</v>
          </cell>
          <cell r="C2993" t="str">
            <v>PD350-80/R</v>
          </cell>
          <cell r="D2993" t="str">
            <v>33</v>
          </cell>
          <cell r="E2993" t="str">
            <v>情報用紙</v>
          </cell>
          <cell r="F2993">
            <v>3201</v>
          </cell>
          <cell r="G2993" t="str">
            <v>紙感熱記録紙</v>
          </cell>
        </row>
        <row r="2994">
          <cell r="A2994" t="str">
            <v>3200230S</v>
          </cell>
          <cell r="B2994" t="str">
            <v>ＰＤ３５０－８０／Ｓ</v>
          </cell>
          <cell r="C2994" t="str">
            <v>PD350-80/S</v>
          </cell>
          <cell r="D2994" t="str">
            <v>33</v>
          </cell>
          <cell r="E2994" t="str">
            <v>情報用紙</v>
          </cell>
          <cell r="F2994">
            <v>3201</v>
          </cell>
          <cell r="G2994" t="str">
            <v>紙感熱記録紙</v>
          </cell>
        </row>
        <row r="2995">
          <cell r="A2995" t="str">
            <v>32002400</v>
          </cell>
          <cell r="B2995" t="str">
            <v>ＰＤ４４０Ｂ</v>
          </cell>
          <cell r="C2995" t="str">
            <v>PD440B</v>
          </cell>
          <cell r="D2995" t="str">
            <v>33</v>
          </cell>
          <cell r="E2995" t="str">
            <v>情報用紙</v>
          </cell>
          <cell r="F2995">
            <v>3201</v>
          </cell>
          <cell r="G2995" t="str">
            <v>紙感熱記録紙</v>
          </cell>
        </row>
        <row r="2996">
          <cell r="A2996" t="str">
            <v>3200240L</v>
          </cell>
          <cell r="B2996" t="str">
            <v>ＰＤ４４０Ｂ／Ｌ</v>
          </cell>
          <cell r="C2996" t="str">
            <v>PD440B/L</v>
          </cell>
          <cell r="D2996" t="str">
            <v>33</v>
          </cell>
          <cell r="E2996" t="str">
            <v>情報用紙</v>
          </cell>
          <cell r="F2996">
            <v>3201</v>
          </cell>
          <cell r="G2996" t="str">
            <v>紙感熱記録紙</v>
          </cell>
        </row>
        <row r="2997">
          <cell r="A2997" t="str">
            <v>3200240R</v>
          </cell>
          <cell r="B2997" t="str">
            <v>ＰＤ４４０Ｂ／Ｒ</v>
          </cell>
          <cell r="C2997" t="str">
            <v>PD440B/R</v>
          </cell>
          <cell r="D2997" t="str">
            <v>33</v>
          </cell>
          <cell r="E2997" t="str">
            <v>情報用紙</v>
          </cell>
          <cell r="F2997">
            <v>3201</v>
          </cell>
          <cell r="G2997" t="str">
            <v>紙感熱記録紙</v>
          </cell>
        </row>
        <row r="2998">
          <cell r="A2998" t="str">
            <v>3200240S</v>
          </cell>
          <cell r="B2998" t="str">
            <v>ＰＤ４４０Ｂ／Ｓ</v>
          </cell>
          <cell r="C2998" t="str">
            <v>PD440B/S</v>
          </cell>
          <cell r="D2998" t="str">
            <v>33</v>
          </cell>
          <cell r="E2998" t="str">
            <v>情報用紙</v>
          </cell>
          <cell r="F2998">
            <v>3201</v>
          </cell>
          <cell r="G2998" t="str">
            <v>紙感熱記録紙</v>
          </cell>
        </row>
        <row r="2999">
          <cell r="A2999" t="str">
            <v>32002500</v>
          </cell>
          <cell r="B2999" t="str">
            <v>ＰＤ４４０Ｙ</v>
          </cell>
          <cell r="C2999" t="str">
            <v>PD440Y</v>
          </cell>
          <cell r="D2999" t="str">
            <v>33</v>
          </cell>
          <cell r="E2999" t="str">
            <v>情報用紙</v>
          </cell>
          <cell r="F2999">
            <v>3201</v>
          </cell>
          <cell r="G2999" t="str">
            <v>紙感熱記録紙</v>
          </cell>
        </row>
        <row r="3000">
          <cell r="A3000" t="str">
            <v>3200250L</v>
          </cell>
          <cell r="B3000" t="str">
            <v>ＰＤ４４０Ｙ／Ｌ</v>
          </cell>
          <cell r="C3000" t="str">
            <v>PD440Y/L</v>
          </cell>
          <cell r="D3000" t="str">
            <v>33</v>
          </cell>
          <cell r="E3000" t="str">
            <v>情報用紙</v>
          </cell>
          <cell r="F3000">
            <v>3201</v>
          </cell>
          <cell r="G3000" t="str">
            <v>紙感熱記録紙</v>
          </cell>
        </row>
        <row r="3001">
          <cell r="A3001" t="str">
            <v>3200250R</v>
          </cell>
          <cell r="B3001" t="str">
            <v>ＰＤ４４０Ｙ／Ｒ</v>
          </cell>
          <cell r="C3001" t="str">
            <v>PD440Y/R</v>
          </cell>
          <cell r="D3001" t="str">
            <v>33</v>
          </cell>
          <cell r="E3001" t="str">
            <v>情報用紙</v>
          </cell>
          <cell r="F3001">
            <v>3201</v>
          </cell>
          <cell r="G3001" t="str">
            <v>紙感熱記録紙</v>
          </cell>
        </row>
        <row r="3002">
          <cell r="A3002" t="str">
            <v>3200250S</v>
          </cell>
          <cell r="B3002" t="str">
            <v>ＰＤ４４０Ｙ／Ｓ</v>
          </cell>
          <cell r="C3002" t="str">
            <v>PD440Y/S</v>
          </cell>
          <cell r="D3002" t="str">
            <v>33</v>
          </cell>
          <cell r="E3002" t="str">
            <v>情報用紙</v>
          </cell>
          <cell r="F3002">
            <v>3201</v>
          </cell>
          <cell r="G3002" t="str">
            <v>紙感熱記録紙</v>
          </cell>
        </row>
        <row r="3003">
          <cell r="A3003" t="str">
            <v>32002600</v>
          </cell>
          <cell r="B3003" t="str">
            <v>ＰＤＣ２５０ＷＰ</v>
          </cell>
          <cell r="C3003" t="str">
            <v>PDC250WP</v>
          </cell>
          <cell r="D3003" t="str">
            <v>33</v>
          </cell>
          <cell r="E3003" t="str">
            <v>情報用紙</v>
          </cell>
          <cell r="F3003">
            <v>3201</v>
          </cell>
          <cell r="G3003" t="str">
            <v>紙感熱記録紙</v>
          </cell>
        </row>
        <row r="3004">
          <cell r="A3004" t="str">
            <v>3200260L</v>
          </cell>
          <cell r="B3004" t="str">
            <v>ＰＤＣ２５０ＷＰ／Ｌ</v>
          </cell>
          <cell r="C3004" t="str">
            <v>PDC250WP/L</v>
          </cell>
          <cell r="D3004" t="str">
            <v>33</v>
          </cell>
          <cell r="E3004" t="str">
            <v>情報用紙</v>
          </cell>
          <cell r="F3004">
            <v>3201</v>
          </cell>
          <cell r="G3004" t="str">
            <v>紙感熱記録紙</v>
          </cell>
        </row>
        <row r="3005">
          <cell r="A3005" t="str">
            <v>3200260R</v>
          </cell>
          <cell r="B3005" t="str">
            <v>ＰＤＣ２５０ＷＰ／Ｒ</v>
          </cell>
          <cell r="C3005" t="str">
            <v>PDC250WP/R</v>
          </cell>
          <cell r="D3005" t="str">
            <v>33</v>
          </cell>
          <cell r="E3005" t="str">
            <v>情報用紙</v>
          </cell>
          <cell r="F3005">
            <v>3201</v>
          </cell>
          <cell r="G3005" t="str">
            <v>紙感熱記録紙</v>
          </cell>
        </row>
        <row r="3006">
          <cell r="A3006" t="str">
            <v>3200260S</v>
          </cell>
          <cell r="B3006" t="str">
            <v>ＰＤＣ２５０ＷＰ／Ｓ</v>
          </cell>
          <cell r="C3006" t="str">
            <v>PDC250WP/S</v>
          </cell>
          <cell r="D3006" t="str">
            <v>33</v>
          </cell>
          <cell r="E3006" t="str">
            <v>情報用紙</v>
          </cell>
          <cell r="F3006">
            <v>3201</v>
          </cell>
          <cell r="G3006" t="str">
            <v>紙感熱記録紙</v>
          </cell>
        </row>
        <row r="3007">
          <cell r="A3007" t="str">
            <v>32002700</v>
          </cell>
          <cell r="B3007" t="str">
            <v>ＰＤＣ２５０ＷＰ－２</v>
          </cell>
          <cell r="C3007" t="str">
            <v>PDC250WP-2</v>
          </cell>
          <cell r="D3007" t="str">
            <v>33</v>
          </cell>
          <cell r="E3007" t="str">
            <v>情報用紙</v>
          </cell>
          <cell r="F3007">
            <v>3201</v>
          </cell>
          <cell r="G3007" t="str">
            <v>紙感熱記録紙</v>
          </cell>
        </row>
        <row r="3008">
          <cell r="A3008" t="str">
            <v>3200270L</v>
          </cell>
          <cell r="B3008" t="str">
            <v>ＰＤＣ２５０ＷＰ－２／Ｌ</v>
          </cell>
          <cell r="C3008" t="str">
            <v>PDC250WP-2/L</v>
          </cell>
          <cell r="D3008" t="str">
            <v>33</v>
          </cell>
          <cell r="E3008" t="str">
            <v>情報用紙</v>
          </cell>
          <cell r="F3008">
            <v>3201</v>
          </cell>
          <cell r="G3008" t="str">
            <v>紙感熱記録紙</v>
          </cell>
        </row>
        <row r="3009">
          <cell r="A3009" t="str">
            <v>3200270R</v>
          </cell>
          <cell r="B3009" t="str">
            <v>ＰＤＣ２５０ＷＰ－２／Ｒ</v>
          </cell>
          <cell r="C3009" t="str">
            <v>PDC250WP-2/R</v>
          </cell>
          <cell r="D3009" t="str">
            <v>33</v>
          </cell>
          <cell r="E3009" t="str">
            <v>情報用紙</v>
          </cell>
          <cell r="F3009">
            <v>3201</v>
          </cell>
          <cell r="G3009" t="str">
            <v>紙感熱記録紙</v>
          </cell>
        </row>
        <row r="3010">
          <cell r="A3010" t="str">
            <v>3200270S</v>
          </cell>
          <cell r="B3010" t="str">
            <v>ＰＤＣ２５０ＷＰ－２／Ｓ</v>
          </cell>
          <cell r="C3010" t="str">
            <v>PDC250WP-2/S</v>
          </cell>
          <cell r="D3010" t="str">
            <v>33</v>
          </cell>
          <cell r="E3010" t="str">
            <v>情報用紙</v>
          </cell>
          <cell r="F3010">
            <v>3201</v>
          </cell>
          <cell r="G3010" t="str">
            <v>紙感熱記録紙</v>
          </cell>
        </row>
        <row r="3011">
          <cell r="A3011" t="str">
            <v>32002800</v>
          </cell>
          <cell r="B3011" t="str">
            <v>ＰＤＣ２００</v>
          </cell>
          <cell r="C3011" t="str">
            <v>PDC200</v>
          </cell>
          <cell r="D3011" t="str">
            <v>33</v>
          </cell>
          <cell r="E3011" t="str">
            <v>情報用紙</v>
          </cell>
          <cell r="F3011">
            <v>3201</v>
          </cell>
          <cell r="G3011" t="str">
            <v>紙感熱記録紙</v>
          </cell>
        </row>
        <row r="3012">
          <cell r="A3012" t="str">
            <v>3200280L</v>
          </cell>
          <cell r="B3012" t="str">
            <v>ＰＤＣ２００／Ｌ</v>
          </cell>
          <cell r="C3012" t="str">
            <v>PDC200/L</v>
          </cell>
          <cell r="D3012" t="str">
            <v>33</v>
          </cell>
          <cell r="E3012" t="str">
            <v>情報用紙</v>
          </cell>
          <cell r="F3012">
            <v>3201</v>
          </cell>
          <cell r="G3012" t="str">
            <v>紙感熱記録紙</v>
          </cell>
        </row>
        <row r="3013">
          <cell r="A3013" t="str">
            <v>3200280R</v>
          </cell>
          <cell r="B3013" t="str">
            <v>ＰＤＣ２００／Ｒ</v>
          </cell>
          <cell r="C3013" t="str">
            <v>PDC200/R</v>
          </cell>
          <cell r="D3013" t="str">
            <v>33</v>
          </cell>
          <cell r="E3013" t="str">
            <v>情報用紙</v>
          </cell>
          <cell r="F3013">
            <v>3201</v>
          </cell>
          <cell r="G3013" t="str">
            <v>紙感熱記録紙</v>
          </cell>
        </row>
        <row r="3014">
          <cell r="A3014" t="str">
            <v>3200280S</v>
          </cell>
          <cell r="B3014" t="str">
            <v>ＰＤＣ２００／Ｓ</v>
          </cell>
          <cell r="C3014" t="str">
            <v>PDC200/S</v>
          </cell>
          <cell r="D3014" t="str">
            <v>33</v>
          </cell>
          <cell r="E3014" t="str">
            <v>情報用紙</v>
          </cell>
          <cell r="F3014">
            <v>3201</v>
          </cell>
          <cell r="G3014" t="str">
            <v>紙感熱記録紙</v>
          </cell>
        </row>
        <row r="3015">
          <cell r="A3015" t="str">
            <v>32002900</v>
          </cell>
          <cell r="B3015" t="str">
            <v>ＰＤ４００－８０</v>
          </cell>
          <cell r="C3015" t="str">
            <v>PD400-80</v>
          </cell>
          <cell r="D3015" t="str">
            <v>33</v>
          </cell>
          <cell r="E3015" t="str">
            <v>情報用紙</v>
          </cell>
          <cell r="F3015">
            <v>3201</v>
          </cell>
          <cell r="G3015" t="str">
            <v>紙感熱記録紙</v>
          </cell>
        </row>
        <row r="3016">
          <cell r="A3016" t="str">
            <v>3200290L</v>
          </cell>
          <cell r="B3016" t="str">
            <v>ＰＤ４００－８０／Ｌ</v>
          </cell>
          <cell r="C3016" t="str">
            <v>PD400-80/L</v>
          </cell>
          <cell r="D3016" t="str">
            <v>33</v>
          </cell>
          <cell r="E3016" t="str">
            <v>情報用紙</v>
          </cell>
          <cell r="F3016">
            <v>3201</v>
          </cell>
          <cell r="G3016" t="str">
            <v>紙感熱記録紙</v>
          </cell>
        </row>
        <row r="3017">
          <cell r="A3017" t="str">
            <v>3200290R</v>
          </cell>
          <cell r="B3017" t="str">
            <v>ＰＤ４００－８０／Ｒ</v>
          </cell>
          <cell r="C3017" t="str">
            <v>PD400-80/R</v>
          </cell>
          <cell r="D3017" t="str">
            <v>33</v>
          </cell>
          <cell r="E3017" t="str">
            <v>情報用紙</v>
          </cell>
          <cell r="F3017">
            <v>3201</v>
          </cell>
          <cell r="G3017" t="str">
            <v>紙感熱記録紙</v>
          </cell>
        </row>
        <row r="3018">
          <cell r="A3018" t="str">
            <v>3200290S</v>
          </cell>
          <cell r="B3018" t="str">
            <v>ＰＤ４００－８０／Ｓ</v>
          </cell>
          <cell r="C3018" t="str">
            <v>PD400-80/S</v>
          </cell>
          <cell r="D3018" t="str">
            <v>33</v>
          </cell>
          <cell r="E3018" t="str">
            <v>情報用紙</v>
          </cell>
          <cell r="F3018">
            <v>3201</v>
          </cell>
          <cell r="G3018" t="str">
            <v>紙感熱記録紙</v>
          </cell>
        </row>
        <row r="3019">
          <cell r="A3019" t="str">
            <v>32003000</v>
          </cell>
          <cell r="B3019" t="str">
            <v>ＥＸＰＤ２１０－７５</v>
          </cell>
          <cell r="C3019" t="str">
            <v>EXPD210-75</v>
          </cell>
          <cell r="D3019" t="str">
            <v>33</v>
          </cell>
          <cell r="E3019" t="str">
            <v>情報用紙</v>
          </cell>
          <cell r="F3019">
            <v>3201</v>
          </cell>
          <cell r="G3019" t="str">
            <v>紙感熱記録紙</v>
          </cell>
        </row>
        <row r="3020">
          <cell r="A3020" t="str">
            <v>3200300L</v>
          </cell>
          <cell r="B3020" t="str">
            <v>ＥＸＰＤ２１０－７５／Ｌ</v>
          </cell>
          <cell r="C3020" t="str">
            <v>EXPD210-75/L</v>
          </cell>
          <cell r="D3020" t="str">
            <v>33</v>
          </cell>
          <cell r="E3020" t="str">
            <v>情報用紙</v>
          </cell>
          <cell r="F3020">
            <v>3201</v>
          </cell>
          <cell r="G3020" t="str">
            <v>紙感熱記録紙</v>
          </cell>
        </row>
        <row r="3021">
          <cell r="A3021" t="str">
            <v>3200300R</v>
          </cell>
          <cell r="B3021" t="str">
            <v>ＥＸＰＤ２１０－７５／Ｒ</v>
          </cell>
          <cell r="C3021" t="str">
            <v>EXPD210-75/R</v>
          </cell>
          <cell r="D3021" t="str">
            <v>33</v>
          </cell>
          <cell r="E3021" t="str">
            <v>情報用紙</v>
          </cell>
          <cell r="F3021">
            <v>3201</v>
          </cell>
          <cell r="G3021" t="str">
            <v>紙感熱記録紙</v>
          </cell>
        </row>
        <row r="3022">
          <cell r="A3022" t="str">
            <v>3200300S</v>
          </cell>
          <cell r="B3022" t="str">
            <v>ＥＸＰＤ２１０－７５／Ｓ</v>
          </cell>
          <cell r="C3022" t="str">
            <v>EXPD210-75/S</v>
          </cell>
          <cell r="D3022" t="str">
            <v>33</v>
          </cell>
          <cell r="E3022" t="str">
            <v>情報用紙</v>
          </cell>
          <cell r="F3022">
            <v>3201</v>
          </cell>
          <cell r="G3022" t="str">
            <v>紙感熱記録紙</v>
          </cell>
        </row>
        <row r="3023">
          <cell r="A3023" t="str">
            <v>32003100</v>
          </cell>
          <cell r="B3023" t="str">
            <v>ＰＤ１５１－１００</v>
          </cell>
          <cell r="C3023" t="str">
            <v>PD151-100</v>
          </cell>
          <cell r="D3023" t="str">
            <v>33</v>
          </cell>
          <cell r="E3023" t="str">
            <v>情報用紙</v>
          </cell>
          <cell r="F3023">
            <v>3201</v>
          </cell>
          <cell r="G3023" t="str">
            <v>紙感熱記録紙</v>
          </cell>
        </row>
        <row r="3024">
          <cell r="A3024" t="str">
            <v>3200310L</v>
          </cell>
          <cell r="B3024" t="str">
            <v>ＰＤ１５１－１００／Ｌ</v>
          </cell>
          <cell r="C3024" t="str">
            <v>PD151-100/L</v>
          </cell>
          <cell r="D3024" t="str">
            <v>33</v>
          </cell>
          <cell r="E3024" t="str">
            <v>情報用紙</v>
          </cell>
          <cell r="F3024">
            <v>3201</v>
          </cell>
          <cell r="G3024" t="str">
            <v>紙感熱記録紙</v>
          </cell>
        </row>
        <row r="3025">
          <cell r="A3025" t="str">
            <v>3200310R</v>
          </cell>
          <cell r="B3025" t="str">
            <v>ＰＤ１５１－１００／Ｒ</v>
          </cell>
          <cell r="C3025" t="str">
            <v>PD151-100/R</v>
          </cell>
          <cell r="D3025" t="str">
            <v>33</v>
          </cell>
          <cell r="E3025" t="str">
            <v>情報用紙</v>
          </cell>
          <cell r="F3025">
            <v>3201</v>
          </cell>
          <cell r="G3025" t="str">
            <v>紙感熱記録紙</v>
          </cell>
        </row>
        <row r="3026">
          <cell r="A3026" t="str">
            <v>3200310S</v>
          </cell>
          <cell r="B3026" t="str">
            <v>ＰＤ１５１－１００／Ｓ</v>
          </cell>
          <cell r="C3026" t="str">
            <v>PD151-100/S</v>
          </cell>
          <cell r="D3026" t="str">
            <v>33</v>
          </cell>
          <cell r="E3026" t="str">
            <v>情報用紙</v>
          </cell>
          <cell r="F3026">
            <v>3201</v>
          </cell>
          <cell r="G3026" t="str">
            <v>紙感熱記録紙</v>
          </cell>
        </row>
        <row r="3027">
          <cell r="A3027" t="str">
            <v>32003200</v>
          </cell>
          <cell r="B3027" t="str">
            <v>ＰＤ５１０</v>
          </cell>
          <cell r="C3027" t="str">
            <v>PD510</v>
          </cell>
          <cell r="D3027" t="str">
            <v>33</v>
          </cell>
          <cell r="E3027" t="str">
            <v>情報用紙</v>
          </cell>
          <cell r="F3027">
            <v>3201</v>
          </cell>
          <cell r="G3027" t="str">
            <v>紙感熱記録紙</v>
          </cell>
        </row>
        <row r="3028">
          <cell r="A3028" t="str">
            <v>3200320L</v>
          </cell>
          <cell r="B3028" t="str">
            <v>ＰＤ５１０／Ｌ</v>
          </cell>
          <cell r="C3028" t="str">
            <v>PD510/L</v>
          </cell>
          <cell r="D3028" t="str">
            <v>33</v>
          </cell>
          <cell r="E3028" t="str">
            <v>情報用紙</v>
          </cell>
          <cell r="F3028">
            <v>3201</v>
          </cell>
          <cell r="G3028" t="str">
            <v>紙感熱記録紙</v>
          </cell>
        </row>
        <row r="3029">
          <cell r="A3029" t="str">
            <v>3200320R</v>
          </cell>
          <cell r="B3029" t="str">
            <v>ＰＤ５１０／Ｒ</v>
          </cell>
          <cell r="C3029" t="str">
            <v>PD510/R</v>
          </cell>
          <cell r="D3029" t="str">
            <v>33</v>
          </cell>
          <cell r="E3029" t="str">
            <v>情報用紙</v>
          </cell>
          <cell r="F3029">
            <v>3201</v>
          </cell>
          <cell r="G3029" t="str">
            <v>紙感熱記録紙</v>
          </cell>
        </row>
        <row r="3030">
          <cell r="A3030" t="str">
            <v>3200320S</v>
          </cell>
          <cell r="B3030" t="str">
            <v>ＰＤ５１０／Ｓ</v>
          </cell>
          <cell r="C3030" t="str">
            <v>PD510/S</v>
          </cell>
          <cell r="D3030" t="str">
            <v>33</v>
          </cell>
          <cell r="E3030" t="str">
            <v>情報用紙</v>
          </cell>
          <cell r="F3030">
            <v>3201</v>
          </cell>
          <cell r="G3030" t="str">
            <v>紙感熱記録紙</v>
          </cell>
        </row>
        <row r="3031">
          <cell r="A3031" t="str">
            <v>32003300</v>
          </cell>
          <cell r="B3031" t="str">
            <v>ＰＤ２００Ｎ</v>
          </cell>
          <cell r="C3031" t="str">
            <v>PD200N</v>
          </cell>
          <cell r="D3031" t="str">
            <v>33</v>
          </cell>
          <cell r="E3031" t="str">
            <v>情報用紙</v>
          </cell>
          <cell r="F3031">
            <v>3201</v>
          </cell>
          <cell r="G3031" t="str">
            <v>紙感熱記録紙</v>
          </cell>
        </row>
        <row r="3032">
          <cell r="A3032" t="str">
            <v>3200330L</v>
          </cell>
          <cell r="B3032" t="str">
            <v>ＰＤ２００Ｎ／Ｌ</v>
          </cell>
          <cell r="C3032" t="str">
            <v>PD200N/L</v>
          </cell>
          <cell r="D3032" t="str">
            <v>33</v>
          </cell>
          <cell r="E3032" t="str">
            <v>情報用紙</v>
          </cell>
          <cell r="F3032">
            <v>3201</v>
          </cell>
          <cell r="G3032" t="str">
            <v>紙感熱記録紙</v>
          </cell>
        </row>
        <row r="3033">
          <cell r="A3033" t="str">
            <v>3200330R</v>
          </cell>
          <cell r="B3033" t="str">
            <v>ＰＤ２００Ｎ／Ｒ</v>
          </cell>
          <cell r="C3033" t="str">
            <v>PD200N/R</v>
          </cell>
          <cell r="D3033" t="str">
            <v>33</v>
          </cell>
          <cell r="E3033" t="str">
            <v>情報用紙</v>
          </cell>
          <cell r="F3033">
            <v>3201</v>
          </cell>
          <cell r="G3033" t="str">
            <v>紙感熱記録紙</v>
          </cell>
        </row>
        <row r="3034">
          <cell r="A3034" t="str">
            <v>3200330S</v>
          </cell>
          <cell r="B3034" t="str">
            <v>ＰＤ２００Ｎ／Ｓ</v>
          </cell>
          <cell r="C3034" t="str">
            <v>PD200N/S</v>
          </cell>
          <cell r="D3034" t="str">
            <v>33</v>
          </cell>
          <cell r="E3034" t="str">
            <v>情報用紙</v>
          </cell>
          <cell r="F3034">
            <v>3201</v>
          </cell>
          <cell r="G3034" t="str">
            <v>紙感熱記録紙</v>
          </cell>
        </row>
        <row r="3035">
          <cell r="A3035" t="str">
            <v>32003400</v>
          </cell>
          <cell r="B3035" t="str">
            <v>ＥＸＰＤＢ２１０－７５</v>
          </cell>
          <cell r="C3035" t="str">
            <v>EXPDB210-75</v>
          </cell>
          <cell r="D3035" t="str">
            <v>33</v>
          </cell>
          <cell r="E3035" t="str">
            <v>情報用紙</v>
          </cell>
          <cell r="F3035">
            <v>3201</v>
          </cell>
          <cell r="G3035" t="str">
            <v>紙感熱記録紙</v>
          </cell>
        </row>
        <row r="3036">
          <cell r="A3036" t="str">
            <v>3200340L</v>
          </cell>
          <cell r="B3036" t="str">
            <v>ＥＸＰＤＢ２１０－７５／Ｌ</v>
          </cell>
          <cell r="C3036" t="str">
            <v>EXPDB210-75/L</v>
          </cell>
          <cell r="D3036" t="str">
            <v>33</v>
          </cell>
          <cell r="E3036" t="str">
            <v>情報用紙</v>
          </cell>
          <cell r="F3036">
            <v>3201</v>
          </cell>
          <cell r="G3036" t="str">
            <v>紙感熱記録紙</v>
          </cell>
        </row>
        <row r="3037">
          <cell r="A3037" t="str">
            <v>3200340R</v>
          </cell>
          <cell r="B3037" t="str">
            <v>ＥＸＰＤＢ２１０－７５／Ｒ</v>
          </cell>
          <cell r="C3037" t="str">
            <v>EXPDB210-75/R</v>
          </cell>
          <cell r="D3037" t="str">
            <v>33</v>
          </cell>
          <cell r="E3037" t="str">
            <v>情報用紙</v>
          </cell>
          <cell r="F3037">
            <v>3201</v>
          </cell>
          <cell r="G3037" t="str">
            <v>紙感熱記録紙</v>
          </cell>
        </row>
        <row r="3038">
          <cell r="A3038" t="str">
            <v>3200340S</v>
          </cell>
          <cell r="B3038" t="str">
            <v>ＥＸＰＤＢ２１０－７５／Ｓ</v>
          </cell>
          <cell r="C3038" t="str">
            <v>EXPDB210-75/S</v>
          </cell>
          <cell r="D3038" t="str">
            <v>33</v>
          </cell>
          <cell r="E3038" t="str">
            <v>情報用紙</v>
          </cell>
          <cell r="F3038">
            <v>3201</v>
          </cell>
          <cell r="G3038" t="str">
            <v>紙感熱記録紙</v>
          </cell>
        </row>
        <row r="3039">
          <cell r="A3039" t="str">
            <v>32003500</v>
          </cell>
          <cell r="B3039" t="str">
            <v>ＰＤ３００Ｎ－Ｒ</v>
          </cell>
          <cell r="C3039" t="str">
            <v>PD300N-R</v>
          </cell>
          <cell r="D3039" t="str">
            <v>33</v>
          </cell>
          <cell r="E3039" t="str">
            <v>情報用紙</v>
          </cell>
          <cell r="F3039">
            <v>3201</v>
          </cell>
          <cell r="G3039" t="str">
            <v>紙感熱記録紙</v>
          </cell>
        </row>
        <row r="3040">
          <cell r="A3040" t="str">
            <v>3200350L</v>
          </cell>
          <cell r="B3040" t="str">
            <v>ＰＤ３００Ｎ－Ｒ／Ｌ</v>
          </cell>
          <cell r="C3040" t="str">
            <v>PD300N-R/L</v>
          </cell>
          <cell r="D3040" t="str">
            <v>33</v>
          </cell>
          <cell r="E3040" t="str">
            <v>情報用紙</v>
          </cell>
          <cell r="F3040">
            <v>3201</v>
          </cell>
          <cell r="G3040" t="str">
            <v>紙感熱記録紙</v>
          </cell>
        </row>
        <row r="3041">
          <cell r="A3041" t="str">
            <v>3200350R</v>
          </cell>
          <cell r="B3041" t="str">
            <v>ＰＤ３００Ｎ－Ｒ／Ｒ</v>
          </cell>
          <cell r="C3041" t="str">
            <v>PD300N-R/R</v>
          </cell>
          <cell r="D3041" t="str">
            <v>33</v>
          </cell>
          <cell r="E3041" t="str">
            <v>情報用紙</v>
          </cell>
          <cell r="F3041">
            <v>3201</v>
          </cell>
          <cell r="G3041" t="str">
            <v>紙感熱記録紙</v>
          </cell>
        </row>
        <row r="3042">
          <cell r="A3042" t="str">
            <v>3200350S</v>
          </cell>
          <cell r="B3042" t="str">
            <v>ＰＤ３００Ｎ－Ｒ／Ｓ</v>
          </cell>
          <cell r="C3042" t="str">
            <v>PD300N-R/S</v>
          </cell>
          <cell r="D3042" t="str">
            <v>33</v>
          </cell>
          <cell r="E3042" t="str">
            <v>情報用紙</v>
          </cell>
          <cell r="F3042">
            <v>3201</v>
          </cell>
          <cell r="G3042" t="str">
            <v>紙感熱記録紙</v>
          </cell>
        </row>
        <row r="3043">
          <cell r="A3043" t="str">
            <v>32003600</v>
          </cell>
          <cell r="B3043" t="str">
            <v>ＰＤ３００ＮＲ－７８</v>
          </cell>
          <cell r="C3043" t="str">
            <v>PD300NR-78</v>
          </cell>
          <cell r="D3043" t="str">
            <v>33</v>
          </cell>
          <cell r="E3043" t="str">
            <v>情報用紙</v>
          </cell>
          <cell r="F3043">
            <v>3201</v>
          </cell>
          <cell r="G3043" t="str">
            <v>紙感熱記録紙</v>
          </cell>
        </row>
        <row r="3044">
          <cell r="A3044" t="str">
            <v>3200360L</v>
          </cell>
          <cell r="B3044" t="str">
            <v>ＰＤ３００ＮＲ－７８／Ｌ</v>
          </cell>
          <cell r="C3044" t="str">
            <v>PD300NR-78/L</v>
          </cell>
          <cell r="D3044" t="str">
            <v>33</v>
          </cell>
          <cell r="E3044" t="str">
            <v>情報用紙</v>
          </cell>
          <cell r="F3044">
            <v>3201</v>
          </cell>
          <cell r="G3044" t="str">
            <v>紙感熱記録紙</v>
          </cell>
        </row>
        <row r="3045">
          <cell r="A3045" t="str">
            <v>3200360R</v>
          </cell>
          <cell r="B3045" t="str">
            <v>ＰＤ３００ＮＲ－７８／Ｒ</v>
          </cell>
          <cell r="C3045" t="str">
            <v>PD300NR-78/R</v>
          </cell>
          <cell r="D3045" t="str">
            <v>33</v>
          </cell>
          <cell r="E3045" t="str">
            <v>情報用紙</v>
          </cell>
          <cell r="F3045">
            <v>3201</v>
          </cell>
          <cell r="G3045" t="str">
            <v>紙感熱記録紙</v>
          </cell>
        </row>
        <row r="3046">
          <cell r="A3046" t="str">
            <v>3200360S</v>
          </cell>
          <cell r="B3046" t="str">
            <v>ＰＤ３００ＮＲ－７８／Ｓ</v>
          </cell>
          <cell r="C3046" t="str">
            <v>PD300NR-78/S</v>
          </cell>
          <cell r="D3046" t="str">
            <v>33</v>
          </cell>
          <cell r="E3046" t="str">
            <v>情報用紙</v>
          </cell>
          <cell r="F3046">
            <v>3201</v>
          </cell>
          <cell r="G3046" t="str">
            <v>紙感熱記録紙</v>
          </cell>
        </row>
        <row r="3047">
          <cell r="A3047" t="str">
            <v>32003700</v>
          </cell>
          <cell r="B3047" t="str">
            <v>ＰＤ１５１－１４５</v>
          </cell>
          <cell r="C3047" t="str">
            <v>PD151-145</v>
          </cell>
          <cell r="D3047" t="str">
            <v>33</v>
          </cell>
          <cell r="E3047" t="str">
            <v>情報用紙</v>
          </cell>
          <cell r="F3047">
            <v>3201</v>
          </cell>
          <cell r="G3047" t="str">
            <v>紙感熱記録紙</v>
          </cell>
        </row>
        <row r="3048">
          <cell r="A3048" t="str">
            <v>3200370L</v>
          </cell>
          <cell r="B3048" t="str">
            <v>ＰＤ１５１－１４５／Ｌ</v>
          </cell>
          <cell r="C3048" t="str">
            <v>PD151-145/L</v>
          </cell>
          <cell r="D3048" t="str">
            <v>33</v>
          </cell>
          <cell r="E3048" t="str">
            <v>情報用紙</v>
          </cell>
          <cell r="F3048">
            <v>3201</v>
          </cell>
          <cell r="G3048" t="str">
            <v>紙感熱記録紙</v>
          </cell>
        </row>
        <row r="3049">
          <cell r="A3049" t="str">
            <v>3200370R</v>
          </cell>
          <cell r="B3049" t="str">
            <v>ＰＤ１５１－１４５／Ｒ</v>
          </cell>
          <cell r="C3049" t="str">
            <v>PD151-145/R</v>
          </cell>
          <cell r="D3049" t="str">
            <v>33</v>
          </cell>
          <cell r="E3049" t="str">
            <v>情報用紙</v>
          </cell>
          <cell r="F3049">
            <v>3201</v>
          </cell>
          <cell r="G3049" t="str">
            <v>紙感熱記録紙</v>
          </cell>
        </row>
        <row r="3050">
          <cell r="A3050" t="str">
            <v>3200370S</v>
          </cell>
          <cell r="B3050" t="str">
            <v>ＰＤ１５１－１４５／Ｓ</v>
          </cell>
          <cell r="C3050" t="str">
            <v>PD151-145/S</v>
          </cell>
          <cell r="D3050" t="str">
            <v>33</v>
          </cell>
          <cell r="E3050" t="str">
            <v>情報用紙</v>
          </cell>
          <cell r="F3050">
            <v>3201</v>
          </cell>
          <cell r="G3050" t="str">
            <v>紙感熱記録紙</v>
          </cell>
        </row>
        <row r="3051">
          <cell r="A3051" t="str">
            <v>32003800</v>
          </cell>
          <cell r="B3051" t="str">
            <v>ＰＤ１５１Ｒ</v>
          </cell>
          <cell r="C3051" t="str">
            <v>PD151R</v>
          </cell>
          <cell r="D3051" t="str">
            <v>33</v>
          </cell>
          <cell r="E3051" t="str">
            <v>情報用紙</v>
          </cell>
          <cell r="F3051">
            <v>3201</v>
          </cell>
          <cell r="G3051" t="str">
            <v>紙感熱記録紙</v>
          </cell>
        </row>
        <row r="3052">
          <cell r="A3052" t="str">
            <v>3200380L</v>
          </cell>
          <cell r="B3052" t="str">
            <v>ＰＤ１５１Ｒ／Ｌ</v>
          </cell>
          <cell r="C3052" t="str">
            <v>PD151R/L</v>
          </cell>
          <cell r="D3052" t="str">
            <v>33</v>
          </cell>
          <cell r="E3052" t="str">
            <v>情報用紙</v>
          </cell>
          <cell r="F3052">
            <v>3201</v>
          </cell>
          <cell r="G3052" t="str">
            <v>紙感熱記録紙</v>
          </cell>
        </row>
        <row r="3053">
          <cell r="A3053" t="str">
            <v>3200380R</v>
          </cell>
          <cell r="B3053" t="str">
            <v>ＰＤ１５１Ｒ／Ｒ</v>
          </cell>
          <cell r="C3053" t="str">
            <v>PD151R/R</v>
          </cell>
          <cell r="D3053" t="str">
            <v>33</v>
          </cell>
          <cell r="E3053" t="str">
            <v>情報用紙</v>
          </cell>
          <cell r="F3053">
            <v>3201</v>
          </cell>
          <cell r="G3053" t="str">
            <v>紙感熱記録紙</v>
          </cell>
        </row>
        <row r="3054">
          <cell r="A3054" t="str">
            <v>3200380S</v>
          </cell>
          <cell r="B3054" t="str">
            <v>ＰＤ１５１Ｒ／Ｓ</v>
          </cell>
          <cell r="C3054" t="str">
            <v>PD151R/S</v>
          </cell>
          <cell r="D3054" t="str">
            <v>33</v>
          </cell>
          <cell r="E3054" t="str">
            <v>情報用紙</v>
          </cell>
          <cell r="F3054">
            <v>3201</v>
          </cell>
          <cell r="G3054" t="str">
            <v>紙感熱記録紙</v>
          </cell>
        </row>
        <row r="3055">
          <cell r="A3055" t="str">
            <v>32003900</v>
          </cell>
          <cell r="B3055" t="str">
            <v>ＥＸＰＤ１５１Ｒ</v>
          </cell>
          <cell r="C3055" t="str">
            <v>EXPD151R</v>
          </cell>
          <cell r="D3055" t="str">
            <v>33</v>
          </cell>
          <cell r="E3055" t="str">
            <v>情報用紙</v>
          </cell>
          <cell r="F3055">
            <v>3201</v>
          </cell>
          <cell r="G3055" t="str">
            <v>紙感熱記録紙</v>
          </cell>
        </row>
        <row r="3056">
          <cell r="A3056" t="str">
            <v>3200390L</v>
          </cell>
          <cell r="B3056" t="str">
            <v>ＥＸＰＤ１５１Ｒ／Ｌ</v>
          </cell>
          <cell r="C3056" t="str">
            <v>EXPD151R/L</v>
          </cell>
          <cell r="D3056" t="str">
            <v>33</v>
          </cell>
          <cell r="E3056" t="str">
            <v>情報用紙</v>
          </cell>
          <cell r="F3056">
            <v>3201</v>
          </cell>
          <cell r="G3056" t="str">
            <v>紙感熱記録紙</v>
          </cell>
        </row>
        <row r="3057">
          <cell r="A3057" t="str">
            <v>3200390R</v>
          </cell>
          <cell r="B3057" t="str">
            <v>ＥＸＰＤ１５１Ｒ／Ｒ</v>
          </cell>
          <cell r="C3057" t="str">
            <v>EXPD151R/R</v>
          </cell>
          <cell r="D3057" t="str">
            <v>33</v>
          </cell>
          <cell r="E3057" t="str">
            <v>情報用紙</v>
          </cell>
          <cell r="F3057">
            <v>3201</v>
          </cell>
          <cell r="G3057" t="str">
            <v>紙感熱記録紙</v>
          </cell>
        </row>
        <row r="3058">
          <cell r="A3058" t="str">
            <v>3200390S</v>
          </cell>
          <cell r="B3058" t="str">
            <v>ＥＸＰＤ１５１Ｒ／Ｓ</v>
          </cell>
          <cell r="C3058" t="str">
            <v>EXPD151R/S</v>
          </cell>
          <cell r="D3058" t="str">
            <v>33</v>
          </cell>
          <cell r="E3058" t="str">
            <v>情報用紙</v>
          </cell>
          <cell r="F3058">
            <v>3201</v>
          </cell>
          <cell r="G3058" t="str">
            <v>紙感熱記録紙</v>
          </cell>
        </row>
        <row r="3059">
          <cell r="A3059" t="str">
            <v>32004000</v>
          </cell>
          <cell r="B3059" t="str">
            <v>ＰＤ１５２Ｒ－６３</v>
          </cell>
          <cell r="C3059" t="str">
            <v>PD152R-63</v>
          </cell>
          <cell r="D3059" t="str">
            <v>33</v>
          </cell>
          <cell r="E3059" t="str">
            <v>情報用紙</v>
          </cell>
          <cell r="F3059">
            <v>3201</v>
          </cell>
          <cell r="G3059" t="str">
            <v>紙感熱記録紙</v>
          </cell>
        </row>
        <row r="3060">
          <cell r="A3060" t="str">
            <v>3200400L</v>
          </cell>
          <cell r="B3060" t="str">
            <v>ＰＤ１５２Ｒ－６３／Ｌ</v>
          </cell>
          <cell r="C3060" t="str">
            <v>PD152R-63/L</v>
          </cell>
          <cell r="D3060" t="str">
            <v>33</v>
          </cell>
          <cell r="E3060" t="str">
            <v>情報用紙</v>
          </cell>
          <cell r="F3060">
            <v>3201</v>
          </cell>
          <cell r="G3060" t="str">
            <v>紙感熱記録紙</v>
          </cell>
        </row>
        <row r="3061">
          <cell r="A3061" t="str">
            <v>3200400R</v>
          </cell>
          <cell r="B3061" t="str">
            <v>ＰＤ１５２Ｒ－６３／Ｒ</v>
          </cell>
          <cell r="C3061" t="str">
            <v>PD152R-63/R</v>
          </cell>
          <cell r="D3061" t="str">
            <v>33</v>
          </cell>
          <cell r="E3061" t="str">
            <v>情報用紙</v>
          </cell>
          <cell r="F3061">
            <v>3201</v>
          </cell>
          <cell r="G3061" t="str">
            <v>紙感熱記録紙</v>
          </cell>
        </row>
        <row r="3062">
          <cell r="A3062" t="str">
            <v>3200400S</v>
          </cell>
          <cell r="B3062" t="str">
            <v>ＰＤ１５２Ｒ－６３／Ｓ</v>
          </cell>
          <cell r="C3062" t="str">
            <v>PD152R-63/S</v>
          </cell>
          <cell r="D3062" t="str">
            <v>33</v>
          </cell>
          <cell r="E3062" t="str">
            <v>情報用紙</v>
          </cell>
          <cell r="F3062">
            <v>3201</v>
          </cell>
          <cell r="G3062" t="str">
            <v>紙感熱記録紙</v>
          </cell>
        </row>
        <row r="3063">
          <cell r="A3063" t="str">
            <v>32004100</v>
          </cell>
          <cell r="B3063" t="str">
            <v>ＰＤ１５３Ｒ</v>
          </cell>
          <cell r="C3063" t="str">
            <v>PD153R</v>
          </cell>
          <cell r="D3063" t="str">
            <v>33</v>
          </cell>
          <cell r="E3063" t="str">
            <v>情報用紙</v>
          </cell>
          <cell r="F3063">
            <v>3201</v>
          </cell>
          <cell r="G3063" t="str">
            <v>紙感熱記録紙</v>
          </cell>
        </row>
        <row r="3064">
          <cell r="A3064" t="str">
            <v>3200410L</v>
          </cell>
          <cell r="B3064" t="str">
            <v>ＰＤ１５３Ｒ／Ｌ</v>
          </cell>
          <cell r="C3064" t="str">
            <v>PD153R/L</v>
          </cell>
          <cell r="D3064" t="str">
            <v>33</v>
          </cell>
          <cell r="E3064" t="str">
            <v>情報用紙</v>
          </cell>
          <cell r="F3064">
            <v>3201</v>
          </cell>
          <cell r="G3064" t="str">
            <v>紙感熱記録紙</v>
          </cell>
        </row>
        <row r="3065">
          <cell r="A3065" t="str">
            <v>3200410R</v>
          </cell>
          <cell r="B3065" t="str">
            <v>ＰＤ１５３Ｒ／Ｒ</v>
          </cell>
          <cell r="C3065" t="str">
            <v>PD153R/R</v>
          </cell>
          <cell r="D3065" t="str">
            <v>33</v>
          </cell>
          <cell r="E3065" t="str">
            <v>情報用紙</v>
          </cell>
          <cell r="F3065">
            <v>3201</v>
          </cell>
          <cell r="G3065" t="str">
            <v>紙感熱記録紙</v>
          </cell>
        </row>
        <row r="3066">
          <cell r="A3066" t="str">
            <v>3200410S</v>
          </cell>
          <cell r="B3066" t="str">
            <v>ＰＤ１５３Ｒ／Ｓ</v>
          </cell>
          <cell r="C3066" t="str">
            <v>PD153R/S</v>
          </cell>
          <cell r="D3066" t="str">
            <v>33</v>
          </cell>
          <cell r="E3066" t="str">
            <v>情報用紙</v>
          </cell>
          <cell r="F3066">
            <v>3201</v>
          </cell>
          <cell r="G3066" t="str">
            <v>紙感熱記録紙</v>
          </cell>
        </row>
        <row r="3067">
          <cell r="A3067" t="str">
            <v>32004200</v>
          </cell>
          <cell r="B3067" t="str">
            <v>ＥＸＰＤ１５３Ｒ</v>
          </cell>
          <cell r="C3067" t="str">
            <v>EXPD153R</v>
          </cell>
          <cell r="D3067" t="str">
            <v>33</v>
          </cell>
          <cell r="E3067" t="str">
            <v>情報用紙</v>
          </cell>
          <cell r="F3067">
            <v>3201</v>
          </cell>
          <cell r="G3067" t="str">
            <v>紙感熱記録紙</v>
          </cell>
        </row>
        <row r="3068">
          <cell r="A3068" t="str">
            <v>3200420L</v>
          </cell>
          <cell r="B3068" t="str">
            <v>ＥＸＰＤ１５３Ｒ／Ｌ</v>
          </cell>
          <cell r="C3068" t="str">
            <v>EXPD153R/L</v>
          </cell>
          <cell r="D3068" t="str">
            <v>33</v>
          </cell>
          <cell r="E3068" t="str">
            <v>情報用紙</v>
          </cell>
          <cell r="F3068">
            <v>3201</v>
          </cell>
          <cell r="G3068" t="str">
            <v>紙感熱記録紙</v>
          </cell>
        </row>
        <row r="3069">
          <cell r="A3069" t="str">
            <v>3200420R</v>
          </cell>
          <cell r="B3069" t="str">
            <v>ＥＸＰＤ１５３Ｒ／Ｒ</v>
          </cell>
          <cell r="C3069" t="str">
            <v>EXPD153R/R</v>
          </cell>
          <cell r="D3069" t="str">
            <v>33</v>
          </cell>
          <cell r="E3069" t="str">
            <v>情報用紙</v>
          </cell>
          <cell r="F3069">
            <v>3201</v>
          </cell>
          <cell r="G3069" t="str">
            <v>紙感熱記録紙</v>
          </cell>
        </row>
        <row r="3070">
          <cell r="A3070" t="str">
            <v>3200420S</v>
          </cell>
          <cell r="B3070" t="str">
            <v>ＥＸＰＤ１５３Ｒ／Ｓ</v>
          </cell>
          <cell r="C3070" t="str">
            <v>EXPD153R/S</v>
          </cell>
          <cell r="D3070" t="str">
            <v>33</v>
          </cell>
          <cell r="E3070" t="str">
            <v>情報用紙</v>
          </cell>
          <cell r="F3070">
            <v>3201</v>
          </cell>
          <cell r="G3070" t="str">
            <v>紙感熱記録紙</v>
          </cell>
        </row>
        <row r="3071">
          <cell r="A3071" t="str">
            <v>32004300</v>
          </cell>
          <cell r="B3071" t="str">
            <v>ＰＤ１６０Ｃ</v>
          </cell>
          <cell r="C3071" t="str">
            <v>PD160C</v>
          </cell>
          <cell r="D3071" t="str">
            <v>33</v>
          </cell>
          <cell r="E3071" t="str">
            <v>情報用紙</v>
          </cell>
          <cell r="F3071">
            <v>3201</v>
          </cell>
          <cell r="G3071" t="str">
            <v>紙感熱記録紙</v>
          </cell>
        </row>
        <row r="3072">
          <cell r="A3072" t="str">
            <v>3200430L</v>
          </cell>
          <cell r="B3072" t="str">
            <v>ＰＤ１６０Ｃ／Ｌ</v>
          </cell>
          <cell r="C3072" t="str">
            <v>PD160C/L</v>
          </cell>
          <cell r="D3072" t="str">
            <v>33</v>
          </cell>
          <cell r="E3072" t="str">
            <v>情報用紙</v>
          </cell>
          <cell r="F3072">
            <v>3201</v>
          </cell>
          <cell r="G3072" t="str">
            <v>紙感熱記録紙</v>
          </cell>
        </row>
        <row r="3073">
          <cell r="A3073" t="str">
            <v>3200430R</v>
          </cell>
          <cell r="B3073" t="str">
            <v>ＰＤ１６０Ｃ／Ｒ</v>
          </cell>
          <cell r="C3073" t="str">
            <v>PD160C/R</v>
          </cell>
          <cell r="D3073" t="str">
            <v>33</v>
          </cell>
          <cell r="E3073" t="str">
            <v>情報用紙</v>
          </cell>
          <cell r="F3073">
            <v>3201</v>
          </cell>
          <cell r="G3073" t="str">
            <v>紙感熱記録紙</v>
          </cell>
        </row>
        <row r="3074">
          <cell r="A3074" t="str">
            <v>3200430S</v>
          </cell>
          <cell r="B3074" t="str">
            <v>ＰＤ１６０Ｃ／Ｓ</v>
          </cell>
          <cell r="C3074" t="str">
            <v>PD160C/S</v>
          </cell>
          <cell r="D3074" t="str">
            <v>33</v>
          </cell>
          <cell r="E3074" t="str">
            <v>情報用紙</v>
          </cell>
          <cell r="F3074">
            <v>3201</v>
          </cell>
          <cell r="G3074" t="str">
            <v>紙感熱記録紙</v>
          </cell>
        </row>
        <row r="3075">
          <cell r="A3075" t="str">
            <v>32004400</v>
          </cell>
          <cell r="B3075" t="str">
            <v>ＰＳ１５１Ｒ－７０</v>
          </cell>
          <cell r="C3075" t="str">
            <v>PS151R-70</v>
          </cell>
          <cell r="D3075" t="str">
            <v>33</v>
          </cell>
          <cell r="E3075" t="str">
            <v>情報用紙</v>
          </cell>
          <cell r="F3075">
            <v>3201</v>
          </cell>
          <cell r="G3075" t="str">
            <v>紙感熱記録紙</v>
          </cell>
        </row>
        <row r="3076">
          <cell r="A3076" t="str">
            <v>3200440L</v>
          </cell>
          <cell r="B3076" t="str">
            <v>ＰＳ１５１Ｒ－７０／Ｌ</v>
          </cell>
          <cell r="C3076" t="str">
            <v>PS151R-70/L</v>
          </cell>
          <cell r="D3076" t="str">
            <v>33</v>
          </cell>
          <cell r="E3076" t="str">
            <v>情報用紙</v>
          </cell>
          <cell r="F3076">
            <v>3201</v>
          </cell>
          <cell r="G3076" t="str">
            <v>紙感熱記録紙</v>
          </cell>
        </row>
        <row r="3077">
          <cell r="A3077" t="str">
            <v>3200440R</v>
          </cell>
          <cell r="B3077" t="str">
            <v>ＰＳ１５１Ｒ－７０／Ｒ</v>
          </cell>
          <cell r="C3077" t="str">
            <v>PS151R-70/R</v>
          </cell>
          <cell r="D3077" t="str">
            <v>33</v>
          </cell>
          <cell r="E3077" t="str">
            <v>情報用紙</v>
          </cell>
          <cell r="F3077">
            <v>3201</v>
          </cell>
          <cell r="G3077" t="str">
            <v>紙感熱記録紙</v>
          </cell>
        </row>
        <row r="3078">
          <cell r="A3078" t="str">
            <v>3200440S</v>
          </cell>
          <cell r="B3078" t="str">
            <v>ＰＳ１５１Ｒ－７０／Ｓ</v>
          </cell>
          <cell r="C3078" t="str">
            <v>PS151R-70/S</v>
          </cell>
          <cell r="D3078" t="str">
            <v>33</v>
          </cell>
          <cell r="E3078" t="str">
            <v>情報用紙</v>
          </cell>
          <cell r="F3078">
            <v>3201</v>
          </cell>
          <cell r="G3078" t="str">
            <v>紙感熱記録紙</v>
          </cell>
        </row>
        <row r="3079">
          <cell r="A3079" t="str">
            <v>32004500</v>
          </cell>
          <cell r="B3079" t="str">
            <v>ＰＤ１７０Ｒ</v>
          </cell>
          <cell r="C3079" t="str">
            <v>PD170R</v>
          </cell>
          <cell r="D3079" t="str">
            <v>33</v>
          </cell>
          <cell r="E3079" t="str">
            <v>情報用紙</v>
          </cell>
          <cell r="F3079">
            <v>3201</v>
          </cell>
          <cell r="G3079" t="str">
            <v>紙感熱記録紙</v>
          </cell>
        </row>
        <row r="3080">
          <cell r="A3080" t="str">
            <v>3200450L</v>
          </cell>
          <cell r="B3080" t="str">
            <v>ＰＤ１７０Ｒ／Ｌ</v>
          </cell>
          <cell r="C3080" t="str">
            <v>PD170R/L</v>
          </cell>
          <cell r="D3080" t="str">
            <v>33</v>
          </cell>
          <cell r="E3080" t="str">
            <v>情報用紙</v>
          </cell>
          <cell r="F3080">
            <v>3201</v>
          </cell>
          <cell r="G3080" t="str">
            <v>紙感熱記録紙</v>
          </cell>
        </row>
        <row r="3081">
          <cell r="A3081" t="str">
            <v>3200450R</v>
          </cell>
          <cell r="B3081" t="str">
            <v>ＰＤ１７０Ｒ／Ｒ</v>
          </cell>
          <cell r="C3081" t="str">
            <v>PD170R/R</v>
          </cell>
          <cell r="D3081" t="str">
            <v>33</v>
          </cell>
          <cell r="E3081" t="str">
            <v>情報用紙</v>
          </cell>
          <cell r="F3081">
            <v>3201</v>
          </cell>
          <cell r="G3081" t="str">
            <v>紙感熱記録紙</v>
          </cell>
        </row>
        <row r="3082">
          <cell r="A3082" t="str">
            <v>3200450S</v>
          </cell>
          <cell r="B3082" t="str">
            <v>ＰＤ１７０Ｒ／Ｓ</v>
          </cell>
          <cell r="C3082" t="str">
            <v>PD170R/S</v>
          </cell>
          <cell r="D3082" t="str">
            <v>33</v>
          </cell>
          <cell r="E3082" t="str">
            <v>情報用紙</v>
          </cell>
          <cell r="F3082">
            <v>3201</v>
          </cell>
          <cell r="G3082" t="str">
            <v>紙感熱記録紙</v>
          </cell>
        </row>
        <row r="3083">
          <cell r="A3083" t="str">
            <v>32004600</v>
          </cell>
          <cell r="B3083" t="str">
            <v>ＰＤ３００Ｎ－Ｒ１００</v>
          </cell>
          <cell r="C3083" t="str">
            <v>PD300N-R100</v>
          </cell>
          <cell r="D3083" t="str">
            <v>33</v>
          </cell>
          <cell r="E3083" t="str">
            <v>情報用紙</v>
          </cell>
          <cell r="F3083">
            <v>3201</v>
          </cell>
          <cell r="G3083" t="str">
            <v>紙感熱記録紙</v>
          </cell>
        </row>
        <row r="3084">
          <cell r="A3084" t="str">
            <v>3200460L</v>
          </cell>
          <cell r="B3084" t="str">
            <v>ＰＤ３００Ｎ－Ｒ１００／Ｌ</v>
          </cell>
          <cell r="C3084" t="str">
            <v>PD300N-R100/L</v>
          </cell>
          <cell r="D3084" t="str">
            <v>33</v>
          </cell>
          <cell r="E3084" t="str">
            <v>情報用紙</v>
          </cell>
          <cell r="F3084">
            <v>3201</v>
          </cell>
          <cell r="G3084" t="str">
            <v>紙感熱記録紙</v>
          </cell>
        </row>
        <row r="3085">
          <cell r="A3085" t="str">
            <v>3200460R</v>
          </cell>
          <cell r="B3085" t="str">
            <v>ＰＤ３００Ｎ－Ｒ１００／Ｒ</v>
          </cell>
          <cell r="C3085" t="str">
            <v>PD300N-R100/R</v>
          </cell>
          <cell r="D3085" t="str">
            <v>33</v>
          </cell>
          <cell r="E3085" t="str">
            <v>情報用紙</v>
          </cell>
          <cell r="F3085">
            <v>3201</v>
          </cell>
          <cell r="G3085" t="str">
            <v>紙感熱記録紙</v>
          </cell>
        </row>
        <row r="3086">
          <cell r="A3086" t="str">
            <v>3200460S</v>
          </cell>
          <cell r="B3086" t="str">
            <v>ＰＤ３００Ｎ－Ｒ１００／Ｓ</v>
          </cell>
          <cell r="C3086" t="str">
            <v>PD300N-R100/S</v>
          </cell>
          <cell r="D3086" t="str">
            <v>33</v>
          </cell>
          <cell r="E3086" t="str">
            <v>情報用紙</v>
          </cell>
          <cell r="F3086">
            <v>3201</v>
          </cell>
          <cell r="G3086" t="str">
            <v>紙感熱記録紙</v>
          </cell>
        </row>
        <row r="3087">
          <cell r="A3087" t="str">
            <v>32004700</v>
          </cell>
          <cell r="B3087" t="str">
            <v>ＰＤ３３０－１００</v>
          </cell>
          <cell r="C3087" t="str">
            <v>PD330-100</v>
          </cell>
          <cell r="D3087" t="str">
            <v>33</v>
          </cell>
          <cell r="E3087" t="str">
            <v>情報用紙</v>
          </cell>
          <cell r="F3087">
            <v>3201</v>
          </cell>
          <cell r="G3087" t="str">
            <v>紙感熱記録紙</v>
          </cell>
        </row>
        <row r="3088">
          <cell r="A3088" t="str">
            <v>3200470L</v>
          </cell>
          <cell r="B3088" t="str">
            <v>ＰＤ３３０－１００／Ｌ</v>
          </cell>
          <cell r="C3088" t="str">
            <v>PD330-100/L</v>
          </cell>
          <cell r="D3088" t="str">
            <v>33</v>
          </cell>
          <cell r="E3088" t="str">
            <v>情報用紙</v>
          </cell>
          <cell r="F3088">
            <v>3201</v>
          </cell>
          <cell r="G3088" t="str">
            <v>紙感熱記録紙</v>
          </cell>
        </row>
        <row r="3089">
          <cell r="A3089" t="str">
            <v>3200470R</v>
          </cell>
          <cell r="B3089" t="str">
            <v>ＰＤ３３０－１００／Ｒ</v>
          </cell>
          <cell r="C3089" t="str">
            <v>PD330-100/R</v>
          </cell>
          <cell r="D3089" t="str">
            <v>33</v>
          </cell>
          <cell r="E3089" t="str">
            <v>情報用紙</v>
          </cell>
          <cell r="F3089">
            <v>3201</v>
          </cell>
          <cell r="G3089" t="str">
            <v>紙感熱記録紙</v>
          </cell>
        </row>
        <row r="3090">
          <cell r="A3090" t="str">
            <v>3200470S</v>
          </cell>
          <cell r="B3090" t="str">
            <v>ＰＤ３３０－１００／Ｓ</v>
          </cell>
          <cell r="C3090" t="str">
            <v>PD330-100/S</v>
          </cell>
          <cell r="D3090" t="str">
            <v>33</v>
          </cell>
          <cell r="E3090" t="str">
            <v>情報用紙</v>
          </cell>
          <cell r="F3090">
            <v>3201</v>
          </cell>
          <cell r="G3090" t="str">
            <v>紙感熱記録紙</v>
          </cell>
        </row>
        <row r="3091">
          <cell r="A3091" t="str">
            <v>32004800</v>
          </cell>
          <cell r="B3091" t="str">
            <v>Ｅ．ＫＦ２１０－２ＥＸ</v>
          </cell>
          <cell r="C3091" t="str">
            <v>E.KF210-2EX</v>
          </cell>
          <cell r="D3091" t="str">
            <v>33</v>
          </cell>
          <cell r="E3091" t="str">
            <v>情報用紙</v>
          </cell>
          <cell r="F3091">
            <v>3201</v>
          </cell>
          <cell r="G3091" t="str">
            <v>紙感熱記録紙</v>
          </cell>
        </row>
        <row r="3092">
          <cell r="A3092" t="str">
            <v>3200480L</v>
          </cell>
          <cell r="B3092" t="str">
            <v>Ｅ．ＫＦ２１０－２ＥＸ／Ｌ</v>
          </cell>
          <cell r="C3092" t="str">
            <v>E.KF210-2EX/L</v>
          </cell>
          <cell r="D3092" t="str">
            <v>33</v>
          </cell>
          <cell r="E3092" t="str">
            <v>情報用紙</v>
          </cell>
          <cell r="F3092">
            <v>3201</v>
          </cell>
          <cell r="G3092" t="str">
            <v>紙感熱記録紙</v>
          </cell>
        </row>
        <row r="3093">
          <cell r="A3093" t="str">
            <v>3200480R</v>
          </cell>
          <cell r="B3093" t="str">
            <v>Ｅ．ＫＦ２１０－２ＥＸ／Ｒ</v>
          </cell>
          <cell r="C3093" t="str">
            <v>E.KF210-2EX/R</v>
          </cell>
          <cell r="D3093" t="str">
            <v>33</v>
          </cell>
          <cell r="E3093" t="str">
            <v>情報用紙</v>
          </cell>
          <cell r="F3093">
            <v>3201</v>
          </cell>
          <cell r="G3093" t="str">
            <v>紙感熱記録紙</v>
          </cell>
        </row>
        <row r="3094">
          <cell r="A3094" t="str">
            <v>3200480S</v>
          </cell>
          <cell r="B3094" t="str">
            <v>Ｅ．ＫＦ２１０－２ＥＸ／Ｓ</v>
          </cell>
          <cell r="C3094" t="str">
            <v>E.KF210-2EX/S</v>
          </cell>
          <cell r="D3094" t="str">
            <v>33</v>
          </cell>
          <cell r="E3094" t="str">
            <v>情報用紙</v>
          </cell>
          <cell r="F3094">
            <v>3201</v>
          </cell>
          <cell r="G3094" t="str">
            <v>紙感熱記録紙</v>
          </cell>
        </row>
        <row r="3095">
          <cell r="A3095" t="str">
            <v>32004900</v>
          </cell>
          <cell r="B3095" t="str">
            <v>Ｅ．ＫＦＴ５６５－１Ｈ</v>
          </cell>
          <cell r="C3095" t="str">
            <v>E.KFT565-1H</v>
          </cell>
          <cell r="D3095" t="str">
            <v>33</v>
          </cell>
          <cell r="E3095" t="str">
            <v>情報用紙</v>
          </cell>
          <cell r="F3095">
            <v>3201</v>
          </cell>
          <cell r="G3095" t="str">
            <v>紙感熱記録紙</v>
          </cell>
        </row>
        <row r="3096">
          <cell r="A3096" t="str">
            <v>3200490L</v>
          </cell>
          <cell r="B3096" t="str">
            <v>Ｅ．ＫＦＴ５６５－１Ｈ／Ｌ</v>
          </cell>
          <cell r="C3096" t="str">
            <v>E.KFT565-1H/L</v>
          </cell>
          <cell r="D3096" t="str">
            <v>33</v>
          </cell>
          <cell r="E3096" t="str">
            <v>情報用紙</v>
          </cell>
          <cell r="F3096">
            <v>3201</v>
          </cell>
          <cell r="G3096" t="str">
            <v>紙感熱記録紙</v>
          </cell>
        </row>
        <row r="3097">
          <cell r="A3097" t="str">
            <v>3200490R</v>
          </cell>
          <cell r="B3097" t="str">
            <v>Ｅ．ＫＦＴ５６５－１Ｈ／Ｒ</v>
          </cell>
          <cell r="C3097" t="str">
            <v>E.KFT565-1H/R</v>
          </cell>
          <cell r="D3097" t="str">
            <v>33</v>
          </cell>
          <cell r="E3097" t="str">
            <v>情報用紙</v>
          </cell>
          <cell r="F3097">
            <v>3201</v>
          </cell>
          <cell r="G3097" t="str">
            <v>紙感熱記録紙</v>
          </cell>
        </row>
        <row r="3098">
          <cell r="A3098" t="str">
            <v>3200490S</v>
          </cell>
          <cell r="B3098" t="str">
            <v>Ｅ．ＫＦＴ５６５－１Ｈ／Ｓ</v>
          </cell>
          <cell r="C3098" t="str">
            <v>E.KFT565-1H/S</v>
          </cell>
          <cell r="D3098" t="str">
            <v>33</v>
          </cell>
          <cell r="E3098" t="str">
            <v>情報用紙</v>
          </cell>
          <cell r="F3098">
            <v>3201</v>
          </cell>
          <cell r="G3098" t="str">
            <v>紙感熱記録紙</v>
          </cell>
        </row>
        <row r="3099">
          <cell r="A3099" t="str">
            <v>32005000</v>
          </cell>
          <cell r="B3099" t="str">
            <v>Ｅ．ＫＦ１０ＢＲ－１ＥＸ</v>
          </cell>
          <cell r="C3099" t="str">
            <v>E.KF10BR-1EX</v>
          </cell>
          <cell r="D3099" t="str">
            <v>33</v>
          </cell>
          <cell r="E3099" t="str">
            <v>情報用紙</v>
          </cell>
          <cell r="F3099">
            <v>3201</v>
          </cell>
          <cell r="G3099" t="str">
            <v>紙感熱記録紙</v>
          </cell>
        </row>
        <row r="3100">
          <cell r="A3100" t="str">
            <v>3200500L</v>
          </cell>
          <cell r="B3100" t="str">
            <v>Ｅ．ＫＦ１０ＢＲ－１ＥＸ／Ｌ</v>
          </cell>
          <cell r="C3100" t="str">
            <v>E.KF10BR-1EX/L</v>
          </cell>
          <cell r="D3100" t="str">
            <v>33</v>
          </cell>
          <cell r="E3100" t="str">
            <v>情報用紙</v>
          </cell>
          <cell r="F3100">
            <v>3201</v>
          </cell>
          <cell r="G3100" t="str">
            <v>紙感熱記録紙</v>
          </cell>
        </row>
        <row r="3101">
          <cell r="A3101" t="str">
            <v>3200500R</v>
          </cell>
          <cell r="B3101" t="str">
            <v>Ｅ．ＫＦ１０ＢＲ－１ＥＸ／Ｒ</v>
          </cell>
          <cell r="C3101" t="str">
            <v>E.KF10BR-1EX/R</v>
          </cell>
          <cell r="D3101" t="str">
            <v>33</v>
          </cell>
          <cell r="E3101" t="str">
            <v>情報用紙</v>
          </cell>
          <cell r="F3101">
            <v>3201</v>
          </cell>
          <cell r="G3101" t="str">
            <v>紙感熱記録紙</v>
          </cell>
        </row>
        <row r="3102">
          <cell r="A3102" t="str">
            <v>3200500S</v>
          </cell>
          <cell r="B3102" t="str">
            <v>Ｅ．ＫＦ１０ＢＲ－１ＥＸ／Ｓ</v>
          </cell>
          <cell r="C3102" t="str">
            <v>E.KF10BR-1EX/S</v>
          </cell>
          <cell r="D3102" t="str">
            <v>33</v>
          </cell>
          <cell r="E3102" t="str">
            <v>情報用紙</v>
          </cell>
          <cell r="F3102">
            <v>3201</v>
          </cell>
          <cell r="G3102" t="str">
            <v>紙感熱記録紙</v>
          </cell>
        </row>
        <row r="3103">
          <cell r="A3103" t="str">
            <v>32005100</v>
          </cell>
          <cell r="B3103" t="str">
            <v>Ｅ．ＫＦ７４０－１ＥＸ</v>
          </cell>
          <cell r="C3103" t="str">
            <v>E.KF740-1EX</v>
          </cell>
          <cell r="D3103" t="str">
            <v>33</v>
          </cell>
          <cell r="E3103" t="str">
            <v>情報用紙</v>
          </cell>
          <cell r="F3103">
            <v>3201</v>
          </cell>
          <cell r="G3103" t="str">
            <v>紙感熱記録紙</v>
          </cell>
        </row>
        <row r="3104">
          <cell r="A3104" t="str">
            <v>3200510L</v>
          </cell>
          <cell r="B3104" t="str">
            <v>Ｅ．ＫＦ７４０－１ＥＸ／Ｌ</v>
          </cell>
          <cell r="C3104" t="str">
            <v>E.KF740-1EX/L</v>
          </cell>
          <cell r="D3104" t="str">
            <v>33</v>
          </cell>
          <cell r="E3104" t="str">
            <v>情報用紙</v>
          </cell>
          <cell r="F3104">
            <v>3201</v>
          </cell>
          <cell r="G3104" t="str">
            <v>紙感熱記録紙</v>
          </cell>
        </row>
        <row r="3105">
          <cell r="A3105" t="str">
            <v>3200510R</v>
          </cell>
          <cell r="B3105" t="str">
            <v>Ｅ．ＫＦ７４０－１ＥＸ／Ｒ</v>
          </cell>
          <cell r="C3105" t="str">
            <v>E.KF740-1EX/R</v>
          </cell>
          <cell r="D3105" t="str">
            <v>33</v>
          </cell>
          <cell r="E3105" t="str">
            <v>情報用紙</v>
          </cell>
          <cell r="F3105">
            <v>3201</v>
          </cell>
          <cell r="G3105" t="str">
            <v>紙感熱記録紙</v>
          </cell>
        </row>
        <row r="3106">
          <cell r="A3106" t="str">
            <v>3200510S</v>
          </cell>
          <cell r="B3106" t="str">
            <v>Ｅ．ＫＦ７４０－１ＥＸ／Ｓ</v>
          </cell>
          <cell r="C3106" t="str">
            <v>E.KF740-1EX/S</v>
          </cell>
          <cell r="D3106" t="str">
            <v>33</v>
          </cell>
          <cell r="E3106" t="str">
            <v>情報用紙</v>
          </cell>
          <cell r="F3106">
            <v>3201</v>
          </cell>
          <cell r="G3106" t="str">
            <v>紙感熱記録紙</v>
          </cell>
        </row>
        <row r="3107">
          <cell r="A3107" t="str">
            <v>32005200</v>
          </cell>
          <cell r="B3107" t="str">
            <v>Ｅ．ＫＦ７４０－ＩＥＸ</v>
          </cell>
          <cell r="C3107" t="str">
            <v>E.KF740-IEX</v>
          </cell>
          <cell r="D3107" t="str">
            <v>33</v>
          </cell>
          <cell r="E3107" t="str">
            <v>情報用紙</v>
          </cell>
          <cell r="F3107">
            <v>3201</v>
          </cell>
          <cell r="G3107" t="str">
            <v>紙感熱記録紙</v>
          </cell>
        </row>
        <row r="3108">
          <cell r="A3108" t="str">
            <v>3200520L</v>
          </cell>
          <cell r="B3108" t="str">
            <v>Ｅ．ＫＦ７４０－ＩＥＸ／Ｌ</v>
          </cell>
          <cell r="C3108" t="str">
            <v>E.KF740-IEX/L</v>
          </cell>
          <cell r="D3108" t="str">
            <v>33</v>
          </cell>
          <cell r="E3108" t="str">
            <v>情報用紙</v>
          </cell>
          <cell r="F3108">
            <v>3201</v>
          </cell>
          <cell r="G3108" t="str">
            <v>紙感熱記録紙</v>
          </cell>
        </row>
        <row r="3109">
          <cell r="A3109" t="str">
            <v>3200520R</v>
          </cell>
          <cell r="B3109" t="str">
            <v>Ｅ．ＫＦ７４０－ＩＥＸ／Ｒ</v>
          </cell>
          <cell r="C3109" t="str">
            <v>E.KF740-IEX/R</v>
          </cell>
          <cell r="D3109" t="str">
            <v>33</v>
          </cell>
          <cell r="E3109" t="str">
            <v>情報用紙</v>
          </cell>
          <cell r="F3109">
            <v>3201</v>
          </cell>
          <cell r="G3109" t="str">
            <v>紙感熱記録紙</v>
          </cell>
        </row>
        <row r="3110">
          <cell r="A3110" t="str">
            <v>3200520S</v>
          </cell>
          <cell r="B3110" t="str">
            <v>Ｅ．ＫＦ７４０－ＩＥＸ／Ｓ</v>
          </cell>
          <cell r="C3110" t="str">
            <v>E.KF740-IEX/S</v>
          </cell>
          <cell r="D3110" t="str">
            <v>33</v>
          </cell>
          <cell r="E3110" t="str">
            <v>情報用紙</v>
          </cell>
          <cell r="F3110">
            <v>3201</v>
          </cell>
          <cell r="G3110" t="str">
            <v>紙感熱記録紙</v>
          </cell>
        </row>
        <row r="3111">
          <cell r="A3111" t="str">
            <v>32005300</v>
          </cell>
          <cell r="B3111" t="str">
            <v>Ｅ．ＫＦ７４０－２ＥＸ</v>
          </cell>
          <cell r="C3111" t="str">
            <v>E.KF740-2EX</v>
          </cell>
          <cell r="D3111" t="str">
            <v>33</v>
          </cell>
          <cell r="E3111" t="str">
            <v>情報用紙</v>
          </cell>
          <cell r="F3111">
            <v>3201</v>
          </cell>
          <cell r="G3111" t="str">
            <v>紙感熱記録紙</v>
          </cell>
        </row>
        <row r="3112">
          <cell r="A3112" t="str">
            <v>3200530L</v>
          </cell>
          <cell r="B3112" t="str">
            <v>Ｅ．ＫＦ７４０－２ＥＸ／Ｌ</v>
          </cell>
          <cell r="C3112" t="str">
            <v>E.KF740-2EX/L</v>
          </cell>
          <cell r="D3112" t="str">
            <v>33</v>
          </cell>
          <cell r="E3112" t="str">
            <v>情報用紙</v>
          </cell>
          <cell r="F3112">
            <v>3201</v>
          </cell>
          <cell r="G3112" t="str">
            <v>紙感熱記録紙</v>
          </cell>
        </row>
        <row r="3113">
          <cell r="A3113" t="str">
            <v>3200530R</v>
          </cell>
          <cell r="B3113" t="str">
            <v>Ｅ．ＫＦ７４０－２ＥＸ／Ｒ</v>
          </cell>
          <cell r="C3113" t="str">
            <v>E.KF740-2EX/R</v>
          </cell>
          <cell r="D3113" t="str">
            <v>33</v>
          </cell>
          <cell r="E3113" t="str">
            <v>情報用紙</v>
          </cell>
          <cell r="F3113">
            <v>3201</v>
          </cell>
          <cell r="G3113" t="str">
            <v>紙感熱記録紙</v>
          </cell>
        </row>
        <row r="3114">
          <cell r="A3114" t="str">
            <v>3200530S</v>
          </cell>
          <cell r="B3114" t="str">
            <v>Ｅ．ＫＦ７４０－２ＥＸ／Ｓ</v>
          </cell>
          <cell r="C3114" t="str">
            <v>E.KF740-2EX/S</v>
          </cell>
          <cell r="D3114" t="str">
            <v>33</v>
          </cell>
          <cell r="E3114" t="str">
            <v>情報用紙</v>
          </cell>
          <cell r="F3114">
            <v>3201</v>
          </cell>
          <cell r="G3114" t="str">
            <v>紙感熱記録紙</v>
          </cell>
        </row>
        <row r="3115">
          <cell r="A3115" t="str">
            <v>32005400</v>
          </cell>
          <cell r="B3115" t="str">
            <v>Ｅ．ＫＦ７４０－１Ｅ</v>
          </cell>
          <cell r="C3115" t="str">
            <v>E.KF740-1E</v>
          </cell>
          <cell r="D3115" t="str">
            <v>33</v>
          </cell>
          <cell r="E3115" t="str">
            <v>情報用紙</v>
          </cell>
          <cell r="F3115">
            <v>3201</v>
          </cell>
          <cell r="G3115" t="str">
            <v>紙感熱記録紙</v>
          </cell>
        </row>
        <row r="3116">
          <cell r="A3116" t="str">
            <v>3200540L</v>
          </cell>
          <cell r="B3116" t="str">
            <v>Ｅ．ＫＦ７４０－１Ｅ／Ｌ</v>
          </cell>
          <cell r="C3116" t="str">
            <v>E.KF740-1E/L</v>
          </cell>
          <cell r="D3116" t="str">
            <v>33</v>
          </cell>
          <cell r="E3116" t="str">
            <v>情報用紙</v>
          </cell>
          <cell r="F3116">
            <v>3201</v>
          </cell>
          <cell r="G3116" t="str">
            <v>紙感熱記録紙</v>
          </cell>
        </row>
        <row r="3117">
          <cell r="A3117" t="str">
            <v>3200540R</v>
          </cell>
          <cell r="B3117" t="str">
            <v>Ｅ．ＫＦ７４０－１Ｅ／Ｒ</v>
          </cell>
          <cell r="C3117" t="str">
            <v>E.KF740-1E/R</v>
          </cell>
          <cell r="D3117" t="str">
            <v>33</v>
          </cell>
          <cell r="E3117" t="str">
            <v>情報用紙</v>
          </cell>
          <cell r="F3117">
            <v>3201</v>
          </cell>
          <cell r="G3117" t="str">
            <v>紙感熱記録紙</v>
          </cell>
        </row>
        <row r="3118">
          <cell r="A3118" t="str">
            <v>3200540S</v>
          </cell>
          <cell r="B3118" t="str">
            <v>Ｅ．ＫＦ７４０－１Ｅ／Ｓ</v>
          </cell>
          <cell r="C3118" t="str">
            <v>E.KF740-1E/S</v>
          </cell>
          <cell r="D3118" t="str">
            <v>33</v>
          </cell>
          <cell r="E3118" t="str">
            <v>情報用紙</v>
          </cell>
          <cell r="F3118">
            <v>3201</v>
          </cell>
          <cell r="G3118" t="str">
            <v>紙感熱記録紙</v>
          </cell>
        </row>
        <row r="3119">
          <cell r="A3119" t="str">
            <v>32005500</v>
          </cell>
          <cell r="B3119" t="str">
            <v>Ｅ．ＫＦ７９５－１ＥＸ</v>
          </cell>
          <cell r="C3119" t="str">
            <v>E.KF795-1EX</v>
          </cell>
          <cell r="D3119" t="str">
            <v>33</v>
          </cell>
          <cell r="E3119" t="str">
            <v>情報用紙</v>
          </cell>
          <cell r="F3119">
            <v>3201</v>
          </cell>
          <cell r="G3119" t="str">
            <v>紙感熱記録紙</v>
          </cell>
        </row>
        <row r="3120">
          <cell r="A3120" t="str">
            <v>3200550L</v>
          </cell>
          <cell r="B3120" t="str">
            <v>Ｅ．ＫＦ７９５－１ＥＸ／Ｌ</v>
          </cell>
          <cell r="C3120" t="str">
            <v>E.KF795-1EX/L</v>
          </cell>
          <cell r="D3120" t="str">
            <v>33</v>
          </cell>
          <cell r="E3120" t="str">
            <v>情報用紙</v>
          </cell>
          <cell r="F3120">
            <v>3201</v>
          </cell>
          <cell r="G3120" t="str">
            <v>紙感熱記録紙</v>
          </cell>
        </row>
        <row r="3121">
          <cell r="A3121" t="str">
            <v>3200550R</v>
          </cell>
          <cell r="B3121" t="str">
            <v>Ｅ．ＫＦ７９５－１ＥＸ／Ｒ</v>
          </cell>
          <cell r="C3121" t="str">
            <v>E.KF795-1EX/R</v>
          </cell>
          <cell r="D3121" t="str">
            <v>33</v>
          </cell>
          <cell r="E3121" t="str">
            <v>情報用紙</v>
          </cell>
          <cell r="F3121">
            <v>3201</v>
          </cell>
          <cell r="G3121" t="str">
            <v>紙感熱記録紙</v>
          </cell>
        </row>
        <row r="3122">
          <cell r="A3122" t="str">
            <v>3200550S</v>
          </cell>
          <cell r="B3122" t="str">
            <v>Ｅ．ＫＦ７９５－１ＥＸ／Ｓ</v>
          </cell>
          <cell r="C3122" t="str">
            <v>E.KF795-1EX/S</v>
          </cell>
          <cell r="D3122" t="str">
            <v>33</v>
          </cell>
          <cell r="E3122" t="str">
            <v>情報用紙</v>
          </cell>
          <cell r="F3122">
            <v>3201</v>
          </cell>
          <cell r="G3122" t="str">
            <v>紙感熱記録紙</v>
          </cell>
        </row>
        <row r="3123">
          <cell r="A3123" t="str">
            <v>32005600</v>
          </cell>
          <cell r="B3123" t="str">
            <v>Ｅ．ＫＦ６２０－１ＥＸ</v>
          </cell>
          <cell r="C3123" t="str">
            <v>E.KF620-1EX</v>
          </cell>
          <cell r="D3123" t="str">
            <v>33</v>
          </cell>
          <cell r="E3123" t="str">
            <v>情報用紙</v>
          </cell>
          <cell r="F3123">
            <v>3201</v>
          </cell>
          <cell r="G3123" t="str">
            <v>紙感熱記録紙</v>
          </cell>
        </row>
        <row r="3124">
          <cell r="A3124" t="str">
            <v>3200560L</v>
          </cell>
          <cell r="B3124" t="str">
            <v>Ｅ．ＫＦ６２０－１ＥＸ／Ｌ</v>
          </cell>
          <cell r="C3124" t="str">
            <v>E.KF620-1EX/L</v>
          </cell>
          <cell r="D3124" t="str">
            <v>33</v>
          </cell>
          <cell r="E3124" t="str">
            <v>情報用紙</v>
          </cell>
          <cell r="F3124">
            <v>3201</v>
          </cell>
          <cell r="G3124" t="str">
            <v>紙感熱記録紙</v>
          </cell>
        </row>
        <row r="3125">
          <cell r="A3125" t="str">
            <v>3200560R</v>
          </cell>
          <cell r="B3125" t="str">
            <v>Ｅ．ＫＦ６２０－１ＥＸ／Ｒ</v>
          </cell>
          <cell r="C3125" t="str">
            <v>E.KF620-1EX/R</v>
          </cell>
          <cell r="D3125" t="str">
            <v>33</v>
          </cell>
          <cell r="E3125" t="str">
            <v>情報用紙</v>
          </cell>
          <cell r="F3125">
            <v>3201</v>
          </cell>
          <cell r="G3125" t="str">
            <v>紙感熱記録紙</v>
          </cell>
        </row>
        <row r="3126">
          <cell r="A3126" t="str">
            <v>3200560S</v>
          </cell>
          <cell r="B3126" t="str">
            <v>Ｅ．ＫＦ６２０－１ＥＸ／Ｓ</v>
          </cell>
          <cell r="C3126" t="str">
            <v>E.KF620-1EX/S</v>
          </cell>
          <cell r="D3126" t="str">
            <v>33</v>
          </cell>
          <cell r="E3126" t="str">
            <v>情報用紙</v>
          </cell>
          <cell r="F3126">
            <v>3201</v>
          </cell>
          <cell r="G3126" t="str">
            <v>紙感熱記録紙</v>
          </cell>
        </row>
        <row r="3127">
          <cell r="A3127" t="str">
            <v>32005700</v>
          </cell>
          <cell r="B3127" t="str">
            <v>ＥＪ．ＫＦ５０ＨＥＡＮ</v>
          </cell>
          <cell r="C3127" t="str">
            <v>EJ.KF50HEAN</v>
          </cell>
          <cell r="D3127" t="str">
            <v>33</v>
          </cell>
          <cell r="E3127" t="str">
            <v>情報用紙</v>
          </cell>
          <cell r="F3127">
            <v>3201</v>
          </cell>
          <cell r="G3127" t="str">
            <v>紙感熱記録紙</v>
          </cell>
        </row>
        <row r="3128">
          <cell r="A3128" t="str">
            <v>3200570L</v>
          </cell>
          <cell r="B3128" t="str">
            <v>ＥＪ．ＫＦ５０ＨＥＡＮ／Ｌ</v>
          </cell>
          <cell r="C3128" t="str">
            <v>EJ.KF50HEAN/L</v>
          </cell>
          <cell r="D3128" t="str">
            <v>33</v>
          </cell>
          <cell r="E3128" t="str">
            <v>情報用紙</v>
          </cell>
          <cell r="F3128">
            <v>3201</v>
          </cell>
          <cell r="G3128" t="str">
            <v>紙感熱記録紙</v>
          </cell>
        </row>
        <row r="3129">
          <cell r="A3129" t="str">
            <v>3200570R</v>
          </cell>
          <cell r="B3129" t="str">
            <v>ＥＪ．ＫＦ５０ＨＥＡＮ／Ｒ</v>
          </cell>
          <cell r="C3129" t="str">
            <v>EJ.KF50HEAN/R</v>
          </cell>
          <cell r="D3129" t="str">
            <v>33</v>
          </cell>
          <cell r="E3129" t="str">
            <v>情報用紙</v>
          </cell>
          <cell r="F3129">
            <v>3201</v>
          </cell>
          <cell r="G3129" t="str">
            <v>紙感熱記録紙</v>
          </cell>
        </row>
        <row r="3130">
          <cell r="A3130" t="str">
            <v>3200570S</v>
          </cell>
          <cell r="B3130" t="str">
            <v>ＥＪ．ＫＦ５０ＨＥＡＮ／Ｓ</v>
          </cell>
          <cell r="C3130" t="str">
            <v>EJ.KF50HEAN/S</v>
          </cell>
          <cell r="D3130" t="str">
            <v>33</v>
          </cell>
          <cell r="E3130" t="str">
            <v>情報用紙</v>
          </cell>
          <cell r="F3130">
            <v>3201</v>
          </cell>
          <cell r="G3130" t="str">
            <v>紙感熱記録紙</v>
          </cell>
        </row>
        <row r="3131">
          <cell r="A3131" t="str">
            <v>32005800</v>
          </cell>
          <cell r="B3131" t="str">
            <v>Ｅ．ＫＦＴ５２０－２Ｈ</v>
          </cell>
          <cell r="C3131" t="str">
            <v>E.KFT520-2H</v>
          </cell>
          <cell r="D3131" t="str">
            <v>33</v>
          </cell>
          <cell r="E3131" t="str">
            <v>情報用紙</v>
          </cell>
          <cell r="F3131">
            <v>3201</v>
          </cell>
          <cell r="G3131" t="str">
            <v>紙感熱記録紙</v>
          </cell>
        </row>
        <row r="3132">
          <cell r="A3132" t="str">
            <v>3200580L</v>
          </cell>
          <cell r="B3132" t="str">
            <v>Ｅ．ＫＦＴ５２０－２Ｈ／Ｌ</v>
          </cell>
          <cell r="C3132" t="str">
            <v>E.KFT520-2H/L</v>
          </cell>
          <cell r="D3132" t="str">
            <v>33</v>
          </cell>
          <cell r="E3132" t="str">
            <v>情報用紙</v>
          </cell>
          <cell r="F3132">
            <v>3201</v>
          </cell>
          <cell r="G3132" t="str">
            <v>紙感熱記録紙</v>
          </cell>
        </row>
        <row r="3133">
          <cell r="A3133" t="str">
            <v>3200580R</v>
          </cell>
          <cell r="B3133" t="str">
            <v>Ｅ．ＫＦＴ５２０－２Ｈ／Ｒ</v>
          </cell>
          <cell r="C3133" t="str">
            <v>E.KFT520-2H/R</v>
          </cell>
          <cell r="D3133" t="str">
            <v>33</v>
          </cell>
          <cell r="E3133" t="str">
            <v>情報用紙</v>
          </cell>
          <cell r="F3133">
            <v>3201</v>
          </cell>
          <cell r="G3133" t="str">
            <v>紙感熱記録紙</v>
          </cell>
        </row>
        <row r="3134">
          <cell r="A3134" t="str">
            <v>3200580S</v>
          </cell>
          <cell r="B3134" t="str">
            <v>Ｅ．ＫＦＴ５２０－２Ｈ／Ｓ</v>
          </cell>
          <cell r="C3134" t="str">
            <v>E.KFT520-2H/S</v>
          </cell>
          <cell r="D3134" t="str">
            <v>33</v>
          </cell>
          <cell r="E3134" t="str">
            <v>情報用紙</v>
          </cell>
          <cell r="F3134">
            <v>3201</v>
          </cell>
          <cell r="G3134" t="str">
            <v>紙感熱記録紙</v>
          </cell>
        </row>
        <row r="3135">
          <cell r="A3135" t="str">
            <v>32005900</v>
          </cell>
          <cell r="B3135" t="str">
            <v>Ｅ．ＫＦ７４５－２Ｈ</v>
          </cell>
          <cell r="C3135" t="str">
            <v>E.KF745-2H</v>
          </cell>
          <cell r="D3135" t="str">
            <v>33</v>
          </cell>
          <cell r="E3135" t="str">
            <v>情報用紙</v>
          </cell>
          <cell r="F3135">
            <v>3201</v>
          </cell>
          <cell r="G3135" t="str">
            <v>紙感熱記録紙</v>
          </cell>
        </row>
        <row r="3136">
          <cell r="A3136" t="str">
            <v>3200590L</v>
          </cell>
          <cell r="B3136" t="str">
            <v>Ｅ．ＫＦ７４５－２Ｈ／Ｌ</v>
          </cell>
          <cell r="C3136" t="str">
            <v>E.KF745-2H/L</v>
          </cell>
          <cell r="D3136" t="str">
            <v>33</v>
          </cell>
          <cell r="E3136" t="str">
            <v>情報用紙</v>
          </cell>
          <cell r="F3136">
            <v>3201</v>
          </cell>
          <cell r="G3136" t="str">
            <v>紙感熱記録紙</v>
          </cell>
        </row>
        <row r="3137">
          <cell r="A3137" t="str">
            <v>3200590R</v>
          </cell>
          <cell r="B3137" t="str">
            <v>Ｅ．ＫＦ７４５－２Ｈ／Ｒ</v>
          </cell>
          <cell r="C3137" t="str">
            <v>E.KF745-2H/R</v>
          </cell>
          <cell r="D3137" t="str">
            <v>33</v>
          </cell>
          <cell r="E3137" t="str">
            <v>情報用紙</v>
          </cell>
          <cell r="F3137">
            <v>3201</v>
          </cell>
          <cell r="G3137" t="str">
            <v>紙感熱記録紙</v>
          </cell>
        </row>
        <row r="3138">
          <cell r="A3138" t="str">
            <v>3200590S</v>
          </cell>
          <cell r="B3138" t="str">
            <v>Ｅ．ＫＦ７４５－２Ｈ／Ｓ</v>
          </cell>
          <cell r="C3138" t="str">
            <v>E.KF745-2H/S</v>
          </cell>
          <cell r="D3138" t="str">
            <v>33</v>
          </cell>
          <cell r="E3138" t="str">
            <v>情報用紙</v>
          </cell>
          <cell r="F3138">
            <v>3201</v>
          </cell>
          <cell r="G3138" t="str">
            <v>紙感熱記録紙</v>
          </cell>
        </row>
        <row r="3139">
          <cell r="A3139" t="str">
            <v>32006000</v>
          </cell>
          <cell r="B3139" t="str">
            <v>Ｅ．ＫＦ７９５－４ＥＸ</v>
          </cell>
          <cell r="C3139" t="str">
            <v>E.KF795-4EX</v>
          </cell>
          <cell r="D3139" t="str">
            <v>33</v>
          </cell>
          <cell r="E3139" t="str">
            <v>情報用紙</v>
          </cell>
          <cell r="F3139">
            <v>3201</v>
          </cell>
          <cell r="G3139" t="str">
            <v>紙感熱記録紙</v>
          </cell>
        </row>
        <row r="3140">
          <cell r="A3140" t="str">
            <v>3200600L</v>
          </cell>
          <cell r="B3140" t="str">
            <v>Ｅ．ＫＦ７９５－４ＥＸ／Ｌ</v>
          </cell>
          <cell r="C3140" t="str">
            <v>E.KF795-4EX/L</v>
          </cell>
          <cell r="D3140" t="str">
            <v>33</v>
          </cell>
          <cell r="E3140" t="str">
            <v>情報用紙</v>
          </cell>
          <cell r="F3140">
            <v>3201</v>
          </cell>
          <cell r="G3140" t="str">
            <v>紙感熱記録紙</v>
          </cell>
        </row>
        <row r="3141">
          <cell r="A3141" t="str">
            <v>3200600R</v>
          </cell>
          <cell r="B3141" t="str">
            <v>Ｅ．ＫＦ７９５－４ＥＸ／Ｒ</v>
          </cell>
          <cell r="C3141" t="str">
            <v>E.KF795-4EX/R</v>
          </cell>
          <cell r="D3141" t="str">
            <v>33</v>
          </cell>
          <cell r="E3141" t="str">
            <v>情報用紙</v>
          </cell>
          <cell r="F3141">
            <v>3201</v>
          </cell>
          <cell r="G3141" t="str">
            <v>紙感熱記録紙</v>
          </cell>
        </row>
        <row r="3142">
          <cell r="A3142" t="str">
            <v>3200600S</v>
          </cell>
          <cell r="B3142" t="str">
            <v>Ｅ．ＫＦ７９５－４ＥＸ／Ｓ</v>
          </cell>
          <cell r="C3142" t="str">
            <v>E.KF795-4EX/S</v>
          </cell>
          <cell r="D3142" t="str">
            <v>33</v>
          </cell>
          <cell r="E3142" t="str">
            <v>情報用紙</v>
          </cell>
          <cell r="F3142">
            <v>3201</v>
          </cell>
          <cell r="G3142" t="str">
            <v>紙感熱記録紙</v>
          </cell>
        </row>
        <row r="3143">
          <cell r="A3143" t="str">
            <v>32006100</v>
          </cell>
          <cell r="B3143" t="str">
            <v>Ｅ．ＫＦＴ５７０－１Ｒ</v>
          </cell>
          <cell r="C3143" t="str">
            <v>E.KFT570-1R</v>
          </cell>
          <cell r="D3143" t="str">
            <v>33</v>
          </cell>
          <cell r="E3143" t="str">
            <v>情報用紙</v>
          </cell>
          <cell r="F3143">
            <v>3201</v>
          </cell>
          <cell r="G3143" t="str">
            <v>紙感熱記録紙</v>
          </cell>
        </row>
        <row r="3144">
          <cell r="A3144" t="str">
            <v>3200610L</v>
          </cell>
          <cell r="B3144" t="str">
            <v>Ｅ．ＫＦＴ５７０－１Ｒ／Ｌ</v>
          </cell>
          <cell r="C3144" t="str">
            <v>E.KFT570-1R/L</v>
          </cell>
          <cell r="D3144" t="str">
            <v>33</v>
          </cell>
          <cell r="E3144" t="str">
            <v>情報用紙</v>
          </cell>
          <cell r="F3144">
            <v>3201</v>
          </cell>
          <cell r="G3144" t="str">
            <v>紙感熱記録紙</v>
          </cell>
        </row>
        <row r="3145">
          <cell r="A3145" t="str">
            <v>3200610R</v>
          </cell>
          <cell r="B3145" t="str">
            <v>Ｅ．ＫＦＴ５７０－１Ｒ／Ｒ</v>
          </cell>
          <cell r="C3145" t="str">
            <v>E.KFT570-1R/R</v>
          </cell>
          <cell r="D3145" t="str">
            <v>33</v>
          </cell>
          <cell r="E3145" t="str">
            <v>情報用紙</v>
          </cell>
          <cell r="F3145">
            <v>3201</v>
          </cell>
          <cell r="G3145" t="str">
            <v>紙感熱記録紙</v>
          </cell>
        </row>
        <row r="3146">
          <cell r="A3146" t="str">
            <v>3200610S</v>
          </cell>
          <cell r="B3146" t="str">
            <v>Ｅ．ＫＦＴ５７０－１Ｒ／Ｓ</v>
          </cell>
          <cell r="C3146" t="str">
            <v>E.KFT570-1R/S</v>
          </cell>
          <cell r="D3146" t="str">
            <v>33</v>
          </cell>
          <cell r="E3146" t="str">
            <v>情報用紙</v>
          </cell>
          <cell r="F3146">
            <v>3201</v>
          </cell>
          <cell r="G3146" t="str">
            <v>紙感熱記録紙</v>
          </cell>
        </row>
        <row r="3147">
          <cell r="A3147" t="str">
            <v>32006200</v>
          </cell>
          <cell r="B3147" t="str">
            <v>Ｅ．ＫＦＴ５７０－１Ｑ</v>
          </cell>
          <cell r="C3147" t="str">
            <v>E.KFT570-1Q</v>
          </cell>
          <cell r="D3147" t="str">
            <v>33</v>
          </cell>
          <cell r="E3147" t="str">
            <v>情報用紙</v>
          </cell>
          <cell r="F3147">
            <v>3201</v>
          </cell>
          <cell r="G3147" t="str">
            <v>紙感熱記録紙</v>
          </cell>
        </row>
        <row r="3148">
          <cell r="A3148" t="str">
            <v>3200620L</v>
          </cell>
          <cell r="B3148" t="str">
            <v>Ｅ．ＫＦＴ５７０－１Ｑ／Ｌ</v>
          </cell>
          <cell r="C3148" t="str">
            <v>E.KFT570-1Q/L</v>
          </cell>
          <cell r="D3148" t="str">
            <v>33</v>
          </cell>
          <cell r="E3148" t="str">
            <v>情報用紙</v>
          </cell>
          <cell r="F3148">
            <v>3201</v>
          </cell>
          <cell r="G3148" t="str">
            <v>紙感熱記録紙</v>
          </cell>
        </row>
        <row r="3149">
          <cell r="A3149" t="str">
            <v>3200620R</v>
          </cell>
          <cell r="B3149" t="str">
            <v>Ｅ．ＫＦＴ５７０－１Ｑ／Ｒ</v>
          </cell>
          <cell r="C3149" t="str">
            <v>E.KFT570-1Q/R</v>
          </cell>
          <cell r="D3149" t="str">
            <v>33</v>
          </cell>
          <cell r="E3149" t="str">
            <v>情報用紙</v>
          </cell>
          <cell r="F3149">
            <v>3201</v>
          </cell>
          <cell r="G3149" t="str">
            <v>紙感熱記録紙</v>
          </cell>
        </row>
        <row r="3150">
          <cell r="A3150" t="str">
            <v>3200620S</v>
          </cell>
          <cell r="B3150" t="str">
            <v>Ｅ．ＫＦＴ５７０－１Ｑ／Ｓ</v>
          </cell>
          <cell r="C3150" t="str">
            <v>E.KFT570-1Q/S</v>
          </cell>
          <cell r="D3150" t="str">
            <v>33</v>
          </cell>
          <cell r="E3150" t="str">
            <v>情報用紙</v>
          </cell>
          <cell r="F3150">
            <v>3201</v>
          </cell>
          <cell r="G3150" t="str">
            <v>紙感熱記録紙</v>
          </cell>
        </row>
        <row r="3151">
          <cell r="A3151" t="str">
            <v>32006300</v>
          </cell>
          <cell r="B3151" t="str">
            <v>Ｅ．ＫＦＴ５４５－１Ｒ</v>
          </cell>
          <cell r="C3151" t="str">
            <v>E.KFT545-1R</v>
          </cell>
          <cell r="D3151" t="str">
            <v>33</v>
          </cell>
          <cell r="E3151" t="str">
            <v>情報用紙</v>
          </cell>
          <cell r="F3151">
            <v>3201</v>
          </cell>
          <cell r="G3151" t="str">
            <v>紙感熱記録紙</v>
          </cell>
        </row>
        <row r="3152">
          <cell r="A3152" t="str">
            <v>3200630L</v>
          </cell>
          <cell r="B3152" t="str">
            <v>Ｅ．ＫＦＴ５４５－１Ｒ／Ｌ</v>
          </cell>
          <cell r="C3152" t="str">
            <v>E.KFT545-1R/L</v>
          </cell>
          <cell r="D3152" t="str">
            <v>33</v>
          </cell>
          <cell r="E3152" t="str">
            <v>情報用紙</v>
          </cell>
          <cell r="F3152">
            <v>3201</v>
          </cell>
          <cell r="G3152" t="str">
            <v>紙感熱記録紙</v>
          </cell>
        </row>
        <row r="3153">
          <cell r="A3153" t="str">
            <v>3200630R</v>
          </cell>
          <cell r="B3153" t="str">
            <v>Ｅ．ＫＦＴ５４５－１Ｒ／Ｒ</v>
          </cell>
          <cell r="C3153" t="str">
            <v>E.KFT545-1R/R</v>
          </cell>
          <cell r="D3153" t="str">
            <v>33</v>
          </cell>
          <cell r="E3153" t="str">
            <v>情報用紙</v>
          </cell>
          <cell r="F3153">
            <v>3201</v>
          </cell>
          <cell r="G3153" t="str">
            <v>紙感熱記録紙</v>
          </cell>
        </row>
        <row r="3154">
          <cell r="A3154" t="str">
            <v>3200630S</v>
          </cell>
          <cell r="B3154" t="str">
            <v>Ｅ．ＫＦＴ５４５－１Ｒ／Ｓ</v>
          </cell>
          <cell r="C3154" t="str">
            <v>E.KFT545-1R/S</v>
          </cell>
          <cell r="D3154" t="str">
            <v>33</v>
          </cell>
          <cell r="E3154" t="str">
            <v>情報用紙</v>
          </cell>
          <cell r="F3154">
            <v>3201</v>
          </cell>
          <cell r="G3154" t="str">
            <v>紙感熱記録紙</v>
          </cell>
        </row>
        <row r="3155">
          <cell r="A3155" t="str">
            <v>32006400</v>
          </cell>
          <cell r="B3155" t="str">
            <v>Ｅ．ＫＰＴ－１５６Ｎ</v>
          </cell>
          <cell r="C3155" t="str">
            <v>E.KPT-156N</v>
          </cell>
          <cell r="D3155" t="str">
            <v>33</v>
          </cell>
          <cell r="E3155" t="str">
            <v>情報用紙</v>
          </cell>
          <cell r="F3155">
            <v>3201</v>
          </cell>
          <cell r="G3155" t="str">
            <v>紙感熱記録紙</v>
          </cell>
        </row>
        <row r="3156">
          <cell r="A3156" t="str">
            <v>3200640L</v>
          </cell>
          <cell r="B3156" t="str">
            <v>Ｅ．ＫＰＴ－１５６Ｎ／Ｌ</v>
          </cell>
          <cell r="C3156" t="str">
            <v>E.KPT-156N/L</v>
          </cell>
          <cell r="D3156" t="str">
            <v>33</v>
          </cell>
          <cell r="E3156" t="str">
            <v>情報用紙</v>
          </cell>
          <cell r="F3156">
            <v>3201</v>
          </cell>
          <cell r="G3156" t="str">
            <v>紙感熱記録紙</v>
          </cell>
        </row>
        <row r="3157">
          <cell r="A3157" t="str">
            <v>3200640R</v>
          </cell>
          <cell r="B3157" t="str">
            <v>Ｅ．ＫＰＴ－１５６Ｎ／Ｒ</v>
          </cell>
          <cell r="C3157" t="str">
            <v>E.KPT-156N/R</v>
          </cell>
          <cell r="D3157" t="str">
            <v>33</v>
          </cell>
          <cell r="E3157" t="str">
            <v>情報用紙</v>
          </cell>
          <cell r="F3157">
            <v>3201</v>
          </cell>
          <cell r="G3157" t="str">
            <v>紙感熱記録紙</v>
          </cell>
        </row>
        <row r="3158">
          <cell r="A3158" t="str">
            <v>3200640S</v>
          </cell>
          <cell r="B3158" t="str">
            <v>Ｅ．ＫＰＴ－１５６Ｎ／Ｓ</v>
          </cell>
          <cell r="C3158" t="str">
            <v>E.KPT-156N/S</v>
          </cell>
          <cell r="D3158" t="str">
            <v>33</v>
          </cell>
          <cell r="E3158" t="str">
            <v>情報用紙</v>
          </cell>
          <cell r="F3158">
            <v>3201</v>
          </cell>
          <cell r="G3158" t="str">
            <v>紙感熱記録紙</v>
          </cell>
        </row>
        <row r="3159">
          <cell r="A3159" t="str">
            <v>32006500</v>
          </cell>
          <cell r="B3159" t="str">
            <v>Ｅ．ＫＰＴ－８６Ｈ</v>
          </cell>
          <cell r="C3159" t="str">
            <v>E.KPT-86H</v>
          </cell>
          <cell r="D3159" t="str">
            <v>33</v>
          </cell>
          <cell r="E3159" t="str">
            <v>情報用紙</v>
          </cell>
          <cell r="F3159">
            <v>3201</v>
          </cell>
          <cell r="G3159" t="str">
            <v>紙感熱記録紙</v>
          </cell>
        </row>
        <row r="3160">
          <cell r="A3160" t="str">
            <v>3200650L</v>
          </cell>
          <cell r="B3160" t="str">
            <v>Ｅ．ＫＰＴ－８６Ｈ／Ｌ</v>
          </cell>
          <cell r="C3160" t="str">
            <v>E.KPT-86H/L</v>
          </cell>
          <cell r="D3160" t="str">
            <v>33</v>
          </cell>
          <cell r="E3160" t="str">
            <v>情報用紙</v>
          </cell>
          <cell r="F3160">
            <v>3201</v>
          </cell>
          <cell r="G3160" t="str">
            <v>紙感熱記録紙</v>
          </cell>
        </row>
        <row r="3161">
          <cell r="A3161" t="str">
            <v>3200650R</v>
          </cell>
          <cell r="B3161" t="str">
            <v>Ｅ．ＫＰＴ－８６Ｈ／Ｒ</v>
          </cell>
          <cell r="C3161" t="str">
            <v>E.KPT-86H/R</v>
          </cell>
          <cell r="D3161" t="str">
            <v>33</v>
          </cell>
          <cell r="E3161" t="str">
            <v>情報用紙</v>
          </cell>
          <cell r="F3161">
            <v>3201</v>
          </cell>
          <cell r="G3161" t="str">
            <v>紙感熱記録紙</v>
          </cell>
        </row>
        <row r="3162">
          <cell r="A3162" t="str">
            <v>3200650S</v>
          </cell>
          <cell r="B3162" t="str">
            <v>Ｅ．ＫＰＴ－８６Ｈ／Ｓ</v>
          </cell>
          <cell r="C3162" t="str">
            <v>E.KPT-86H/S</v>
          </cell>
          <cell r="D3162" t="str">
            <v>33</v>
          </cell>
          <cell r="E3162" t="str">
            <v>情報用紙</v>
          </cell>
          <cell r="F3162">
            <v>3201</v>
          </cell>
          <cell r="G3162" t="str">
            <v>紙感熱記録紙</v>
          </cell>
        </row>
        <row r="3163">
          <cell r="A3163" t="str">
            <v>32006600</v>
          </cell>
          <cell r="B3163" t="str">
            <v>Ｅ．ＫＰＴ５６－３Ｈ</v>
          </cell>
          <cell r="C3163" t="str">
            <v>E.KPT56-3H</v>
          </cell>
          <cell r="D3163" t="str">
            <v>33</v>
          </cell>
          <cell r="E3163" t="str">
            <v>情報用紙</v>
          </cell>
          <cell r="F3163">
            <v>3201</v>
          </cell>
          <cell r="G3163" t="str">
            <v>紙感熱記録紙</v>
          </cell>
        </row>
        <row r="3164">
          <cell r="A3164" t="str">
            <v>3200660L</v>
          </cell>
          <cell r="B3164" t="str">
            <v>Ｅ．ＫＰＴ５６－３Ｈ／Ｌ</v>
          </cell>
          <cell r="C3164" t="str">
            <v>E.KPT56-3H/L</v>
          </cell>
          <cell r="D3164" t="str">
            <v>33</v>
          </cell>
          <cell r="E3164" t="str">
            <v>情報用紙</v>
          </cell>
          <cell r="F3164">
            <v>3201</v>
          </cell>
          <cell r="G3164" t="str">
            <v>紙感熱記録紙</v>
          </cell>
        </row>
        <row r="3165">
          <cell r="A3165" t="str">
            <v>3200660R</v>
          </cell>
          <cell r="B3165" t="str">
            <v>Ｅ．ＫＰＴ５６－３Ｈ／Ｒ</v>
          </cell>
          <cell r="C3165" t="str">
            <v>E.KPT56-3H/R</v>
          </cell>
          <cell r="D3165" t="str">
            <v>33</v>
          </cell>
          <cell r="E3165" t="str">
            <v>情報用紙</v>
          </cell>
          <cell r="F3165">
            <v>3201</v>
          </cell>
          <cell r="G3165" t="str">
            <v>紙感熱記録紙</v>
          </cell>
        </row>
        <row r="3166">
          <cell r="A3166" t="str">
            <v>3200660S</v>
          </cell>
          <cell r="B3166" t="str">
            <v>Ｅ．ＫＰＴ５６－３Ｈ／Ｓ</v>
          </cell>
          <cell r="C3166" t="str">
            <v>E.KPT56-3H/S</v>
          </cell>
          <cell r="D3166" t="str">
            <v>33</v>
          </cell>
          <cell r="E3166" t="str">
            <v>情報用紙</v>
          </cell>
          <cell r="F3166">
            <v>3201</v>
          </cell>
          <cell r="G3166" t="str">
            <v>紙感熱記録紙</v>
          </cell>
        </row>
        <row r="3167">
          <cell r="A3167" t="str">
            <v>32006700</v>
          </cell>
          <cell r="B3167" t="str">
            <v>Ｅ．ＫＰＴ７０－３Ｈ</v>
          </cell>
          <cell r="C3167" t="str">
            <v>E.KPT70-3H</v>
          </cell>
          <cell r="D3167" t="str">
            <v>33</v>
          </cell>
          <cell r="E3167" t="str">
            <v>情報用紙</v>
          </cell>
          <cell r="F3167">
            <v>3201</v>
          </cell>
          <cell r="G3167" t="str">
            <v>紙感熱記録紙</v>
          </cell>
        </row>
        <row r="3168">
          <cell r="A3168" t="str">
            <v>3200670L</v>
          </cell>
          <cell r="B3168" t="str">
            <v>Ｅ．ＫＰＴ７０－３Ｈ／Ｌ</v>
          </cell>
          <cell r="C3168" t="str">
            <v>E.KPT70-3H/L</v>
          </cell>
          <cell r="D3168" t="str">
            <v>33</v>
          </cell>
          <cell r="E3168" t="str">
            <v>情報用紙</v>
          </cell>
          <cell r="F3168">
            <v>3201</v>
          </cell>
          <cell r="G3168" t="str">
            <v>紙感熱記録紙</v>
          </cell>
        </row>
        <row r="3169">
          <cell r="A3169" t="str">
            <v>3200670R</v>
          </cell>
          <cell r="B3169" t="str">
            <v>Ｅ．ＫＰＴ７０－３Ｈ／Ｒ</v>
          </cell>
          <cell r="C3169" t="str">
            <v>E.KPT70-3H/R</v>
          </cell>
          <cell r="D3169" t="str">
            <v>33</v>
          </cell>
          <cell r="E3169" t="str">
            <v>情報用紙</v>
          </cell>
          <cell r="F3169">
            <v>3201</v>
          </cell>
          <cell r="G3169" t="str">
            <v>紙感熱記録紙</v>
          </cell>
        </row>
        <row r="3170">
          <cell r="A3170" t="str">
            <v>3200670S</v>
          </cell>
          <cell r="B3170" t="str">
            <v>Ｅ．ＫＰＴ７０－３Ｈ／Ｓ</v>
          </cell>
          <cell r="C3170" t="str">
            <v>E.KPT70-3H/S</v>
          </cell>
          <cell r="D3170" t="str">
            <v>33</v>
          </cell>
          <cell r="E3170" t="str">
            <v>情報用紙</v>
          </cell>
          <cell r="F3170">
            <v>3201</v>
          </cell>
          <cell r="G3170" t="str">
            <v>紙感熱記録紙</v>
          </cell>
        </row>
        <row r="3171">
          <cell r="A3171" t="str">
            <v>32006800</v>
          </cell>
          <cell r="B3171" t="str">
            <v>Ｅ．ＫＰＴ５８－３Ｈ</v>
          </cell>
          <cell r="C3171" t="str">
            <v>E.KPT58-3H</v>
          </cell>
          <cell r="D3171" t="str">
            <v>33</v>
          </cell>
          <cell r="E3171" t="str">
            <v>情報用紙</v>
          </cell>
          <cell r="F3171">
            <v>3201</v>
          </cell>
          <cell r="G3171" t="str">
            <v>紙感熱記録紙</v>
          </cell>
        </row>
        <row r="3172">
          <cell r="A3172" t="str">
            <v>3200680L</v>
          </cell>
          <cell r="B3172" t="str">
            <v>Ｅ．ＫＰＴ５８－３Ｈ／Ｌ</v>
          </cell>
          <cell r="C3172" t="str">
            <v>E.KPT58-3H/L</v>
          </cell>
          <cell r="D3172" t="str">
            <v>33</v>
          </cell>
          <cell r="E3172" t="str">
            <v>情報用紙</v>
          </cell>
          <cell r="F3172">
            <v>3201</v>
          </cell>
          <cell r="G3172" t="str">
            <v>紙感熱記録紙</v>
          </cell>
        </row>
        <row r="3173">
          <cell r="A3173" t="str">
            <v>3200680R</v>
          </cell>
          <cell r="B3173" t="str">
            <v>Ｅ．ＫＰＴ５８－３Ｈ／Ｒ</v>
          </cell>
          <cell r="C3173" t="str">
            <v>E.KPT58-3H/R</v>
          </cell>
          <cell r="D3173" t="str">
            <v>33</v>
          </cell>
          <cell r="E3173" t="str">
            <v>情報用紙</v>
          </cell>
          <cell r="F3173">
            <v>3201</v>
          </cell>
          <cell r="G3173" t="str">
            <v>紙感熱記録紙</v>
          </cell>
        </row>
        <row r="3174">
          <cell r="A3174" t="str">
            <v>3200680S</v>
          </cell>
          <cell r="B3174" t="str">
            <v>Ｅ．ＫＰＴ５８－３Ｈ／Ｓ</v>
          </cell>
          <cell r="C3174" t="str">
            <v>E.KPT58-3H/S</v>
          </cell>
          <cell r="D3174" t="str">
            <v>33</v>
          </cell>
          <cell r="E3174" t="str">
            <v>情報用紙</v>
          </cell>
          <cell r="F3174">
            <v>3201</v>
          </cell>
          <cell r="G3174" t="str">
            <v>紙感熱記録紙</v>
          </cell>
        </row>
        <row r="3175">
          <cell r="A3175" t="str">
            <v>32006900</v>
          </cell>
          <cell r="B3175" t="str">
            <v>Ｅ．ＫＰＴ５８－５Ｈ</v>
          </cell>
          <cell r="C3175" t="str">
            <v>E.KPT58-5H</v>
          </cell>
          <cell r="D3175" t="str">
            <v>33</v>
          </cell>
          <cell r="E3175" t="str">
            <v>情報用紙</v>
          </cell>
          <cell r="F3175">
            <v>3201</v>
          </cell>
          <cell r="G3175" t="str">
            <v>紙感熱記録紙</v>
          </cell>
        </row>
        <row r="3176">
          <cell r="A3176" t="str">
            <v>3200690L</v>
          </cell>
          <cell r="B3176" t="str">
            <v>Ｅ．ＫＰＴ５８－５Ｈ／Ｌ</v>
          </cell>
          <cell r="C3176" t="str">
            <v>E.KPT58-5H/L</v>
          </cell>
          <cell r="D3176" t="str">
            <v>33</v>
          </cell>
          <cell r="E3176" t="str">
            <v>情報用紙</v>
          </cell>
          <cell r="F3176">
            <v>3201</v>
          </cell>
          <cell r="G3176" t="str">
            <v>紙感熱記録紙</v>
          </cell>
        </row>
        <row r="3177">
          <cell r="A3177" t="str">
            <v>3200690R</v>
          </cell>
          <cell r="B3177" t="str">
            <v>Ｅ．ＫＰＴ５８－５Ｈ／Ｒ</v>
          </cell>
          <cell r="C3177" t="str">
            <v>E.KPT58-5H/R</v>
          </cell>
          <cell r="D3177" t="str">
            <v>33</v>
          </cell>
          <cell r="E3177" t="str">
            <v>情報用紙</v>
          </cell>
          <cell r="F3177">
            <v>3201</v>
          </cell>
          <cell r="G3177" t="str">
            <v>紙感熱記録紙</v>
          </cell>
        </row>
        <row r="3178">
          <cell r="A3178" t="str">
            <v>3200690S</v>
          </cell>
          <cell r="B3178" t="str">
            <v>Ｅ．ＫＰＴ５８－５Ｈ／Ｓ</v>
          </cell>
          <cell r="C3178" t="str">
            <v>E.KPT58-5H/S</v>
          </cell>
          <cell r="D3178" t="str">
            <v>33</v>
          </cell>
          <cell r="E3178" t="str">
            <v>情報用紙</v>
          </cell>
          <cell r="F3178">
            <v>3201</v>
          </cell>
          <cell r="G3178" t="str">
            <v>紙感熱記録紙</v>
          </cell>
        </row>
        <row r="3179">
          <cell r="A3179" t="str">
            <v>32007000</v>
          </cell>
          <cell r="B3179" t="str">
            <v>Ｅ．Ｊ．ＫＦ－５０</v>
          </cell>
          <cell r="C3179" t="str">
            <v>E.J.KF-50</v>
          </cell>
          <cell r="D3179" t="str">
            <v>33</v>
          </cell>
          <cell r="E3179" t="str">
            <v>情報用紙</v>
          </cell>
          <cell r="F3179">
            <v>3201</v>
          </cell>
          <cell r="G3179" t="str">
            <v>紙感熱記録紙</v>
          </cell>
        </row>
        <row r="3180">
          <cell r="A3180" t="str">
            <v>3200700L</v>
          </cell>
          <cell r="B3180" t="str">
            <v>Ｅ．Ｊ．ＫＦ－５０／Ｌ</v>
          </cell>
          <cell r="C3180" t="str">
            <v>E.J.KF-50/L</v>
          </cell>
          <cell r="D3180" t="str">
            <v>33</v>
          </cell>
          <cell r="E3180" t="str">
            <v>情報用紙</v>
          </cell>
          <cell r="F3180">
            <v>3201</v>
          </cell>
          <cell r="G3180" t="str">
            <v>紙感熱記録紙</v>
          </cell>
        </row>
        <row r="3181">
          <cell r="A3181" t="str">
            <v>3200700R</v>
          </cell>
          <cell r="B3181" t="str">
            <v>Ｅ．Ｊ．ＫＦ－５０／Ｒ</v>
          </cell>
          <cell r="C3181" t="str">
            <v>E.J.KF-50/R</v>
          </cell>
          <cell r="D3181" t="str">
            <v>33</v>
          </cell>
          <cell r="E3181" t="str">
            <v>情報用紙</v>
          </cell>
          <cell r="F3181">
            <v>3201</v>
          </cell>
          <cell r="G3181" t="str">
            <v>紙感熱記録紙</v>
          </cell>
        </row>
        <row r="3182">
          <cell r="A3182" t="str">
            <v>3200700S</v>
          </cell>
          <cell r="B3182" t="str">
            <v>Ｅ．Ｊ．ＫＦ－５０／Ｓ</v>
          </cell>
          <cell r="C3182" t="str">
            <v>E.J.KF-50/S</v>
          </cell>
          <cell r="D3182" t="str">
            <v>33</v>
          </cell>
          <cell r="E3182" t="str">
            <v>情報用紙</v>
          </cell>
          <cell r="F3182">
            <v>3201</v>
          </cell>
          <cell r="G3182" t="str">
            <v>紙感熱記録紙</v>
          </cell>
        </row>
        <row r="3183">
          <cell r="A3183" t="str">
            <v>32007100</v>
          </cell>
          <cell r="B3183" t="str">
            <v>ＫＦ２００－１Ｅ</v>
          </cell>
          <cell r="C3183" t="str">
            <v>KF200-1E</v>
          </cell>
          <cell r="D3183" t="str">
            <v>33</v>
          </cell>
          <cell r="E3183" t="str">
            <v>情報用紙</v>
          </cell>
          <cell r="F3183">
            <v>3201</v>
          </cell>
          <cell r="G3183" t="str">
            <v>紙感熱記録紙</v>
          </cell>
        </row>
        <row r="3184">
          <cell r="A3184" t="str">
            <v>3200710L</v>
          </cell>
          <cell r="B3184" t="str">
            <v>ＫＦ２００－１Ｅ／Ｌ</v>
          </cell>
          <cell r="C3184" t="str">
            <v>KF200-1E/L</v>
          </cell>
          <cell r="D3184" t="str">
            <v>33</v>
          </cell>
          <cell r="E3184" t="str">
            <v>情報用紙</v>
          </cell>
          <cell r="F3184">
            <v>3201</v>
          </cell>
          <cell r="G3184" t="str">
            <v>紙感熱記録紙</v>
          </cell>
        </row>
        <row r="3185">
          <cell r="A3185" t="str">
            <v>3200710R</v>
          </cell>
          <cell r="B3185" t="str">
            <v>ＫＦ２００－１Ｅ／Ｒ</v>
          </cell>
          <cell r="C3185" t="str">
            <v>KF200-1E/R</v>
          </cell>
          <cell r="D3185" t="str">
            <v>33</v>
          </cell>
          <cell r="E3185" t="str">
            <v>情報用紙</v>
          </cell>
          <cell r="F3185">
            <v>3201</v>
          </cell>
          <cell r="G3185" t="str">
            <v>紙感熱記録紙</v>
          </cell>
        </row>
        <row r="3186">
          <cell r="A3186" t="str">
            <v>3200710S</v>
          </cell>
          <cell r="B3186" t="str">
            <v>ＫＦ２００－１Ｅ／Ｓ</v>
          </cell>
          <cell r="C3186" t="str">
            <v>KF200-1E/S</v>
          </cell>
          <cell r="D3186" t="str">
            <v>33</v>
          </cell>
          <cell r="E3186" t="str">
            <v>情報用紙</v>
          </cell>
          <cell r="F3186">
            <v>3201</v>
          </cell>
          <cell r="G3186" t="str">
            <v>紙感熱記録紙</v>
          </cell>
        </row>
        <row r="3187">
          <cell r="A3187" t="str">
            <v>32007200</v>
          </cell>
          <cell r="B3187" t="str">
            <v>ＫＦ２１０－２ＥＸ</v>
          </cell>
          <cell r="C3187" t="str">
            <v>KF210-2EX</v>
          </cell>
          <cell r="D3187" t="str">
            <v>33</v>
          </cell>
          <cell r="E3187" t="str">
            <v>情報用紙</v>
          </cell>
          <cell r="F3187">
            <v>3201</v>
          </cell>
          <cell r="G3187" t="str">
            <v>紙感熱記録紙</v>
          </cell>
        </row>
        <row r="3188">
          <cell r="A3188" t="str">
            <v>3200720L</v>
          </cell>
          <cell r="B3188" t="str">
            <v>ＫＦ２１０－２ＥＸ／Ｌ</v>
          </cell>
          <cell r="C3188" t="str">
            <v>KF210-2EX/L</v>
          </cell>
          <cell r="D3188" t="str">
            <v>33</v>
          </cell>
          <cell r="E3188" t="str">
            <v>情報用紙</v>
          </cell>
          <cell r="F3188">
            <v>3201</v>
          </cell>
          <cell r="G3188" t="str">
            <v>紙感熱記録紙</v>
          </cell>
        </row>
        <row r="3189">
          <cell r="A3189" t="str">
            <v>3200720R</v>
          </cell>
          <cell r="B3189" t="str">
            <v>ＫＦ２１０－２ＥＸ／Ｒ</v>
          </cell>
          <cell r="C3189" t="str">
            <v>KF210-2EX/R</v>
          </cell>
          <cell r="D3189" t="str">
            <v>33</v>
          </cell>
          <cell r="E3189" t="str">
            <v>情報用紙</v>
          </cell>
          <cell r="F3189">
            <v>3201</v>
          </cell>
          <cell r="G3189" t="str">
            <v>紙感熱記録紙</v>
          </cell>
        </row>
        <row r="3190">
          <cell r="A3190" t="str">
            <v>3200720S</v>
          </cell>
          <cell r="B3190" t="str">
            <v>ＫＦ２１０－２ＥＸ／Ｓ</v>
          </cell>
          <cell r="C3190" t="str">
            <v>KF210-2EX/S</v>
          </cell>
          <cell r="D3190" t="str">
            <v>33</v>
          </cell>
          <cell r="E3190" t="str">
            <v>情報用紙</v>
          </cell>
          <cell r="F3190">
            <v>3201</v>
          </cell>
          <cell r="G3190" t="str">
            <v>紙感熱記録紙</v>
          </cell>
        </row>
        <row r="3191">
          <cell r="A3191" t="str">
            <v>32007300</v>
          </cell>
          <cell r="B3191" t="str">
            <v>ＫＦ２３０－１Ｅ</v>
          </cell>
          <cell r="C3191" t="str">
            <v>KF230-1E</v>
          </cell>
          <cell r="D3191" t="str">
            <v>33</v>
          </cell>
          <cell r="E3191" t="str">
            <v>情報用紙</v>
          </cell>
          <cell r="F3191">
            <v>3201</v>
          </cell>
          <cell r="G3191" t="str">
            <v>紙感熱記録紙</v>
          </cell>
        </row>
        <row r="3192">
          <cell r="A3192" t="str">
            <v>3200730L</v>
          </cell>
          <cell r="B3192" t="str">
            <v>ＫＦ２３０－１Ｅ／Ｌ</v>
          </cell>
          <cell r="C3192" t="str">
            <v>KF230-1E/L</v>
          </cell>
          <cell r="D3192" t="str">
            <v>33</v>
          </cell>
          <cell r="E3192" t="str">
            <v>情報用紙</v>
          </cell>
          <cell r="F3192">
            <v>3201</v>
          </cell>
          <cell r="G3192" t="str">
            <v>紙感熱記録紙</v>
          </cell>
        </row>
        <row r="3193">
          <cell r="A3193" t="str">
            <v>3200730R</v>
          </cell>
          <cell r="B3193" t="str">
            <v>ＫＦ２３０－１Ｅ／Ｒ</v>
          </cell>
          <cell r="C3193" t="str">
            <v>KF230-1E/R</v>
          </cell>
          <cell r="D3193" t="str">
            <v>33</v>
          </cell>
          <cell r="E3193" t="str">
            <v>情報用紙</v>
          </cell>
          <cell r="F3193">
            <v>3201</v>
          </cell>
          <cell r="G3193" t="str">
            <v>紙感熱記録紙</v>
          </cell>
        </row>
        <row r="3194">
          <cell r="A3194" t="str">
            <v>3200730S</v>
          </cell>
          <cell r="B3194" t="str">
            <v>ＫＦ２３０－１Ｅ／Ｓ</v>
          </cell>
          <cell r="C3194" t="str">
            <v>KF230-1E/S</v>
          </cell>
          <cell r="D3194" t="str">
            <v>33</v>
          </cell>
          <cell r="E3194" t="str">
            <v>情報用紙</v>
          </cell>
          <cell r="F3194">
            <v>3201</v>
          </cell>
          <cell r="G3194" t="str">
            <v>紙感熱記録紙</v>
          </cell>
        </row>
        <row r="3195">
          <cell r="A3195" t="str">
            <v>32007400</v>
          </cell>
          <cell r="B3195" t="str">
            <v>ＫＦ２５０－１ＥＸ</v>
          </cell>
          <cell r="C3195" t="str">
            <v>KF250-1EX</v>
          </cell>
          <cell r="D3195" t="str">
            <v>33</v>
          </cell>
          <cell r="E3195" t="str">
            <v>情報用紙</v>
          </cell>
          <cell r="F3195">
            <v>3201</v>
          </cell>
          <cell r="G3195" t="str">
            <v>紙感熱記録紙</v>
          </cell>
        </row>
        <row r="3196">
          <cell r="A3196" t="str">
            <v>3200740L</v>
          </cell>
          <cell r="B3196" t="str">
            <v>ＫＦ２５０－１ＥＸ／Ｌ</v>
          </cell>
          <cell r="C3196" t="str">
            <v>KF250-1EX/L</v>
          </cell>
          <cell r="D3196" t="str">
            <v>33</v>
          </cell>
          <cell r="E3196" t="str">
            <v>情報用紙</v>
          </cell>
          <cell r="F3196">
            <v>3201</v>
          </cell>
          <cell r="G3196" t="str">
            <v>紙感熱記録紙</v>
          </cell>
        </row>
        <row r="3197">
          <cell r="A3197" t="str">
            <v>3200740R</v>
          </cell>
          <cell r="B3197" t="str">
            <v>ＫＦ２５０－１ＥＸ／Ｒ</v>
          </cell>
          <cell r="C3197" t="str">
            <v>KF250-1EX/R</v>
          </cell>
          <cell r="D3197" t="str">
            <v>33</v>
          </cell>
          <cell r="E3197" t="str">
            <v>情報用紙</v>
          </cell>
          <cell r="F3197">
            <v>3201</v>
          </cell>
          <cell r="G3197" t="str">
            <v>紙感熱記録紙</v>
          </cell>
        </row>
        <row r="3198">
          <cell r="A3198" t="str">
            <v>3200740S</v>
          </cell>
          <cell r="B3198" t="str">
            <v>ＫＦ２５０－１ＥＸ／Ｓ</v>
          </cell>
          <cell r="C3198" t="str">
            <v>KF250-1EX/S</v>
          </cell>
          <cell r="D3198" t="str">
            <v>33</v>
          </cell>
          <cell r="E3198" t="str">
            <v>情報用紙</v>
          </cell>
          <cell r="F3198">
            <v>3201</v>
          </cell>
          <cell r="G3198" t="str">
            <v>紙感熱記録紙</v>
          </cell>
        </row>
        <row r="3199">
          <cell r="A3199" t="str">
            <v>32007500</v>
          </cell>
          <cell r="B3199" t="str">
            <v>ＫＦ２６０－１Ｄ</v>
          </cell>
          <cell r="C3199" t="str">
            <v>KF260-1D</v>
          </cell>
          <cell r="D3199" t="str">
            <v>33</v>
          </cell>
          <cell r="E3199" t="str">
            <v>情報用紙</v>
          </cell>
          <cell r="F3199">
            <v>3201</v>
          </cell>
          <cell r="G3199" t="str">
            <v>紙感熱記録紙</v>
          </cell>
        </row>
        <row r="3200">
          <cell r="A3200" t="str">
            <v>3200750L</v>
          </cell>
          <cell r="B3200" t="str">
            <v>ＫＦ２６０－１Ｄ／Ｌ</v>
          </cell>
          <cell r="C3200" t="str">
            <v>KF260-1D/L</v>
          </cell>
          <cell r="D3200" t="str">
            <v>33</v>
          </cell>
          <cell r="E3200" t="str">
            <v>情報用紙</v>
          </cell>
          <cell r="F3200">
            <v>3201</v>
          </cell>
          <cell r="G3200" t="str">
            <v>紙感熱記録紙</v>
          </cell>
        </row>
        <row r="3201">
          <cell r="A3201" t="str">
            <v>3200750R</v>
          </cell>
          <cell r="B3201" t="str">
            <v>ＫＦ２６０－１Ｄ／Ｒ</v>
          </cell>
          <cell r="C3201" t="str">
            <v>KF260-1D/R</v>
          </cell>
          <cell r="D3201" t="str">
            <v>33</v>
          </cell>
          <cell r="E3201" t="str">
            <v>情報用紙</v>
          </cell>
          <cell r="F3201">
            <v>3201</v>
          </cell>
          <cell r="G3201" t="str">
            <v>紙感熱記録紙</v>
          </cell>
        </row>
        <row r="3202">
          <cell r="A3202" t="str">
            <v>3200750S</v>
          </cell>
          <cell r="B3202" t="str">
            <v>ＫＦ２６０－１Ｄ／Ｓ</v>
          </cell>
          <cell r="C3202" t="str">
            <v>KF260-1D/S</v>
          </cell>
          <cell r="D3202" t="str">
            <v>33</v>
          </cell>
          <cell r="E3202" t="str">
            <v>情報用紙</v>
          </cell>
          <cell r="F3202">
            <v>3201</v>
          </cell>
          <cell r="G3202" t="str">
            <v>紙感熱記録紙</v>
          </cell>
        </row>
        <row r="3203">
          <cell r="A3203" t="str">
            <v>32007600</v>
          </cell>
          <cell r="B3203" t="str">
            <v>ＫＦ２６０－１ＥＸ</v>
          </cell>
          <cell r="C3203" t="str">
            <v>KF260-1EX</v>
          </cell>
          <cell r="D3203" t="str">
            <v>33</v>
          </cell>
          <cell r="E3203" t="str">
            <v>情報用紙</v>
          </cell>
          <cell r="F3203">
            <v>3201</v>
          </cell>
          <cell r="G3203" t="str">
            <v>紙感熱記録紙</v>
          </cell>
        </row>
        <row r="3204">
          <cell r="A3204" t="str">
            <v>3200760L</v>
          </cell>
          <cell r="B3204" t="str">
            <v>ＫＦ２６０－１ＥＸ／Ｌ</v>
          </cell>
          <cell r="C3204" t="str">
            <v>KF260-1EX/L</v>
          </cell>
          <cell r="D3204" t="str">
            <v>33</v>
          </cell>
          <cell r="E3204" t="str">
            <v>情報用紙</v>
          </cell>
          <cell r="F3204">
            <v>3201</v>
          </cell>
          <cell r="G3204" t="str">
            <v>紙感熱記録紙</v>
          </cell>
        </row>
        <row r="3205">
          <cell r="A3205" t="str">
            <v>3200760R</v>
          </cell>
          <cell r="B3205" t="str">
            <v>ＫＦ２６０－１ＥＸ／Ｒ</v>
          </cell>
          <cell r="C3205" t="str">
            <v>KF260-1EX/R</v>
          </cell>
          <cell r="D3205" t="str">
            <v>33</v>
          </cell>
          <cell r="E3205" t="str">
            <v>情報用紙</v>
          </cell>
          <cell r="F3205">
            <v>3201</v>
          </cell>
          <cell r="G3205" t="str">
            <v>紙感熱記録紙</v>
          </cell>
        </row>
        <row r="3206">
          <cell r="A3206" t="str">
            <v>3200760S</v>
          </cell>
          <cell r="B3206" t="str">
            <v>ＫＦ２６０－１ＥＸ／Ｓ</v>
          </cell>
          <cell r="C3206" t="str">
            <v>KF260-1EX/S</v>
          </cell>
          <cell r="D3206" t="str">
            <v>33</v>
          </cell>
          <cell r="E3206" t="str">
            <v>情報用紙</v>
          </cell>
          <cell r="F3206">
            <v>3201</v>
          </cell>
          <cell r="G3206" t="str">
            <v>紙感熱記録紙</v>
          </cell>
        </row>
        <row r="3207">
          <cell r="A3207" t="str">
            <v>32007700</v>
          </cell>
          <cell r="B3207" t="str">
            <v>ＫＦ２８０－１ＥＸ</v>
          </cell>
          <cell r="C3207" t="str">
            <v>KF280-1EX</v>
          </cell>
          <cell r="D3207" t="str">
            <v>33</v>
          </cell>
          <cell r="E3207" t="str">
            <v>情報用紙</v>
          </cell>
          <cell r="F3207">
            <v>3201</v>
          </cell>
          <cell r="G3207" t="str">
            <v>紙感熱記録紙</v>
          </cell>
        </row>
        <row r="3208">
          <cell r="A3208" t="str">
            <v>3200770L</v>
          </cell>
          <cell r="B3208" t="str">
            <v>ＫＦ２８０－１ＥＸ／Ｌ</v>
          </cell>
          <cell r="C3208" t="str">
            <v>KF280-1EX/L</v>
          </cell>
          <cell r="D3208" t="str">
            <v>33</v>
          </cell>
          <cell r="E3208" t="str">
            <v>情報用紙</v>
          </cell>
          <cell r="F3208">
            <v>3201</v>
          </cell>
          <cell r="G3208" t="str">
            <v>紙感熱記録紙</v>
          </cell>
        </row>
        <row r="3209">
          <cell r="A3209" t="str">
            <v>3200770R</v>
          </cell>
          <cell r="B3209" t="str">
            <v>ＫＦ２８０－１ＥＸ／Ｒ</v>
          </cell>
          <cell r="C3209" t="str">
            <v>KF280-1EX/R</v>
          </cell>
          <cell r="D3209" t="str">
            <v>33</v>
          </cell>
          <cell r="E3209" t="str">
            <v>情報用紙</v>
          </cell>
          <cell r="F3209">
            <v>3201</v>
          </cell>
          <cell r="G3209" t="str">
            <v>紙感熱記録紙</v>
          </cell>
        </row>
        <row r="3210">
          <cell r="A3210" t="str">
            <v>3200770S</v>
          </cell>
          <cell r="B3210" t="str">
            <v>ＫＦ２８０－１ＥＸ／Ｓ</v>
          </cell>
          <cell r="C3210" t="str">
            <v>KF280-1EX/S</v>
          </cell>
          <cell r="D3210" t="str">
            <v>33</v>
          </cell>
          <cell r="E3210" t="str">
            <v>情報用紙</v>
          </cell>
          <cell r="F3210">
            <v>3201</v>
          </cell>
          <cell r="G3210" t="str">
            <v>紙感熱記録紙</v>
          </cell>
        </row>
        <row r="3211">
          <cell r="A3211" t="str">
            <v>32007800</v>
          </cell>
          <cell r="B3211" t="str">
            <v>ＫＦ２８０－１ＥＸ</v>
          </cell>
          <cell r="C3211" t="str">
            <v>KF280-1EX</v>
          </cell>
          <cell r="D3211" t="str">
            <v>33</v>
          </cell>
          <cell r="E3211" t="str">
            <v>情報用紙</v>
          </cell>
          <cell r="F3211">
            <v>3201</v>
          </cell>
          <cell r="G3211" t="str">
            <v>紙感熱記録紙</v>
          </cell>
        </row>
        <row r="3212">
          <cell r="A3212" t="str">
            <v>3200780L</v>
          </cell>
          <cell r="B3212" t="str">
            <v>ＫＦ２８０－１ＥＸ／Ｌ</v>
          </cell>
          <cell r="C3212" t="str">
            <v>KF280-1EX/L</v>
          </cell>
          <cell r="D3212" t="str">
            <v>33</v>
          </cell>
          <cell r="E3212" t="str">
            <v>情報用紙</v>
          </cell>
          <cell r="F3212">
            <v>3201</v>
          </cell>
          <cell r="G3212" t="str">
            <v>紙感熱記録紙</v>
          </cell>
        </row>
        <row r="3213">
          <cell r="A3213" t="str">
            <v>3200780R</v>
          </cell>
          <cell r="B3213" t="str">
            <v>ＫＦ２８０－１ＥＸ／Ｒ</v>
          </cell>
          <cell r="C3213" t="str">
            <v>KF280-1EX/R</v>
          </cell>
          <cell r="D3213" t="str">
            <v>33</v>
          </cell>
          <cell r="E3213" t="str">
            <v>情報用紙</v>
          </cell>
          <cell r="F3213">
            <v>3201</v>
          </cell>
          <cell r="G3213" t="str">
            <v>紙感熱記録紙</v>
          </cell>
        </row>
        <row r="3214">
          <cell r="A3214" t="str">
            <v>3200780S</v>
          </cell>
          <cell r="B3214" t="str">
            <v>ＫＦ２８０－１ＥＸ／Ｓ</v>
          </cell>
          <cell r="C3214" t="str">
            <v>KF280-1EX/S</v>
          </cell>
          <cell r="D3214" t="str">
            <v>33</v>
          </cell>
          <cell r="E3214" t="str">
            <v>情報用紙</v>
          </cell>
          <cell r="F3214">
            <v>3201</v>
          </cell>
          <cell r="G3214" t="str">
            <v>紙感熱記録紙</v>
          </cell>
        </row>
        <row r="3215">
          <cell r="A3215" t="str">
            <v>32007900</v>
          </cell>
          <cell r="B3215" t="str">
            <v>ＫＦ５００－１ＥＸ</v>
          </cell>
          <cell r="C3215" t="str">
            <v>KF500-1EX</v>
          </cell>
          <cell r="D3215" t="str">
            <v>33</v>
          </cell>
          <cell r="E3215" t="str">
            <v>情報用紙</v>
          </cell>
          <cell r="F3215">
            <v>3201</v>
          </cell>
          <cell r="G3215" t="str">
            <v>紙感熱記録紙</v>
          </cell>
        </row>
        <row r="3216">
          <cell r="A3216" t="str">
            <v>3200790L</v>
          </cell>
          <cell r="B3216" t="str">
            <v>ＫＦ５００－１ＥＸ／Ｌ</v>
          </cell>
          <cell r="C3216" t="str">
            <v>KF500-1EX/L</v>
          </cell>
          <cell r="D3216" t="str">
            <v>33</v>
          </cell>
          <cell r="E3216" t="str">
            <v>情報用紙</v>
          </cell>
          <cell r="F3216">
            <v>3201</v>
          </cell>
          <cell r="G3216" t="str">
            <v>紙感熱記録紙</v>
          </cell>
        </row>
        <row r="3217">
          <cell r="A3217" t="str">
            <v>3200790R</v>
          </cell>
          <cell r="B3217" t="str">
            <v>ＫＦ５００－１ＥＸ／Ｒ</v>
          </cell>
          <cell r="C3217" t="str">
            <v>KF500-1EX/R</v>
          </cell>
          <cell r="D3217" t="str">
            <v>33</v>
          </cell>
          <cell r="E3217" t="str">
            <v>情報用紙</v>
          </cell>
          <cell r="F3217">
            <v>3201</v>
          </cell>
          <cell r="G3217" t="str">
            <v>紙感熱記録紙</v>
          </cell>
        </row>
        <row r="3218">
          <cell r="A3218" t="str">
            <v>3200790S</v>
          </cell>
          <cell r="B3218" t="str">
            <v>ＫＦ５００－１ＥＸ／Ｓ</v>
          </cell>
          <cell r="C3218" t="str">
            <v>KF500-1EX/S</v>
          </cell>
          <cell r="D3218" t="str">
            <v>33</v>
          </cell>
          <cell r="E3218" t="str">
            <v>情報用紙</v>
          </cell>
          <cell r="F3218">
            <v>3201</v>
          </cell>
          <cell r="G3218" t="str">
            <v>紙感熱記録紙</v>
          </cell>
        </row>
        <row r="3219">
          <cell r="A3219" t="str">
            <v>32008000</v>
          </cell>
          <cell r="B3219" t="str">
            <v>ＫＦ７１０－１Ｆ</v>
          </cell>
          <cell r="C3219" t="str">
            <v>KF710-1F</v>
          </cell>
          <cell r="D3219" t="str">
            <v>33</v>
          </cell>
          <cell r="E3219" t="str">
            <v>情報用紙</v>
          </cell>
          <cell r="F3219">
            <v>3201</v>
          </cell>
          <cell r="G3219" t="str">
            <v>紙感熱記録紙</v>
          </cell>
        </row>
        <row r="3220">
          <cell r="A3220" t="str">
            <v>3200800L</v>
          </cell>
          <cell r="B3220" t="str">
            <v>ＫＦ７１０－１Ｆ／Ｌ</v>
          </cell>
          <cell r="C3220" t="str">
            <v>KF710-1F/L</v>
          </cell>
          <cell r="D3220" t="str">
            <v>33</v>
          </cell>
          <cell r="E3220" t="str">
            <v>情報用紙</v>
          </cell>
          <cell r="F3220">
            <v>3201</v>
          </cell>
          <cell r="G3220" t="str">
            <v>紙感熱記録紙</v>
          </cell>
        </row>
        <row r="3221">
          <cell r="A3221" t="str">
            <v>3200800R</v>
          </cell>
          <cell r="B3221" t="str">
            <v>ＫＦ７１０－１Ｆ／Ｒ</v>
          </cell>
          <cell r="C3221" t="str">
            <v>KF710-1F/R</v>
          </cell>
          <cell r="D3221" t="str">
            <v>33</v>
          </cell>
          <cell r="E3221" t="str">
            <v>情報用紙</v>
          </cell>
          <cell r="F3221">
            <v>3201</v>
          </cell>
          <cell r="G3221" t="str">
            <v>紙感熱記録紙</v>
          </cell>
        </row>
        <row r="3222">
          <cell r="A3222" t="str">
            <v>3200800S</v>
          </cell>
          <cell r="B3222" t="str">
            <v>ＫＦ７１０－１Ｆ／Ｓ</v>
          </cell>
          <cell r="C3222" t="str">
            <v>KF710-1F/S</v>
          </cell>
          <cell r="D3222" t="str">
            <v>33</v>
          </cell>
          <cell r="E3222" t="str">
            <v>情報用紙</v>
          </cell>
          <cell r="F3222">
            <v>3201</v>
          </cell>
          <cell r="G3222" t="str">
            <v>紙感熱記録紙</v>
          </cell>
        </row>
        <row r="3223">
          <cell r="A3223" t="str">
            <v>32008100</v>
          </cell>
          <cell r="B3223" t="str">
            <v>ＫＦＴ２１０－１Ｅ</v>
          </cell>
          <cell r="C3223" t="str">
            <v>KFT210-1E</v>
          </cell>
          <cell r="D3223" t="str">
            <v>33</v>
          </cell>
          <cell r="E3223" t="str">
            <v>情報用紙</v>
          </cell>
          <cell r="F3223">
            <v>3201</v>
          </cell>
          <cell r="G3223" t="str">
            <v>紙感熱記録紙</v>
          </cell>
        </row>
        <row r="3224">
          <cell r="A3224" t="str">
            <v>3200810L</v>
          </cell>
          <cell r="B3224" t="str">
            <v>ＫＦＴ２１０－１Ｅ／Ｌ</v>
          </cell>
          <cell r="C3224" t="str">
            <v>KFT210-1E/L</v>
          </cell>
          <cell r="D3224" t="str">
            <v>33</v>
          </cell>
          <cell r="E3224" t="str">
            <v>情報用紙</v>
          </cell>
          <cell r="F3224">
            <v>3201</v>
          </cell>
          <cell r="G3224" t="str">
            <v>紙感熱記録紙</v>
          </cell>
        </row>
        <row r="3225">
          <cell r="A3225" t="str">
            <v>3200810R</v>
          </cell>
          <cell r="B3225" t="str">
            <v>ＫＦＴ２１０－１Ｅ／Ｒ</v>
          </cell>
          <cell r="C3225" t="str">
            <v>KFT210-1E/R</v>
          </cell>
          <cell r="D3225" t="str">
            <v>33</v>
          </cell>
          <cell r="E3225" t="str">
            <v>情報用紙</v>
          </cell>
          <cell r="F3225">
            <v>3201</v>
          </cell>
          <cell r="G3225" t="str">
            <v>紙感熱記録紙</v>
          </cell>
        </row>
        <row r="3226">
          <cell r="A3226" t="str">
            <v>3200810S</v>
          </cell>
          <cell r="B3226" t="str">
            <v>ＫＦＴ２１０－１Ｅ／Ｓ</v>
          </cell>
          <cell r="C3226" t="str">
            <v>KFT210-1E/S</v>
          </cell>
          <cell r="D3226" t="str">
            <v>33</v>
          </cell>
          <cell r="E3226" t="str">
            <v>情報用紙</v>
          </cell>
          <cell r="F3226">
            <v>3201</v>
          </cell>
          <cell r="G3226" t="str">
            <v>紙感熱記録紙</v>
          </cell>
        </row>
        <row r="3227">
          <cell r="A3227" t="str">
            <v>32008200</v>
          </cell>
          <cell r="B3227" t="str">
            <v>ＫＦＴ４５０－１ＥＸ</v>
          </cell>
          <cell r="C3227" t="str">
            <v>KFT450-1EX</v>
          </cell>
          <cell r="D3227" t="str">
            <v>33</v>
          </cell>
          <cell r="E3227" t="str">
            <v>情報用紙</v>
          </cell>
          <cell r="F3227">
            <v>3201</v>
          </cell>
          <cell r="G3227" t="str">
            <v>紙感熱記録紙</v>
          </cell>
        </row>
        <row r="3228">
          <cell r="A3228" t="str">
            <v>3200820L</v>
          </cell>
          <cell r="B3228" t="str">
            <v>ＫＦＴ４５０－１ＥＸ／Ｌ</v>
          </cell>
          <cell r="C3228" t="str">
            <v>KFT450-1EX/L</v>
          </cell>
          <cell r="D3228" t="str">
            <v>33</v>
          </cell>
          <cell r="E3228" t="str">
            <v>情報用紙</v>
          </cell>
          <cell r="F3228">
            <v>3201</v>
          </cell>
          <cell r="G3228" t="str">
            <v>紙感熱記録紙</v>
          </cell>
        </row>
        <row r="3229">
          <cell r="A3229" t="str">
            <v>3200820R</v>
          </cell>
          <cell r="B3229" t="str">
            <v>ＫＦＴ４５０－１ＥＸ／Ｒ</v>
          </cell>
          <cell r="C3229" t="str">
            <v>KFT450-1EX/R</v>
          </cell>
          <cell r="D3229" t="str">
            <v>33</v>
          </cell>
          <cell r="E3229" t="str">
            <v>情報用紙</v>
          </cell>
          <cell r="F3229">
            <v>3201</v>
          </cell>
          <cell r="G3229" t="str">
            <v>紙感熱記録紙</v>
          </cell>
        </row>
        <row r="3230">
          <cell r="A3230" t="str">
            <v>3200820S</v>
          </cell>
          <cell r="B3230" t="str">
            <v>ＫＦＴ４５０－１ＥＸ／Ｓ</v>
          </cell>
          <cell r="C3230" t="str">
            <v>KFT450-1EX/S</v>
          </cell>
          <cell r="D3230" t="str">
            <v>33</v>
          </cell>
          <cell r="E3230" t="str">
            <v>情報用紙</v>
          </cell>
          <cell r="F3230">
            <v>3201</v>
          </cell>
          <cell r="G3230" t="str">
            <v>紙感熱記録紙</v>
          </cell>
        </row>
        <row r="3231">
          <cell r="A3231" t="str">
            <v>32008300</v>
          </cell>
          <cell r="B3231" t="str">
            <v>ＫＦＴ５００－１ＥＸ</v>
          </cell>
          <cell r="C3231" t="str">
            <v>KFT500-1EX</v>
          </cell>
          <cell r="D3231" t="str">
            <v>33</v>
          </cell>
          <cell r="E3231" t="str">
            <v>情報用紙</v>
          </cell>
          <cell r="F3231">
            <v>3201</v>
          </cell>
          <cell r="G3231" t="str">
            <v>紙感熱記録紙</v>
          </cell>
        </row>
        <row r="3232">
          <cell r="A3232" t="str">
            <v>3200830L</v>
          </cell>
          <cell r="B3232" t="str">
            <v>ＫＦＴ５００－１ＥＸ／Ｌ</v>
          </cell>
          <cell r="C3232" t="str">
            <v>KFT500-1EX/L</v>
          </cell>
          <cell r="D3232" t="str">
            <v>33</v>
          </cell>
          <cell r="E3232" t="str">
            <v>情報用紙</v>
          </cell>
          <cell r="F3232">
            <v>3201</v>
          </cell>
          <cell r="G3232" t="str">
            <v>紙感熱記録紙</v>
          </cell>
        </row>
        <row r="3233">
          <cell r="A3233" t="str">
            <v>3200830R</v>
          </cell>
          <cell r="B3233" t="str">
            <v>ＫＦＴ５００－１ＥＸ／Ｒ</v>
          </cell>
          <cell r="C3233" t="str">
            <v>KFT500-1EX/R</v>
          </cell>
          <cell r="D3233" t="str">
            <v>33</v>
          </cell>
          <cell r="E3233" t="str">
            <v>情報用紙</v>
          </cell>
          <cell r="F3233">
            <v>3201</v>
          </cell>
          <cell r="G3233" t="str">
            <v>紙感熱記録紙</v>
          </cell>
        </row>
        <row r="3234">
          <cell r="A3234" t="str">
            <v>3200830S</v>
          </cell>
          <cell r="B3234" t="str">
            <v>ＫＦＴ５００－１ＥＸ／Ｓ</v>
          </cell>
          <cell r="C3234" t="str">
            <v>KFT500-1EX/S</v>
          </cell>
          <cell r="D3234" t="str">
            <v>33</v>
          </cell>
          <cell r="E3234" t="str">
            <v>情報用紙</v>
          </cell>
          <cell r="F3234">
            <v>3201</v>
          </cell>
          <cell r="G3234" t="str">
            <v>紙感熱記録紙</v>
          </cell>
        </row>
        <row r="3235">
          <cell r="A3235" t="str">
            <v>32008400</v>
          </cell>
          <cell r="B3235" t="str">
            <v>ＫＦＴ５００－３Ｅ</v>
          </cell>
          <cell r="C3235" t="str">
            <v>KFT500-3E</v>
          </cell>
          <cell r="D3235" t="str">
            <v>33</v>
          </cell>
          <cell r="E3235" t="str">
            <v>情報用紙</v>
          </cell>
          <cell r="F3235">
            <v>3201</v>
          </cell>
          <cell r="G3235" t="str">
            <v>紙感熱記録紙</v>
          </cell>
        </row>
        <row r="3236">
          <cell r="A3236" t="str">
            <v>3200840L</v>
          </cell>
          <cell r="B3236" t="str">
            <v>ＫＦＴ５００－３Ｅ／Ｌ</v>
          </cell>
          <cell r="C3236" t="str">
            <v>KFT500-3E/L</v>
          </cell>
          <cell r="D3236" t="str">
            <v>33</v>
          </cell>
          <cell r="E3236" t="str">
            <v>情報用紙</v>
          </cell>
          <cell r="F3236">
            <v>3201</v>
          </cell>
          <cell r="G3236" t="str">
            <v>紙感熱記録紙</v>
          </cell>
        </row>
        <row r="3237">
          <cell r="A3237" t="str">
            <v>3200840R</v>
          </cell>
          <cell r="B3237" t="str">
            <v>ＫＦＴ５００－３Ｅ／Ｒ</v>
          </cell>
          <cell r="C3237" t="str">
            <v>KFT500-3E/R</v>
          </cell>
          <cell r="D3237" t="str">
            <v>33</v>
          </cell>
          <cell r="E3237" t="str">
            <v>情報用紙</v>
          </cell>
          <cell r="F3237">
            <v>3201</v>
          </cell>
          <cell r="G3237" t="str">
            <v>紙感熱記録紙</v>
          </cell>
        </row>
        <row r="3238">
          <cell r="A3238" t="str">
            <v>3200840S</v>
          </cell>
          <cell r="B3238" t="str">
            <v>ＫＦＴ５００－３Ｅ／Ｓ</v>
          </cell>
          <cell r="C3238" t="str">
            <v>KFT500-3E/S</v>
          </cell>
          <cell r="D3238" t="str">
            <v>33</v>
          </cell>
          <cell r="E3238" t="str">
            <v>情報用紙</v>
          </cell>
          <cell r="F3238">
            <v>3201</v>
          </cell>
          <cell r="G3238" t="str">
            <v>紙感熱記録紙</v>
          </cell>
        </row>
        <row r="3239">
          <cell r="A3239" t="str">
            <v>32008500</v>
          </cell>
          <cell r="B3239" t="str">
            <v>ＫＦＴ５１０－１ＥＸ</v>
          </cell>
          <cell r="C3239" t="str">
            <v>KFT510-1EX</v>
          </cell>
          <cell r="D3239" t="str">
            <v>33</v>
          </cell>
          <cell r="E3239" t="str">
            <v>情報用紙</v>
          </cell>
          <cell r="F3239">
            <v>3201</v>
          </cell>
          <cell r="G3239" t="str">
            <v>紙感熱記録紙</v>
          </cell>
        </row>
        <row r="3240">
          <cell r="A3240" t="str">
            <v>3200850L</v>
          </cell>
          <cell r="B3240" t="str">
            <v>ＫＦＴ５１０－１ＥＸ／Ｌ</v>
          </cell>
          <cell r="C3240" t="str">
            <v>KFT510-1EX/L</v>
          </cell>
          <cell r="D3240" t="str">
            <v>33</v>
          </cell>
          <cell r="E3240" t="str">
            <v>情報用紙</v>
          </cell>
          <cell r="F3240">
            <v>3201</v>
          </cell>
          <cell r="G3240" t="str">
            <v>紙感熱記録紙</v>
          </cell>
        </row>
        <row r="3241">
          <cell r="A3241" t="str">
            <v>3200850R</v>
          </cell>
          <cell r="B3241" t="str">
            <v>ＫＦＴ５１０－１ＥＸ／Ｒ</v>
          </cell>
          <cell r="C3241" t="str">
            <v>KFT510-1EX/R</v>
          </cell>
          <cell r="D3241" t="str">
            <v>33</v>
          </cell>
          <cell r="E3241" t="str">
            <v>情報用紙</v>
          </cell>
          <cell r="F3241">
            <v>3201</v>
          </cell>
          <cell r="G3241" t="str">
            <v>紙感熱記録紙</v>
          </cell>
        </row>
        <row r="3242">
          <cell r="A3242" t="str">
            <v>3200850S</v>
          </cell>
          <cell r="B3242" t="str">
            <v>ＫＦＴ５１０－１ＥＸ／Ｓ</v>
          </cell>
          <cell r="C3242" t="str">
            <v>KFT510-1EX/S</v>
          </cell>
          <cell r="D3242" t="str">
            <v>33</v>
          </cell>
          <cell r="E3242" t="str">
            <v>情報用紙</v>
          </cell>
          <cell r="F3242">
            <v>3201</v>
          </cell>
          <cell r="G3242" t="str">
            <v>紙感熱記録紙</v>
          </cell>
        </row>
        <row r="3243">
          <cell r="A3243" t="str">
            <v>32008600</v>
          </cell>
          <cell r="B3243" t="str">
            <v>ＫＦＴ５４０－１Ｆ</v>
          </cell>
          <cell r="C3243" t="str">
            <v>KFT540-1F</v>
          </cell>
          <cell r="D3243" t="str">
            <v>33</v>
          </cell>
          <cell r="E3243" t="str">
            <v>情報用紙</v>
          </cell>
          <cell r="F3243">
            <v>3201</v>
          </cell>
          <cell r="G3243" t="str">
            <v>紙感熱記録紙</v>
          </cell>
        </row>
        <row r="3244">
          <cell r="A3244" t="str">
            <v>3200860L</v>
          </cell>
          <cell r="B3244" t="str">
            <v>ＫＦＴ５４０－１Ｆ／Ｌ</v>
          </cell>
          <cell r="C3244" t="str">
            <v>KFT540-1F/L</v>
          </cell>
          <cell r="D3244" t="str">
            <v>33</v>
          </cell>
          <cell r="E3244" t="str">
            <v>情報用紙</v>
          </cell>
          <cell r="F3244">
            <v>3201</v>
          </cell>
          <cell r="G3244" t="str">
            <v>紙感熱記録紙</v>
          </cell>
        </row>
        <row r="3245">
          <cell r="A3245" t="str">
            <v>3200860R</v>
          </cell>
          <cell r="B3245" t="str">
            <v>ＫＦＴ５４０－１Ｆ／Ｒ</v>
          </cell>
          <cell r="C3245" t="str">
            <v>KFT540-1F/R</v>
          </cell>
          <cell r="D3245" t="str">
            <v>33</v>
          </cell>
          <cell r="E3245" t="str">
            <v>情報用紙</v>
          </cell>
          <cell r="F3245">
            <v>3201</v>
          </cell>
          <cell r="G3245" t="str">
            <v>紙感熱記録紙</v>
          </cell>
        </row>
        <row r="3246">
          <cell r="A3246" t="str">
            <v>3200860S</v>
          </cell>
          <cell r="B3246" t="str">
            <v>ＫＦＴ５４０－１Ｆ／Ｓ</v>
          </cell>
          <cell r="C3246" t="str">
            <v>KFT540-1F/S</v>
          </cell>
          <cell r="D3246" t="str">
            <v>33</v>
          </cell>
          <cell r="E3246" t="str">
            <v>情報用紙</v>
          </cell>
          <cell r="F3246">
            <v>3201</v>
          </cell>
          <cell r="G3246" t="str">
            <v>紙感熱記録紙</v>
          </cell>
        </row>
        <row r="3247">
          <cell r="A3247" t="str">
            <v>32008700</v>
          </cell>
          <cell r="B3247" t="str">
            <v>ＫＦＴ５６５－１Ｈ</v>
          </cell>
          <cell r="C3247" t="str">
            <v>KFT565-1H</v>
          </cell>
          <cell r="D3247" t="str">
            <v>33</v>
          </cell>
          <cell r="E3247" t="str">
            <v>情報用紙</v>
          </cell>
          <cell r="F3247">
            <v>3201</v>
          </cell>
          <cell r="G3247" t="str">
            <v>紙感熱記録紙</v>
          </cell>
        </row>
        <row r="3248">
          <cell r="A3248" t="str">
            <v>3200870L</v>
          </cell>
          <cell r="B3248" t="str">
            <v>ＫＦＴ５６５－１Ｈ／Ｌ</v>
          </cell>
          <cell r="C3248" t="str">
            <v>KFT565-1H/L</v>
          </cell>
          <cell r="D3248" t="str">
            <v>33</v>
          </cell>
          <cell r="E3248" t="str">
            <v>情報用紙</v>
          </cell>
          <cell r="F3248">
            <v>3201</v>
          </cell>
          <cell r="G3248" t="str">
            <v>紙感熱記録紙</v>
          </cell>
        </row>
        <row r="3249">
          <cell r="A3249" t="str">
            <v>3200870R</v>
          </cell>
          <cell r="B3249" t="str">
            <v>ＫＦＴ５６５－１Ｈ／Ｒ</v>
          </cell>
          <cell r="C3249" t="str">
            <v>KFT565-1H/R</v>
          </cell>
          <cell r="D3249" t="str">
            <v>33</v>
          </cell>
          <cell r="E3249" t="str">
            <v>情報用紙</v>
          </cell>
          <cell r="F3249">
            <v>3201</v>
          </cell>
          <cell r="G3249" t="str">
            <v>紙感熱記録紙</v>
          </cell>
        </row>
        <row r="3250">
          <cell r="A3250" t="str">
            <v>3200870S</v>
          </cell>
          <cell r="B3250" t="str">
            <v>ＫＦＴ５６５－１Ｈ／Ｓ</v>
          </cell>
          <cell r="C3250" t="str">
            <v>KFT565-1H/S</v>
          </cell>
          <cell r="D3250" t="str">
            <v>33</v>
          </cell>
          <cell r="E3250" t="str">
            <v>情報用紙</v>
          </cell>
          <cell r="F3250">
            <v>3201</v>
          </cell>
          <cell r="G3250" t="str">
            <v>紙感熱記録紙</v>
          </cell>
        </row>
        <row r="3251">
          <cell r="A3251" t="str">
            <v>32008800</v>
          </cell>
          <cell r="B3251" t="str">
            <v>ＫＦＴ５６５－１ＥＸ</v>
          </cell>
          <cell r="C3251" t="str">
            <v>KFT565-1EX</v>
          </cell>
          <cell r="D3251" t="str">
            <v>33</v>
          </cell>
          <cell r="E3251" t="str">
            <v>情報用紙</v>
          </cell>
          <cell r="F3251">
            <v>3201</v>
          </cell>
          <cell r="G3251" t="str">
            <v>紙感熱記録紙</v>
          </cell>
        </row>
        <row r="3252">
          <cell r="A3252" t="str">
            <v>3200880L</v>
          </cell>
          <cell r="B3252" t="str">
            <v>ＫＦＴ５６５－１ＥＸ／Ｌ</v>
          </cell>
          <cell r="C3252" t="str">
            <v>KFT565-1EX/L</v>
          </cell>
          <cell r="D3252" t="str">
            <v>33</v>
          </cell>
          <cell r="E3252" t="str">
            <v>情報用紙</v>
          </cell>
          <cell r="F3252">
            <v>3201</v>
          </cell>
          <cell r="G3252" t="str">
            <v>紙感熱記録紙</v>
          </cell>
        </row>
        <row r="3253">
          <cell r="A3253" t="str">
            <v>3200880R</v>
          </cell>
          <cell r="B3253" t="str">
            <v>ＫＦＴ５６５－１ＥＸ／Ｒ</v>
          </cell>
          <cell r="C3253" t="str">
            <v>KFT565-1EX/R</v>
          </cell>
          <cell r="D3253" t="str">
            <v>33</v>
          </cell>
          <cell r="E3253" t="str">
            <v>情報用紙</v>
          </cell>
          <cell r="F3253">
            <v>3201</v>
          </cell>
          <cell r="G3253" t="str">
            <v>紙感熱記録紙</v>
          </cell>
        </row>
        <row r="3254">
          <cell r="A3254" t="str">
            <v>3200880S</v>
          </cell>
          <cell r="B3254" t="str">
            <v>ＫＦＴ５６５－１ＥＸ／Ｓ</v>
          </cell>
          <cell r="C3254" t="str">
            <v>KFT565-1EX/S</v>
          </cell>
          <cell r="D3254" t="str">
            <v>33</v>
          </cell>
          <cell r="E3254" t="str">
            <v>情報用紙</v>
          </cell>
          <cell r="F3254">
            <v>3201</v>
          </cell>
          <cell r="G3254" t="str">
            <v>紙感熱記録紙</v>
          </cell>
        </row>
        <row r="3255">
          <cell r="A3255" t="str">
            <v>32008900</v>
          </cell>
          <cell r="B3255" t="str">
            <v>ＫＦＴ５６５－１Ｈ．</v>
          </cell>
          <cell r="C3255" t="str">
            <v>KFT565-1H.</v>
          </cell>
          <cell r="D3255" t="str">
            <v>33</v>
          </cell>
          <cell r="E3255" t="str">
            <v>情報用紙</v>
          </cell>
          <cell r="F3255">
            <v>3201</v>
          </cell>
          <cell r="G3255" t="str">
            <v>紙感熱記録紙</v>
          </cell>
        </row>
        <row r="3256">
          <cell r="A3256" t="str">
            <v>3200890L</v>
          </cell>
          <cell r="B3256" t="str">
            <v>ＫＦＴ５６５－１Ｈ．／Ｌ</v>
          </cell>
          <cell r="C3256" t="str">
            <v>KFT565-1H./L</v>
          </cell>
          <cell r="D3256" t="str">
            <v>33</v>
          </cell>
          <cell r="E3256" t="str">
            <v>情報用紙</v>
          </cell>
          <cell r="F3256">
            <v>3201</v>
          </cell>
          <cell r="G3256" t="str">
            <v>紙感熱記録紙</v>
          </cell>
        </row>
        <row r="3257">
          <cell r="A3257" t="str">
            <v>3200890R</v>
          </cell>
          <cell r="B3257" t="str">
            <v>ＫＦＴ５６５－１Ｈ．／Ｒ</v>
          </cell>
          <cell r="C3257" t="str">
            <v>KFT565-1H./R</v>
          </cell>
          <cell r="D3257" t="str">
            <v>33</v>
          </cell>
          <cell r="E3257" t="str">
            <v>情報用紙</v>
          </cell>
          <cell r="F3257">
            <v>3201</v>
          </cell>
          <cell r="G3257" t="str">
            <v>紙感熱記録紙</v>
          </cell>
        </row>
        <row r="3258">
          <cell r="A3258" t="str">
            <v>3200890S</v>
          </cell>
          <cell r="B3258" t="str">
            <v>ＫＦＴ５６５－１Ｈ．／Ｓ</v>
          </cell>
          <cell r="C3258" t="str">
            <v>KFT565-1H./S</v>
          </cell>
          <cell r="D3258" t="str">
            <v>33</v>
          </cell>
          <cell r="E3258" t="str">
            <v>情報用紙</v>
          </cell>
          <cell r="F3258">
            <v>3201</v>
          </cell>
          <cell r="G3258" t="str">
            <v>紙感熱記録紙</v>
          </cell>
        </row>
        <row r="3259">
          <cell r="A3259" t="str">
            <v>32009000</v>
          </cell>
          <cell r="B3259" t="str">
            <v>ＫＦ１０ＢＲ－１ＥＸ</v>
          </cell>
          <cell r="C3259" t="str">
            <v>KF10BR-1EX</v>
          </cell>
          <cell r="D3259" t="str">
            <v>33</v>
          </cell>
          <cell r="E3259" t="str">
            <v>情報用紙</v>
          </cell>
          <cell r="F3259">
            <v>3201</v>
          </cell>
          <cell r="G3259" t="str">
            <v>紙感熱記録紙</v>
          </cell>
        </row>
        <row r="3260">
          <cell r="A3260" t="str">
            <v>3200900L</v>
          </cell>
          <cell r="B3260" t="str">
            <v>ＫＦ１０ＢＲ－１ＥＸ／Ｌ</v>
          </cell>
          <cell r="C3260" t="str">
            <v>KF10BR-1EX/L</v>
          </cell>
          <cell r="D3260" t="str">
            <v>33</v>
          </cell>
          <cell r="E3260" t="str">
            <v>情報用紙</v>
          </cell>
          <cell r="F3260">
            <v>3201</v>
          </cell>
          <cell r="G3260" t="str">
            <v>紙感熱記録紙</v>
          </cell>
        </row>
        <row r="3261">
          <cell r="A3261" t="str">
            <v>3200900R</v>
          </cell>
          <cell r="B3261" t="str">
            <v>ＫＦ１０ＢＲ－１ＥＸ／Ｒ</v>
          </cell>
          <cell r="C3261" t="str">
            <v>KF10BR-1EX/R</v>
          </cell>
          <cell r="D3261" t="str">
            <v>33</v>
          </cell>
          <cell r="E3261" t="str">
            <v>情報用紙</v>
          </cell>
          <cell r="F3261">
            <v>3201</v>
          </cell>
          <cell r="G3261" t="str">
            <v>紙感熱記録紙</v>
          </cell>
        </row>
        <row r="3262">
          <cell r="A3262" t="str">
            <v>3200900S</v>
          </cell>
          <cell r="B3262" t="str">
            <v>ＫＦ１０ＢＲ－１ＥＸ／Ｓ</v>
          </cell>
          <cell r="C3262" t="str">
            <v>KF10BR-1EX/S</v>
          </cell>
          <cell r="D3262" t="str">
            <v>33</v>
          </cell>
          <cell r="E3262" t="str">
            <v>情報用紙</v>
          </cell>
          <cell r="F3262">
            <v>3201</v>
          </cell>
          <cell r="G3262" t="str">
            <v>紙感熱記録紙</v>
          </cell>
        </row>
        <row r="3263">
          <cell r="A3263" t="str">
            <v>32009100</v>
          </cell>
          <cell r="B3263" t="str">
            <v>ＫＦ７１５－１ＥＸ</v>
          </cell>
          <cell r="C3263" t="str">
            <v>KF715-1EX</v>
          </cell>
          <cell r="D3263" t="str">
            <v>33</v>
          </cell>
          <cell r="E3263" t="str">
            <v>情報用紙</v>
          </cell>
          <cell r="F3263">
            <v>3201</v>
          </cell>
          <cell r="G3263" t="str">
            <v>紙感熱記録紙</v>
          </cell>
        </row>
        <row r="3264">
          <cell r="A3264" t="str">
            <v>3200910L</v>
          </cell>
          <cell r="B3264" t="str">
            <v>ＫＦ７１５－１ＥＸ／Ｌ</v>
          </cell>
          <cell r="C3264" t="str">
            <v>KF715-1EX/L</v>
          </cell>
          <cell r="D3264" t="str">
            <v>33</v>
          </cell>
          <cell r="E3264" t="str">
            <v>情報用紙</v>
          </cell>
          <cell r="F3264">
            <v>3201</v>
          </cell>
          <cell r="G3264" t="str">
            <v>紙感熱記録紙</v>
          </cell>
        </row>
        <row r="3265">
          <cell r="A3265" t="str">
            <v>3200910R</v>
          </cell>
          <cell r="B3265" t="str">
            <v>ＫＦ７１５－１ＥＸ／Ｒ</v>
          </cell>
          <cell r="C3265" t="str">
            <v>KF715-1EX/R</v>
          </cell>
          <cell r="D3265" t="str">
            <v>33</v>
          </cell>
          <cell r="E3265" t="str">
            <v>情報用紙</v>
          </cell>
          <cell r="F3265">
            <v>3201</v>
          </cell>
          <cell r="G3265" t="str">
            <v>紙感熱記録紙</v>
          </cell>
        </row>
        <row r="3266">
          <cell r="A3266" t="str">
            <v>3200910S</v>
          </cell>
          <cell r="B3266" t="str">
            <v>ＫＦ７１５－１ＥＸ／Ｓ</v>
          </cell>
          <cell r="C3266" t="str">
            <v>KF715-1EX/S</v>
          </cell>
          <cell r="D3266" t="str">
            <v>33</v>
          </cell>
          <cell r="E3266" t="str">
            <v>情報用紙</v>
          </cell>
          <cell r="F3266">
            <v>3201</v>
          </cell>
          <cell r="G3266" t="str">
            <v>紙感熱記録紙</v>
          </cell>
        </row>
        <row r="3267">
          <cell r="A3267" t="str">
            <v>32009200</v>
          </cell>
          <cell r="B3267" t="str">
            <v>ＫＦ７４０－１ＥＸ</v>
          </cell>
          <cell r="C3267" t="str">
            <v>KF740-1EX</v>
          </cell>
          <cell r="D3267" t="str">
            <v>33</v>
          </cell>
          <cell r="E3267" t="str">
            <v>情報用紙</v>
          </cell>
          <cell r="F3267">
            <v>3201</v>
          </cell>
          <cell r="G3267" t="str">
            <v>紙感熱記録紙</v>
          </cell>
        </row>
        <row r="3268">
          <cell r="A3268" t="str">
            <v>3200920L</v>
          </cell>
          <cell r="B3268" t="str">
            <v>ＫＦ７４０－１ＥＸ／Ｌ</v>
          </cell>
          <cell r="C3268" t="str">
            <v>KF740-1EX/L</v>
          </cell>
          <cell r="D3268" t="str">
            <v>33</v>
          </cell>
          <cell r="E3268" t="str">
            <v>情報用紙</v>
          </cell>
          <cell r="F3268">
            <v>3201</v>
          </cell>
          <cell r="G3268" t="str">
            <v>紙感熱記録紙</v>
          </cell>
        </row>
        <row r="3269">
          <cell r="A3269" t="str">
            <v>3200920R</v>
          </cell>
          <cell r="B3269" t="str">
            <v>ＫＦ７４０－１ＥＸ／Ｒ</v>
          </cell>
          <cell r="C3269" t="str">
            <v>KF740-1EX/R</v>
          </cell>
          <cell r="D3269" t="str">
            <v>33</v>
          </cell>
          <cell r="E3269" t="str">
            <v>情報用紙</v>
          </cell>
          <cell r="F3269">
            <v>3201</v>
          </cell>
          <cell r="G3269" t="str">
            <v>紙感熱記録紙</v>
          </cell>
        </row>
        <row r="3270">
          <cell r="A3270" t="str">
            <v>3200920S</v>
          </cell>
          <cell r="B3270" t="str">
            <v>ＫＦ７４０－１ＥＸ／Ｓ</v>
          </cell>
          <cell r="C3270" t="str">
            <v>KF740-1EX/S</v>
          </cell>
          <cell r="D3270" t="str">
            <v>33</v>
          </cell>
          <cell r="E3270" t="str">
            <v>情報用紙</v>
          </cell>
          <cell r="F3270">
            <v>3201</v>
          </cell>
          <cell r="G3270" t="str">
            <v>紙感熱記録紙</v>
          </cell>
        </row>
        <row r="3271">
          <cell r="A3271" t="str">
            <v>32009300</v>
          </cell>
          <cell r="B3271" t="str">
            <v>ＫＦ７４０－ＩＥＸ</v>
          </cell>
          <cell r="C3271" t="str">
            <v>KF740-IEX</v>
          </cell>
          <cell r="D3271" t="str">
            <v>33</v>
          </cell>
          <cell r="E3271" t="str">
            <v>情報用紙</v>
          </cell>
          <cell r="F3271">
            <v>3201</v>
          </cell>
          <cell r="G3271" t="str">
            <v>紙感熱記録紙</v>
          </cell>
        </row>
        <row r="3272">
          <cell r="A3272" t="str">
            <v>3200930L</v>
          </cell>
          <cell r="B3272" t="str">
            <v>ＫＦ７４０－ＩＥＸ／Ｌ</v>
          </cell>
          <cell r="C3272" t="str">
            <v>KF740-IEX/L</v>
          </cell>
          <cell r="D3272" t="str">
            <v>33</v>
          </cell>
          <cell r="E3272" t="str">
            <v>情報用紙</v>
          </cell>
          <cell r="F3272">
            <v>3201</v>
          </cell>
          <cell r="G3272" t="str">
            <v>紙感熱記録紙</v>
          </cell>
        </row>
        <row r="3273">
          <cell r="A3273" t="str">
            <v>3200930R</v>
          </cell>
          <cell r="B3273" t="str">
            <v>ＫＦ７４０－ＩＥＸ／Ｒ</v>
          </cell>
          <cell r="C3273" t="str">
            <v>KF740-IEX/R</v>
          </cell>
          <cell r="D3273" t="str">
            <v>33</v>
          </cell>
          <cell r="E3273" t="str">
            <v>情報用紙</v>
          </cell>
          <cell r="F3273">
            <v>3201</v>
          </cell>
          <cell r="G3273" t="str">
            <v>紙感熱記録紙</v>
          </cell>
        </row>
        <row r="3274">
          <cell r="A3274" t="str">
            <v>3200930S</v>
          </cell>
          <cell r="B3274" t="str">
            <v>ＫＦ７４０－ＩＥＸ／Ｓ</v>
          </cell>
          <cell r="C3274" t="str">
            <v>KF740-IEX/S</v>
          </cell>
          <cell r="D3274" t="str">
            <v>33</v>
          </cell>
          <cell r="E3274" t="str">
            <v>情報用紙</v>
          </cell>
          <cell r="F3274">
            <v>3201</v>
          </cell>
          <cell r="G3274" t="str">
            <v>紙感熱記録紙</v>
          </cell>
        </row>
        <row r="3275">
          <cell r="A3275" t="str">
            <v>32009400</v>
          </cell>
          <cell r="B3275" t="str">
            <v>ＫＦ７４０－２ＥＸ</v>
          </cell>
          <cell r="C3275" t="str">
            <v>KF740-2EX</v>
          </cell>
          <cell r="D3275" t="str">
            <v>33</v>
          </cell>
          <cell r="E3275" t="str">
            <v>情報用紙</v>
          </cell>
          <cell r="F3275">
            <v>3201</v>
          </cell>
          <cell r="G3275" t="str">
            <v>紙感熱記録紙</v>
          </cell>
        </row>
        <row r="3276">
          <cell r="A3276" t="str">
            <v>3200940L</v>
          </cell>
          <cell r="B3276" t="str">
            <v>ＫＦ７４０－２ＥＸ／Ｌ</v>
          </cell>
          <cell r="C3276" t="str">
            <v>KF740-2EX/L</v>
          </cell>
          <cell r="D3276" t="str">
            <v>33</v>
          </cell>
          <cell r="E3276" t="str">
            <v>情報用紙</v>
          </cell>
          <cell r="F3276">
            <v>3201</v>
          </cell>
          <cell r="G3276" t="str">
            <v>紙感熱記録紙</v>
          </cell>
        </row>
        <row r="3277">
          <cell r="A3277" t="str">
            <v>3200940R</v>
          </cell>
          <cell r="B3277" t="str">
            <v>ＫＦ７４０－２ＥＸ／Ｒ</v>
          </cell>
          <cell r="C3277" t="str">
            <v>KF740-2EX/R</v>
          </cell>
          <cell r="D3277" t="str">
            <v>33</v>
          </cell>
          <cell r="E3277" t="str">
            <v>情報用紙</v>
          </cell>
          <cell r="F3277">
            <v>3201</v>
          </cell>
          <cell r="G3277" t="str">
            <v>紙感熱記録紙</v>
          </cell>
        </row>
        <row r="3278">
          <cell r="A3278" t="str">
            <v>3200940S</v>
          </cell>
          <cell r="B3278" t="str">
            <v>ＫＦ７４０－２ＥＸ／Ｓ</v>
          </cell>
          <cell r="C3278" t="str">
            <v>KF740-2EX/S</v>
          </cell>
          <cell r="D3278" t="str">
            <v>33</v>
          </cell>
          <cell r="E3278" t="str">
            <v>情報用紙</v>
          </cell>
          <cell r="F3278">
            <v>3201</v>
          </cell>
          <cell r="G3278" t="str">
            <v>紙感熱記録紙</v>
          </cell>
        </row>
        <row r="3279">
          <cell r="A3279" t="str">
            <v>32009500</v>
          </cell>
          <cell r="B3279" t="str">
            <v>ＫＦ７４０－３ＥＸ</v>
          </cell>
          <cell r="C3279" t="str">
            <v>KF740-3EX</v>
          </cell>
          <cell r="D3279" t="str">
            <v>33</v>
          </cell>
          <cell r="E3279" t="str">
            <v>情報用紙</v>
          </cell>
          <cell r="F3279">
            <v>3201</v>
          </cell>
          <cell r="G3279" t="str">
            <v>紙感熱記録紙</v>
          </cell>
        </row>
        <row r="3280">
          <cell r="A3280" t="str">
            <v>3200950L</v>
          </cell>
          <cell r="B3280" t="str">
            <v>ＫＦ７４０－３ＥＸ／Ｌ</v>
          </cell>
          <cell r="C3280" t="str">
            <v>KF740-3EX/L</v>
          </cell>
          <cell r="D3280" t="str">
            <v>33</v>
          </cell>
          <cell r="E3280" t="str">
            <v>情報用紙</v>
          </cell>
          <cell r="F3280">
            <v>3201</v>
          </cell>
          <cell r="G3280" t="str">
            <v>紙感熱記録紙</v>
          </cell>
        </row>
        <row r="3281">
          <cell r="A3281" t="str">
            <v>3200950R</v>
          </cell>
          <cell r="B3281" t="str">
            <v>ＫＦ７４０－３ＥＸ／Ｒ</v>
          </cell>
          <cell r="C3281" t="str">
            <v>KF740-3EX/R</v>
          </cell>
          <cell r="D3281" t="str">
            <v>33</v>
          </cell>
          <cell r="E3281" t="str">
            <v>情報用紙</v>
          </cell>
          <cell r="F3281">
            <v>3201</v>
          </cell>
          <cell r="G3281" t="str">
            <v>紙感熱記録紙</v>
          </cell>
        </row>
        <row r="3282">
          <cell r="A3282" t="str">
            <v>3200950S</v>
          </cell>
          <cell r="B3282" t="str">
            <v>ＫＦ７４０－３ＥＸ／Ｓ</v>
          </cell>
          <cell r="C3282" t="str">
            <v>KF740-3EX/S</v>
          </cell>
          <cell r="D3282" t="str">
            <v>33</v>
          </cell>
          <cell r="E3282" t="str">
            <v>情報用紙</v>
          </cell>
          <cell r="F3282">
            <v>3201</v>
          </cell>
          <cell r="G3282" t="str">
            <v>紙感熱記録紙</v>
          </cell>
        </row>
        <row r="3283">
          <cell r="A3283" t="str">
            <v>32009600</v>
          </cell>
          <cell r="B3283" t="str">
            <v>ＫＦ７４０－１Ｅ</v>
          </cell>
          <cell r="C3283" t="str">
            <v>KF740-1E</v>
          </cell>
          <cell r="D3283" t="str">
            <v>33</v>
          </cell>
          <cell r="E3283" t="str">
            <v>情報用紙</v>
          </cell>
          <cell r="F3283">
            <v>3201</v>
          </cell>
          <cell r="G3283" t="str">
            <v>紙感熱記録紙</v>
          </cell>
        </row>
        <row r="3284">
          <cell r="A3284" t="str">
            <v>3200960L</v>
          </cell>
          <cell r="B3284" t="str">
            <v>ＫＦ７４０－１Ｅ／Ｌ</v>
          </cell>
          <cell r="C3284" t="str">
            <v>KF740-1E/L</v>
          </cell>
          <cell r="D3284" t="str">
            <v>33</v>
          </cell>
          <cell r="E3284" t="str">
            <v>情報用紙</v>
          </cell>
          <cell r="F3284">
            <v>3201</v>
          </cell>
          <cell r="G3284" t="str">
            <v>紙感熱記録紙</v>
          </cell>
        </row>
        <row r="3285">
          <cell r="A3285" t="str">
            <v>3200960R</v>
          </cell>
          <cell r="B3285" t="str">
            <v>ＫＦ７４０－１Ｅ／Ｒ</v>
          </cell>
          <cell r="C3285" t="str">
            <v>KF740-1E/R</v>
          </cell>
          <cell r="D3285" t="str">
            <v>33</v>
          </cell>
          <cell r="E3285" t="str">
            <v>情報用紙</v>
          </cell>
          <cell r="F3285">
            <v>3201</v>
          </cell>
          <cell r="G3285" t="str">
            <v>紙感熱記録紙</v>
          </cell>
        </row>
        <row r="3286">
          <cell r="A3286" t="str">
            <v>3200960S</v>
          </cell>
          <cell r="B3286" t="str">
            <v>ＫＦ７４０－１Ｅ／Ｓ</v>
          </cell>
          <cell r="C3286" t="str">
            <v>KF740-1E/S</v>
          </cell>
          <cell r="D3286" t="str">
            <v>33</v>
          </cell>
          <cell r="E3286" t="str">
            <v>情報用紙</v>
          </cell>
          <cell r="F3286">
            <v>3201</v>
          </cell>
          <cell r="G3286" t="str">
            <v>紙感熱記録紙</v>
          </cell>
        </row>
        <row r="3287">
          <cell r="A3287" t="str">
            <v>32009700</v>
          </cell>
          <cell r="B3287" t="str">
            <v>ＫＦ７９２－２ＥＸ</v>
          </cell>
          <cell r="C3287" t="str">
            <v>KF792-2EX</v>
          </cell>
          <cell r="D3287" t="str">
            <v>33</v>
          </cell>
          <cell r="E3287" t="str">
            <v>情報用紙</v>
          </cell>
          <cell r="F3287">
            <v>3201</v>
          </cell>
          <cell r="G3287" t="str">
            <v>紙感熱記録紙</v>
          </cell>
        </row>
        <row r="3288">
          <cell r="A3288" t="str">
            <v>3200970L</v>
          </cell>
          <cell r="B3288" t="str">
            <v>ＫＦ７９２－２ＥＸ／Ｌ</v>
          </cell>
          <cell r="C3288" t="str">
            <v>KF792-2EX/L</v>
          </cell>
          <cell r="D3288" t="str">
            <v>33</v>
          </cell>
          <cell r="E3288" t="str">
            <v>情報用紙</v>
          </cell>
          <cell r="F3288">
            <v>3201</v>
          </cell>
          <cell r="G3288" t="str">
            <v>紙感熱記録紙</v>
          </cell>
        </row>
        <row r="3289">
          <cell r="A3289" t="str">
            <v>3200970R</v>
          </cell>
          <cell r="B3289" t="str">
            <v>ＫＦ７９２－２ＥＸ／Ｒ</v>
          </cell>
          <cell r="C3289" t="str">
            <v>KF792-2EX/R</v>
          </cell>
          <cell r="D3289" t="str">
            <v>33</v>
          </cell>
          <cell r="E3289" t="str">
            <v>情報用紙</v>
          </cell>
          <cell r="F3289">
            <v>3201</v>
          </cell>
          <cell r="G3289" t="str">
            <v>紙感熱記録紙</v>
          </cell>
        </row>
        <row r="3290">
          <cell r="A3290" t="str">
            <v>3200970S</v>
          </cell>
          <cell r="B3290" t="str">
            <v>ＫＦ７９２－２ＥＸ／Ｓ</v>
          </cell>
          <cell r="C3290" t="str">
            <v>KF792-2EX/S</v>
          </cell>
          <cell r="D3290" t="str">
            <v>33</v>
          </cell>
          <cell r="E3290" t="str">
            <v>情報用紙</v>
          </cell>
          <cell r="F3290">
            <v>3201</v>
          </cell>
          <cell r="G3290" t="str">
            <v>紙感熱記録紙</v>
          </cell>
        </row>
        <row r="3291">
          <cell r="A3291" t="str">
            <v>32009800</v>
          </cell>
          <cell r="B3291" t="str">
            <v>ＫＦ７９５－１ＥＸ</v>
          </cell>
          <cell r="C3291" t="str">
            <v>KF795-1EX</v>
          </cell>
          <cell r="D3291" t="str">
            <v>33</v>
          </cell>
          <cell r="E3291" t="str">
            <v>情報用紙</v>
          </cell>
          <cell r="F3291">
            <v>3201</v>
          </cell>
          <cell r="G3291" t="str">
            <v>紙感熱記録紙</v>
          </cell>
        </row>
        <row r="3292">
          <cell r="A3292" t="str">
            <v>3200980L</v>
          </cell>
          <cell r="B3292" t="str">
            <v>ＫＦ７９５－１ＥＸ／Ｌ</v>
          </cell>
          <cell r="C3292" t="str">
            <v>KF795-1EX/L</v>
          </cell>
          <cell r="D3292" t="str">
            <v>33</v>
          </cell>
          <cell r="E3292" t="str">
            <v>情報用紙</v>
          </cell>
          <cell r="F3292">
            <v>3201</v>
          </cell>
          <cell r="G3292" t="str">
            <v>紙感熱記録紙</v>
          </cell>
        </row>
        <row r="3293">
          <cell r="A3293" t="str">
            <v>3200980R</v>
          </cell>
          <cell r="B3293" t="str">
            <v>ＫＦ７９５－１ＥＸ／Ｒ</v>
          </cell>
          <cell r="C3293" t="str">
            <v>KF795-1EX/R</v>
          </cell>
          <cell r="D3293" t="str">
            <v>33</v>
          </cell>
          <cell r="E3293" t="str">
            <v>情報用紙</v>
          </cell>
          <cell r="F3293">
            <v>3201</v>
          </cell>
          <cell r="G3293" t="str">
            <v>紙感熱記録紙</v>
          </cell>
        </row>
        <row r="3294">
          <cell r="A3294" t="str">
            <v>3200980S</v>
          </cell>
          <cell r="B3294" t="str">
            <v>ＫＦ７９５－１ＥＸ／Ｓ</v>
          </cell>
          <cell r="C3294" t="str">
            <v>KF795-1EX/S</v>
          </cell>
          <cell r="D3294" t="str">
            <v>33</v>
          </cell>
          <cell r="E3294" t="str">
            <v>情報用紙</v>
          </cell>
          <cell r="F3294">
            <v>3201</v>
          </cell>
          <cell r="G3294" t="str">
            <v>紙感熱記録紙</v>
          </cell>
        </row>
        <row r="3295">
          <cell r="A3295" t="str">
            <v>32009900</v>
          </cell>
          <cell r="B3295" t="str">
            <v>ＫＦ７９５－１ＥＸ．</v>
          </cell>
          <cell r="C3295" t="str">
            <v>KF795-1EX.</v>
          </cell>
          <cell r="D3295" t="str">
            <v>33</v>
          </cell>
          <cell r="E3295" t="str">
            <v>情報用紙</v>
          </cell>
          <cell r="F3295">
            <v>3201</v>
          </cell>
          <cell r="G3295" t="str">
            <v>紙感熱記録紙</v>
          </cell>
        </row>
        <row r="3296">
          <cell r="A3296" t="str">
            <v>3200990L</v>
          </cell>
          <cell r="B3296" t="str">
            <v>ＫＦ７９５－１ＥＸ．／Ｌ</v>
          </cell>
          <cell r="C3296" t="str">
            <v>KF795-1EX./L</v>
          </cell>
          <cell r="D3296" t="str">
            <v>33</v>
          </cell>
          <cell r="E3296" t="str">
            <v>情報用紙</v>
          </cell>
          <cell r="F3296">
            <v>3201</v>
          </cell>
          <cell r="G3296" t="str">
            <v>紙感熱記録紙</v>
          </cell>
        </row>
        <row r="3297">
          <cell r="A3297" t="str">
            <v>3200990R</v>
          </cell>
          <cell r="B3297" t="str">
            <v>ＫＦ７９５－１ＥＸ．／Ｒ</v>
          </cell>
          <cell r="C3297" t="str">
            <v>KF795-1EX./R</v>
          </cell>
          <cell r="D3297" t="str">
            <v>33</v>
          </cell>
          <cell r="E3297" t="str">
            <v>情報用紙</v>
          </cell>
          <cell r="F3297">
            <v>3201</v>
          </cell>
          <cell r="G3297" t="str">
            <v>紙感熱記録紙</v>
          </cell>
        </row>
        <row r="3298">
          <cell r="A3298" t="str">
            <v>3200990S</v>
          </cell>
          <cell r="B3298" t="str">
            <v>ＫＦ７９５－１ＥＸ．／Ｓ</v>
          </cell>
          <cell r="C3298" t="str">
            <v>KF795-1EX./S</v>
          </cell>
          <cell r="D3298" t="str">
            <v>33</v>
          </cell>
          <cell r="E3298" t="str">
            <v>情報用紙</v>
          </cell>
          <cell r="F3298">
            <v>3201</v>
          </cell>
          <cell r="G3298" t="str">
            <v>紙感熱記録紙</v>
          </cell>
        </row>
        <row r="3299">
          <cell r="A3299" t="str">
            <v>32010000</v>
          </cell>
          <cell r="B3299" t="str">
            <v>ＫＦ２８５－ＩＥＸ</v>
          </cell>
          <cell r="C3299" t="str">
            <v>KF285-IEX</v>
          </cell>
          <cell r="D3299" t="str">
            <v>33</v>
          </cell>
          <cell r="E3299" t="str">
            <v>情報用紙</v>
          </cell>
          <cell r="F3299">
            <v>3201</v>
          </cell>
          <cell r="G3299" t="str">
            <v>紙感熱記録紙</v>
          </cell>
        </row>
        <row r="3300">
          <cell r="A3300" t="str">
            <v>3201000L</v>
          </cell>
          <cell r="B3300" t="str">
            <v>ＫＦ２８５－ＩＥＸ／Ｌ</v>
          </cell>
          <cell r="C3300" t="str">
            <v>KF285-IEX/L</v>
          </cell>
          <cell r="D3300" t="str">
            <v>33</v>
          </cell>
          <cell r="E3300" t="str">
            <v>情報用紙</v>
          </cell>
          <cell r="F3300">
            <v>3201</v>
          </cell>
          <cell r="G3300" t="str">
            <v>紙感熱記録紙</v>
          </cell>
        </row>
        <row r="3301">
          <cell r="A3301" t="str">
            <v>3201000R</v>
          </cell>
          <cell r="B3301" t="str">
            <v>ＫＦ２８５－ＩＥＸ／Ｒ</v>
          </cell>
          <cell r="C3301" t="str">
            <v>KF285-IEX/R</v>
          </cell>
          <cell r="D3301" t="str">
            <v>33</v>
          </cell>
          <cell r="E3301" t="str">
            <v>情報用紙</v>
          </cell>
          <cell r="F3301">
            <v>3201</v>
          </cell>
          <cell r="G3301" t="str">
            <v>紙感熱記録紙</v>
          </cell>
        </row>
        <row r="3302">
          <cell r="A3302" t="str">
            <v>3201000S</v>
          </cell>
          <cell r="B3302" t="str">
            <v>ＫＦ２８５－ＩＥＸ／Ｓ</v>
          </cell>
          <cell r="C3302" t="str">
            <v>KF285-IEX/S</v>
          </cell>
          <cell r="D3302" t="str">
            <v>33</v>
          </cell>
          <cell r="E3302" t="str">
            <v>情報用紙</v>
          </cell>
          <cell r="F3302">
            <v>3201</v>
          </cell>
          <cell r="G3302" t="str">
            <v>紙感熱記録紙</v>
          </cell>
        </row>
        <row r="3303">
          <cell r="A3303" t="str">
            <v>32010100</v>
          </cell>
          <cell r="B3303" t="str">
            <v>ＫＦ２８５－１ＥＸ</v>
          </cell>
          <cell r="C3303" t="str">
            <v>KF285-1EX</v>
          </cell>
          <cell r="D3303" t="str">
            <v>33</v>
          </cell>
          <cell r="E3303" t="str">
            <v>情報用紙</v>
          </cell>
          <cell r="F3303">
            <v>3201</v>
          </cell>
          <cell r="G3303" t="str">
            <v>紙感熱記録紙</v>
          </cell>
        </row>
        <row r="3304">
          <cell r="A3304" t="str">
            <v>3201010L</v>
          </cell>
          <cell r="B3304" t="str">
            <v>ＫＦ２８５－１ＥＸ／Ｌ</v>
          </cell>
          <cell r="C3304" t="str">
            <v>KF285-1EX/L</v>
          </cell>
          <cell r="D3304" t="str">
            <v>33</v>
          </cell>
          <cell r="E3304" t="str">
            <v>情報用紙</v>
          </cell>
          <cell r="F3304">
            <v>3201</v>
          </cell>
          <cell r="G3304" t="str">
            <v>紙感熱記録紙</v>
          </cell>
        </row>
        <row r="3305">
          <cell r="A3305" t="str">
            <v>3201010R</v>
          </cell>
          <cell r="B3305" t="str">
            <v>ＫＦ２８５－１ＥＸ／Ｒ</v>
          </cell>
          <cell r="C3305" t="str">
            <v>KF285-1EX/R</v>
          </cell>
          <cell r="D3305" t="str">
            <v>33</v>
          </cell>
          <cell r="E3305" t="str">
            <v>情報用紙</v>
          </cell>
          <cell r="F3305">
            <v>3201</v>
          </cell>
          <cell r="G3305" t="str">
            <v>紙感熱記録紙</v>
          </cell>
        </row>
        <row r="3306">
          <cell r="A3306" t="str">
            <v>3201010S</v>
          </cell>
          <cell r="B3306" t="str">
            <v>ＫＦ２８５－１ＥＸ／Ｓ</v>
          </cell>
          <cell r="C3306" t="str">
            <v>KF285-1EX/S</v>
          </cell>
          <cell r="D3306" t="str">
            <v>33</v>
          </cell>
          <cell r="E3306" t="str">
            <v>情報用紙</v>
          </cell>
          <cell r="F3306">
            <v>3201</v>
          </cell>
          <cell r="G3306" t="str">
            <v>紙感熱記録紙</v>
          </cell>
        </row>
        <row r="3307">
          <cell r="A3307" t="str">
            <v>32010200</v>
          </cell>
          <cell r="B3307" t="str">
            <v>ＫＣ２００－１Ｅ</v>
          </cell>
          <cell r="C3307" t="str">
            <v>KC200-1E</v>
          </cell>
          <cell r="D3307" t="str">
            <v>33</v>
          </cell>
          <cell r="E3307" t="str">
            <v>情報用紙</v>
          </cell>
          <cell r="F3307">
            <v>3201</v>
          </cell>
          <cell r="G3307" t="str">
            <v>紙感熱記録紙</v>
          </cell>
        </row>
        <row r="3308">
          <cell r="A3308" t="str">
            <v>3201020L</v>
          </cell>
          <cell r="B3308" t="str">
            <v>ＫＣ２００－１Ｅ／Ｌ</v>
          </cell>
          <cell r="C3308" t="str">
            <v>KC200-1E/L</v>
          </cell>
          <cell r="D3308" t="str">
            <v>33</v>
          </cell>
          <cell r="E3308" t="str">
            <v>情報用紙</v>
          </cell>
          <cell r="F3308">
            <v>3201</v>
          </cell>
          <cell r="G3308" t="str">
            <v>紙感熱記録紙</v>
          </cell>
        </row>
        <row r="3309">
          <cell r="A3309" t="str">
            <v>3201020R</v>
          </cell>
          <cell r="B3309" t="str">
            <v>ＫＣ２００－１Ｅ／Ｒ</v>
          </cell>
          <cell r="C3309" t="str">
            <v>KC200-1E/R</v>
          </cell>
          <cell r="D3309" t="str">
            <v>33</v>
          </cell>
          <cell r="E3309" t="str">
            <v>情報用紙</v>
          </cell>
          <cell r="F3309">
            <v>3201</v>
          </cell>
          <cell r="G3309" t="str">
            <v>紙感熱記録紙</v>
          </cell>
        </row>
        <row r="3310">
          <cell r="A3310" t="str">
            <v>3201020S</v>
          </cell>
          <cell r="B3310" t="str">
            <v>ＫＣ２００－１Ｅ／Ｓ</v>
          </cell>
          <cell r="C3310" t="str">
            <v>KC200-1E/S</v>
          </cell>
          <cell r="D3310" t="str">
            <v>33</v>
          </cell>
          <cell r="E3310" t="str">
            <v>情報用紙</v>
          </cell>
          <cell r="F3310">
            <v>3201</v>
          </cell>
          <cell r="G3310" t="str">
            <v>紙感熱記録紙</v>
          </cell>
        </row>
        <row r="3311">
          <cell r="A3311" t="str">
            <v>32010300</v>
          </cell>
          <cell r="B3311" t="str">
            <v>ＫＣ２００－１ＧＣ</v>
          </cell>
          <cell r="C3311" t="str">
            <v>KC200-1GC</v>
          </cell>
          <cell r="D3311" t="str">
            <v>33</v>
          </cell>
          <cell r="E3311" t="str">
            <v>情報用紙</v>
          </cell>
          <cell r="F3311">
            <v>3201</v>
          </cell>
          <cell r="G3311" t="str">
            <v>紙感熱記録紙</v>
          </cell>
        </row>
        <row r="3312">
          <cell r="A3312" t="str">
            <v>3201030L</v>
          </cell>
          <cell r="B3312" t="str">
            <v>ＫＣ２００－１ＧＣ／Ｌ</v>
          </cell>
          <cell r="C3312" t="str">
            <v>KC200-1GC/L</v>
          </cell>
          <cell r="D3312" t="str">
            <v>33</v>
          </cell>
          <cell r="E3312" t="str">
            <v>情報用紙</v>
          </cell>
          <cell r="F3312">
            <v>3201</v>
          </cell>
          <cell r="G3312" t="str">
            <v>紙感熱記録紙</v>
          </cell>
        </row>
        <row r="3313">
          <cell r="A3313" t="str">
            <v>3201030R</v>
          </cell>
          <cell r="B3313" t="str">
            <v>ＫＣ２００－１ＧＣ／Ｒ</v>
          </cell>
          <cell r="C3313" t="str">
            <v>KC200-1GC/R</v>
          </cell>
          <cell r="D3313" t="str">
            <v>33</v>
          </cell>
          <cell r="E3313" t="str">
            <v>情報用紙</v>
          </cell>
          <cell r="F3313">
            <v>3201</v>
          </cell>
          <cell r="G3313" t="str">
            <v>紙感熱記録紙</v>
          </cell>
        </row>
        <row r="3314">
          <cell r="A3314" t="str">
            <v>3201030S</v>
          </cell>
          <cell r="B3314" t="str">
            <v>ＫＣ２００－１ＧＣ／Ｓ</v>
          </cell>
          <cell r="C3314" t="str">
            <v>KC200-1GC/S</v>
          </cell>
          <cell r="D3314" t="str">
            <v>33</v>
          </cell>
          <cell r="E3314" t="str">
            <v>情報用紙</v>
          </cell>
          <cell r="F3314">
            <v>3201</v>
          </cell>
          <cell r="G3314" t="str">
            <v>紙感熱記録紙</v>
          </cell>
        </row>
        <row r="3315">
          <cell r="A3315" t="str">
            <v>32010400</v>
          </cell>
          <cell r="B3315" t="str">
            <v>ＫＣ２０１－２Ｈ</v>
          </cell>
          <cell r="C3315" t="str">
            <v>KC201-2H</v>
          </cell>
          <cell r="D3315" t="str">
            <v>33</v>
          </cell>
          <cell r="E3315" t="str">
            <v>情報用紙</v>
          </cell>
          <cell r="F3315">
            <v>3201</v>
          </cell>
          <cell r="G3315" t="str">
            <v>紙感熱記録紙</v>
          </cell>
        </row>
        <row r="3316">
          <cell r="A3316" t="str">
            <v>3201040L</v>
          </cell>
          <cell r="B3316" t="str">
            <v>ＫＣ２０１－２Ｈ／Ｌ</v>
          </cell>
          <cell r="C3316" t="str">
            <v>KC201-2H/L</v>
          </cell>
          <cell r="D3316" t="str">
            <v>33</v>
          </cell>
          <cell r="E3316" t="str">
            <v>情報用紙</v>
          </cell>
          <cell r="F3316">
            <v>3201</v>
          </cell>
          <cell r="G3316" t="str">
            <v>紙感熱記録紙</v>
          </cell>
        </row>
        <row r="3317">
          <cell r="A3317" t="str">
            <v>3201040R</v>
          </cell>
          <cell r="B3317" t="str">
            <v>ＫＣ２０１－２Ｈ／Ｒ</v>
          </cell>
          <cell r="C3317" t="str">
            <v>KC201-2H/R</v>
          </cell>
          <cell r="D3317" t="str">
            <v>33</v>
          </cell>
          <cell r="E3317" t="str">
            <v>情報用紙</v>
          </cell>
          <cell r="F3317">
            <v>3201</v>
          </cell>
          <cell r="G3317" t="str">
            <v>紙感熱記録紙</v>
          </cell>
        </row>
        <row r="3318">
          <cell r="A3318" t="str">
            <v>3201040S</v>
          </cell>
          <cell r="B3318" t="str">
            <v>ＫＣ２０１－２Ｈ／Ｓ</v>
          </cell>
          <cell r="C3318" t="str">
            <v>KC201-2H/S</v>
          </cell>
          <cell r="D3318" t="str">
            <v>33</v>
          </cell>
          <cell r="E3318" t="str">
            <v>情報用紙</v>
          </cell>
          <cell r="F3318">
            <v>3201</v>
          </cell>
          <cell r="G3318" t="str">
            <v>紙感熱記録紙</v>
          </cell>
        </row>
        <row r="3319">
          <cell r="A3319" t="str">
            <v>32010500</v>
          </cell>
          <cell r="B3319" t="str">
            <v>ＫＣ２０２－２Ｇ</v>
          </cell>
          <cell r="C3319" t="str">
            <v>KC202-2G</v>
          </cell>
          <cell r="D3319" t="str">
            <v>33</v>
          </cell>
          <cell r="E3319" t="str">
            <v>情報用紙</v>
          </cell>
          <cell r="F3319">
            <v>3201</v>
          </cell>
          <cell r="G3319" t="str">
            <v>紙感熱記録紙</v>
          </cell>
        </row>
        <row r="3320">
          <cell r="A3320" t="str">
            <v>3201050L</v>
          </cell>
          <cell r="B3320" t="str">
            <v>ＫＣ２０２－２Ｇ／Ｌ</v>
          </cell>
          <cell r="C3320" t="str">
            <v>KC202-2G/L</v>
          </cell>
          <cell r="D3320" t="str">
            <v>33</v>
          </cell>
          <cell r="E3320" t="str">
            <v>情報用紙</v>
          </cell>
          <cell r="F3320">
            <v>3201</v>
          </cell>
          <cell r="G3320" t="str">
            <v>紙感熱記録紙</v>
          </cell>
        </row>
        <row r="3321">
          <cell r="A3321" t="str">
            <v>3201050R</v>
          </cell>
          <cell r="B3321" t="str">
            <v>ＫＣ２０２－２Ｇ／Ｒ</v>
          </cell>
          <cell r="C3321" t="str">
            <v>KC202-2G/R</v>
          </cell>
          <cell r="D3321" t="str">
            <v>33</v>
          </cell>
          <cell r="E3321" t="str">
            <v>情報用紙</v>
          </cell>
          <cell r="F3321">
            <v>3201</v>
          </cell>
          <cell r="G3321" t="str">
            <v>紙感熱記録紙</v>
          </cell>
        </row>
        <row r="3322">
          <cell r="A3322" t="str">
            <v>3201050S</v>
          </cell>
          <cell r="B3322" t="str">
            <v>ＫＣ２０２－２Ｇ／Ｓ</v>
          </cell>
          <cell r="C3322" t="str">
            <v>KC202-2G/S</v>
          </cell>
          <cell r="D3322" t="str">
            <v>33</v>
          </cell>
          <cell r="E3322" t="str">
            <v>情報用紙</v>
          </cell>
          <cell r="F3322">
            <v>3201</v>
          </cell>
          <cell r="G3322" t="str">
            <v>紙感熱記録紙</v>
          </cell>
        </row>
        <row r="3323">
          <cell r="A3323" t="str">
            <v>32010600</v>
          </cell>
          <cell r="B3323" t="str">
            <v>ＫＣ２０３－１ＥＸ</v>
          </cell>
          <cell r="C3323" t="str">
            <v>KC203-1EX</v>
          </cell>
          <cell r="D3323" t="str">
            <v>33</v>
          </cell>
          <cell r="E3323" t="str">
            <v>情報用紙</v>
          </cell>
          <cell r="F3323">
            <v>3201</v>
          </cell>
          <cell r="G3323" t="str">
            <v>紙感熱記録紙</v>
          </cell>
        </row>
        <row r="3324">
          <cell r="A3324" t="str">
            <v>3201060L</v>
          </cell>
          <cell r="B3324" t="str">
            <v>ＫＣ２０３－１ＥＸ／Ｌ</v>
          </cell>
          <cell r="C3324" t="str">
            <v>KC203-1EX/L</v>
          </cell>
          <cell r="D3324" t="str">
            <v>33</v>
          </cell>
          <cell r="E3324" t="str">
            <v>情報用紙</v>
          </cell>
          <cell r="F3324">
            <v>3201</v>
          </cell>
          <cell r="G3324" t="str">
            <v>紙感熱記録紙</v>
          </cell>
        </row>
        <row r="3325">
          <cell r="A3325" t="str">
            <v>3201060R</v>
          </cell>
          <cell r="B3325" t="str">
            <v>ＫＣ２０３－１ＥＸ／Ｒ</v>
          </cell>
          <cell r="C3325" t="str">
            <v>KC203-1EX/R</v>
          </cell>
          <cell r="D3325" t="str">
            <v>33</v>
          </cell>
          <cell r="E3325" t="str">
            <v>情報用紙</v>
          </cell>
          <cell r="F3325">
            <v>3201</v>
          </cell>
          <cell r="G3325" t="str">
            <v>紙感熱記録紙</v>
          </cell>
        </row>
        <row r="3326">
          <cell r="A3326" t="str">
            <v>3201060S</v>
          </cell>
          <cell r="B3326" t="str">
            <v>ＫＣ２０３－１ＥＸ／Ｓ</v>
          </cell>
          <cell r="C3326" t="str">
            <v>KC203-1EX/S</v>
          </cell>
          <cell r="D3326" t="str">
            <v>33</v>
          </cell>
          <cell r="E3326" t="str">
            <v>情報用紙</v>
          </cell>
          <cell r="F3326">
            <v>3201</v>
          </cell>
          <cell r="G3326" t="str">
            <v>紙感熱記録紙</v>
          </cell>
        </row>
        <row r="3327">
          <cell r="A3327" t="str">
            <v>32010700</v>
          </cell>
          <cell r="B3327" t="str">
            <v>ＫＣ２０３－２Ｈ</v>
          </cell>
          <cell r="C3327" t="str">
            <v>KC203-2H</v>
          </cell>
          <cell r="D3327" t="str">
            <v>33</v>
          </cell>
          <cell r="E3327" t="str">
            <v>情報用紙</v>
          </cell>
          <cell r="F3327">
            <v>3201</v>
          </cell>
          <cell r="G3327" t="str">
            <v>紙感熱記録紙</v>
          </cell>
        </row>
        <row r="3328">
          <cell r="A3328" t="str">
            <v>3201070L</v>
          </cell>
          <cell r="B3328" t="str">
            <v>ＫＣ２０３－２Ｈ／Ｌ</v>
          </cell>
          <cell r="C3328" t="str">
            <v>KC203-2H/L</v>
          </cell>
          <cell r="D3328" t="str">
            <v>33</v>
          </cell>
          <cell r="E3328" t="str">
            <v>情報用紙</v>
          </cell>
          <cell r="F3328">
            <v>3201</v>
          </cell>
          <cell r="G3328" t="str">
            <v>紙感熱記録紙</v>
          </cell>
        </row>
        <row r="3329">
          <cell r="A3329" t="str">
            <v>3201070R</v>
          </cell>
          <cell r="B3329" t="str">
            <v>ＫＣ２０３－２Ｈ／Ｒ</v>
          </cell>
          <cell r="C3329" t="str">
            <v>KC203-2H/R</v>
          </cell>
          <cell r="D3329" t="str">
            <v>33</v>
          </cell>
          <cell r="E3329" t="str">
            <v>情報用紙</v>
          </cell>
          <cell r="F3329">
            <v>3201</v>
          </cell>
          <cell r="G3329" t="str">
            <v>紙感熱記録紙</v>
          </cell>
        </row>
        <row r="3330">
          <cell r="A3330" t="str">
            <v>3201070S</v>
          </cell>
          <cell r="B3330" t="str">
            <v>ＫＣ２０３－２Ｈ／Ｓ</v>
          </cell>
          <cell r="C3330" t="str">
            <v>KC203-2H/S</v>
          </cell>
          <cell r="D3330" t="str">
            <v>33</v>
          </cell>
          <cell r="E3330" t="str">
            <v>情報用紙</v>
          </cell>
          <cell r="F3330">
            <v>3201</v>
          </cell>
          <cell r="G3330" t="str">
            <v>紙感熱記録紙</v>
          </cell>
        </row>
        <row r="3331">
          <cell r="A3331" t="str">
            <v>32010800</v>
          </cell>
          <cell r="B3331" t="str">
            <v>ＫＦ１５０－１Ｂ</v>
          </cell>
          <cell r="C3331" t="str">
            <v>KF150-1B</v>
          </cell>
          <cell r="D3331" t="str">
            <v>33</v>
          </cell>
          <cell r="E3331" t="str">
            <v>情報用紙</v>
          </cell>
          <cell r="F3331">
            <v>3201</v>
          </cell>
          <cell r="G3331" t="str">
            <v>紙感熱記録紙</v>
          </cell>
        </row>
        <row r="3332">
          <cell r="A3332" t="str">
            <v>3201080L</v>
          </cell>
          <cell r="B3332" t="str">
            <v>ＫＦ１５０－１Ｂ／Ｌ</v>
          </cell>
          <cell r="C3332" t="str">
            <v>KF150-1B/L</v>
          </cell>
          <cell r="D3332" t="str">
            <v>33</v>
          </cell>
          <cell r="E3332" t="str">
            <v>情報用紙</v>
          </cell>
          <cell r="F3332">
            <v>3201</v>
          </cell>
          <cell r="G3332" t="str">
            <v>紙感熱記録紙</v>
          </cell>
        </row>
        <row r="3333">
          <cell r="A3333" t="str">
            <v>3201080R</v>
          </cell>
          <cell r="B3333" t="str">
            <v>ＫＦ１５０－１Ｂ／Ｒ</v>
          </cell>
          <cell r="C3333" t="str">
            <v>KF150-1B/R</v>
          </cell>
          <cell r="D3333" t="str">
            <v>33</v>
          </cell>
          <cell r="E3333" t="str">
            <v>情報用紙</v>
          </cell>
          <cell r="F3333">
            <v>3201</v>
          </cell>
          <cell r="G3333" t="str">
            <v>紙感熱記録紙</v>
          </cell>
        </row>
        <row r="3334">
          <cell r="A3334" t="str">
            <v>3201080S</v>
          </cell>
          <cell r="B3334" t="str">
            <v>ＫＦ１５０－１Ｂ／Ｓ</v>
          </cell>
          <cell r="C3334" t="str">
            <v>KF150-1B/S</v>
          </cell>
          <cell r="D3334" t="str">
            <v>33</v>
          </cell>
          <cell r="E3334" t="str">
            <v>情報用紙</v>
          </cell>
          <cell r="F3334">
            <v>3201</v>
          </cell>
          <cell r="G3334" t="str">
            <v>紙感熱記録紙</v>
          </cell>
        </row>
        <row r="3335">
          <cell r="A3335" t="str">
            <v>32010900</v>
          </cell>
          <cell r="B3335" t="str">
            <v>ＫＦ１５０－２Ｄ</v>
          </cell>
          <cell r="C3335" t="str">
            <v>KF150-2D</v>
          </cell>
          <cell r="D3335" t="str">
            <v>33</v>
          </cell>
          <cell r="E3335" t="str">
            <v>情報用紙</v>
          </cell>
          <cell r="F3335">
            <v>3201</v>
          </cell>
          <cell r="G3335" t="str">
            <v>紙感熱記録紙</v>
          </cell>
        </row>
        <row r="3336">
          <cell r="A3336" t="str">
            <v>3201090L</v>
          </cell>
          <cell r="B3336" t="str">
            <v>ＫＦ１５０－２Ｄ／Ｌ</v>
          </cell>
          <cell r="C3336" t="str">
            <v>KF150-2D/L</v>
          </cell>
          <cell r="D3336" t="str">
            <v>33</v>
          </cell>
          <cell r="E3336" t="str">
            <v>情報用紙</v>
          </cell>
          <cell r="F3336">
            <v>3201</v>
          </cell>
          <cell r="G3336" t="str">
            <v>紙感熱記録紙</v>
          </cell>
        </row>
        <row r="3337">
          <cell r="A3337" t="str">
            <v>3201090R</v>
          </cell>
          <cell r="B3337" t="str">
            <v>ＫＦ１５０－２Ｄ／Ｒ</v>
          </cell>
          <cell r="C3337" t="str">
            <v>KF150-2D/R</v>
          </cell>
          <cell r="D3337" t="str">
            <v>33</v>
          </cell>
          <cell r="E3337" t="str">
            <v>情報用紙</v>
          </cell>
          <cell r="F3337">
            <v>3201</v>
          </cell>
          <cell r="G3337" t="str">
            <v>紙感熱記録紙</v>
          </cell>
        </row>
        <row r="3338">
          <cell r="A3338" t="str">
            <v>3201090S</v>
          </cell>
          <cell r="B3338" t="str">
            <v>ＫＦ１５０－２Ｄ／Ｓ</v>
          </cell>
          <cell r="C3338" t="str">
            <v>KF150-2D/S</v>
          </cell>
          <cell r="D3338" t="str">
            <v>33</v>
          </cell>
          <cell r="E3338" t="str">
            <v>情報用紙</v>
          </cell>
          <cell r="F3338">
            <v>3201</v>
          </cell>
          <cell r="G3338" t="str">
            <v>紙感熱記録紙</v>
          </cell>
        </row>
        <row r="3339">
          <cell r="A3339" t="str">
            <v>32011000</v>
          </cell>
          <cell r="B3339" t="str">
            <v>ＫＦ４１０－１Ｃ</v>
          </cell>
          <cell r="C3339" t="str">
            <v>KF410-1C</v>
          </cell>
          <cell r="D3339" t="str">
            <v>33</v>
          </cell>
          <cell r="E3339" t="str">
            <v>情報用紙</v>
          </cell>
          <cell r="F3339">
            <v>3201</v>
          </cell>
          <cell r="G3339" t="str">
            <v>紙感熱記録紙</v>
          </cell>
        </row>
        <row r="3340">
          <cell r="A3340" t="str">
            <v>3201100L</v>
          </cell>
          <cell r="B3340" t="str">
            <v>ＫＦ４１０－１Ｃ／Ｌ</v>
          </cell>
          <cell r="C3340" t="str">
            <v>KF410-1C/L</v>
          </cell>
          <cell r="D3340" t="str">
            <v>33</v>
          </cell>
          <cell r="E3340" t="str">
            <v>情報用紙</v>
          </cell>
          <cell r="F3340">
            <v>3201</v>
          </cell>
          <cell r="G3340" t="str">
            <v>紙感熱記録紙</v>
          </cell>
        </row>
        <row r="3341">
          <cell r="A3341" t="str">
            <v>3201100R</v>
          </cell>
          <cell r="B3341" t="str">
            <v>ＫＦ４１０－１Ｃ／Ｒ</v>
          </cell>
          <cell r="C3341" t="str">
            <v>KF410-1C/R</v>
          </cell>
          <cell r="D3341" t="str">
            <v>33</v>
          </cell>
          <cell r="E3341" t="str">
            <v>情報用紙</v>
          </cell>
          <cell r="F3341">
            <v>3201</v>
          </cell>
          <cell r="G3341" t="str">
            <v>紙感熱記録紙</v>
          </cell>
        </row>
        <row r="3342">
          <cell r="A3342" t="str">
            <v>3201100S</v>
          </cell>
          <cell r="B3342" t="str">
            <v>ＫＦ４１０－１Ｃ／Ｓ</v>
          </cell>
          <cell r="C3342" t="str">
            <v>KF410-1C/S</v>
          </cell>
          <cell r="D3342" t="str">
            <v>33</v>
          </cell>
          <cell r="E3342" t="str">
            <v>情報用紙</v>
          </cell>
          <cell r="F3342">
            <v>3201</v>
          </cell>
          <cell r="G3342" t="str">
            <v>紙感熱記録紙</v>
          </cell>
        </row>
        <row r="3343">
          <cell r="A3343" t="str">
            <v>32011100</v>
          </cell>
          <cell r="B3343" t="str">
            <v>ＫＦ６２０－１ＥＸ</v>
          </cell>
          <cell r="C3343" t="str">
            <v>KF620-1EX</v>
          </cell>
          <cell r="D3343" t="str">
            <v>33</v>
          </cell>
          <cell r="E3343" t="str">
            <v>情報用紙</v>
          </cell>
          <cell r="F3343">
            <v>3201</v>
          </cell>
          <cell r="G3343" t="str">
            <v>紙感熱記録紙</v>
          </cell>
        </row>
        <row r="3344">
          <cell r="A3344" t="str">
            <v>3201110L</v>
          </cell>
          <cell r="B3344" t="str">
            <v>ＫＦ６２０－１ＥＸ／Ｌ</v>
          </cell>
          <cell r="C3344" t="str">
            <v>KF620-1EX/L</v>
          </cell>
          <cell r="D3344" t="str">
            <v>33</v>
          </cell>
          <cell r="E3344" t="str">
            <v>情報用紙</v>
          </cell>
          <cell r="F3344">
            <v>3201</v>
          </cell>
          <cell r="G3344" t="str">
            <v>紙感熱記録紙</v>
          </cell>
        </row>
        <row r="3345">
          <cell r="A3345" t="str">
            <v>3201110R</v>
          </cell>
          <cell r="B3345" t="str">
            <v>ＫＦ６２０－１ＥＸ／Ｒ</v>
          </cell>
          <cell r="C3345" t="str">
            <v>KF620-1EX/R</v>
          </cell>
          <cell r="D3345" t="str">
            <v>33</v>
          </cell>
          <cell r="E3345" t="str">
            <v>情報用紙</v>
          </cell>
          <cell r="F3345">
            <v>3201</v>
          </cell>
          <cell r="G3345" t="str">
            <v>紙感熱記録紙</v>
          </cell>
        </row>
        <row r="3346">
          <cell r="A3346" t="str">
            <v>3201110S</v>
          </cell>
          <cell r="B3346" t="str">
            <v>ＫＦ６２０－１ＥＸ／Ｓ</v>
          </cell>
          <cell r="C3346" t="str">
            <v>KF620-1EX/S</v>
          </cell>
          <cell r="D3346" t="str">
            <v>33</v>
          </cell>
          <cell r="E3346" t="str">
            <v>情報用紙</v>
          </cell>
          <cell r="F3346">
            <v>3201</v>
          </cell>
          <cell r="G3346" t="str">
            <v>紙感熱記録紙</v>
          </cell>
        </row>
        <row r="3347">
          <cell r="A3347" t="str">
            <v>32011200</v>
          </cell>
          <cell r="B3347" t="str">
            <v>ＫＦ６２０－１Ｈ</v>
          </cell>
          <cell r="C3347" t="str">
            <v>KF620-1H</v>
          </cell>
          <cell r="D3347" t="str">
            <v>33</v>
          </cell>
          <cell r="E3347" t="str">
            <v>情報用紙</v>
          </cell>
          <cell r="F3347">
            <v>3201</v>
          </cell>
          <cell r="G3347" t="str">
            <v>紙感熱記録紙</v>
          </cell>
        </row>
        <row r="3348">
          <cell r="A3348" t="str">
            <v>3201120L</v>
          </cell>
          <cell r="B3348" t="str">
            <v>ＫＦ６２０－１Ｈ／Ｌ</v>
          </cell>
          <cell r="C3348" t="str">
            <v>KF620-1H/L</v>
          </cell>
          <cell r="D3348" t="str">
            <v>33</v>
          </cell>
          <cell r="E3348" t="str">
            <v>情報用紙</v>
          </cell>
          <cell r="F3348">
            <v>3201</v>
          </cell>
          <cell r="G3348" t="str">
            <v>紙感熱記録紙</v>
          </cell>
        </row>
        <row r="3349">
          <cell r="A3349" t="str">
            <v>3201120R</v>
          </cell>
          <cell r="B3349" t="str">
            <v>ＫＦ６２０－１Ｈ／Ｒ</v>
          </cell>
          <cell r="C3349" t="str">
            <v>KF620-1H/R</v>
          </cell>
          <cell r="D3349" t="str">
            <v>33</v>
          </cell>
          <cell r="E3349" t="str">
            <v>情報用紙</v>
          </cell>
          <cell r="F3349">
            <v>3201</v>
          </cell>
          <cell r="G3349" t="str">
            <v>紙感熱記録紙</v>
          </cell>
        </row>
        <row r="3350">
          <cell r="A3350" t="str">
            <v>3201120S</v>
          </cell>
          <cell r="B3350" t="str">
            <v>ＫＦ６２０－１Ｈ／Ｓ</v>
          </cell>
          <cell r="C3350" t="str">
            <v>KF620-1H/S</v>
          </cell>
          <cell r="D3350" t="str">
            <v>33</v>
          </cell>
          <cell r="E3350" t="str">
            <v>情報用紙</v>
          </cell>
          <cell r="F3350">
            <v>3201</v>
          </cell>
          <cell r="G3350" t="str">
            <v>紙感熱記録紙</v>
          </cell>
        </row>
        <row r="3351">
          <cell r="A3351" t="str">
            <v>32011300</v>
          </cell>
          <cell r="B3351" t="str">
            <v>ＫＦ６３０－２ＥＸ</v>
          </cell>
          <cell r="C3351" t="str">
            <v>KF630-2EX</v>
          </cell>
          <cell r="D3351" t="str">
            <v>33</v>
          </cell>
          <cell r="E3351" t="str">
            <v>情報用紙</v>
          </cell>
          <cell r="F3351">
            <v>3201</v>
          </cell>
          <cell r="G3351" t="str">
            <v>紙感熱記録紙</v>
          </cell>
        </row>
        <row r="3352">
          <cell r="A3352" t="str">
            <v>3201130L</v>
          </cell>
          <cell r="B3352" t="str">
            <v>ＫＦ６３０－２ＥＸ／Ｌ</v>
          </cell>
          <cell r="C3352" t="str">
            <v>KF630-2EX/L</v>
          </cell>
          <cell r="D3352" t="str">
            <v>33</v>
          </cell>
          <cell r="E3352" t="str">
            <v>情報用紙</v>
          </cell>
          <cell r="F3352">
            <v>3201</v>
          </cell>
          <cell r="G3352" t="str">
            <v>紙感熱記録紙</v>
          </cell>
        </row>
        <row r="3353">
          <cell r="A3353" t="str">
            <v>3201130R</v>
          </cell>
          <cell r="B3353" t="str">
            <v>ＫＦ６３０－２ＥＸ／Ｒ</v>
          </cell>
          <cell r="C3353" t="str">
            <v>KF630-2EX/R</v>
          </cell>
          <cell r="D3353" t="str">
            <v>33</v>
          </cell>
          <cell r="E3353" t="str">
            <v>情報用紙</v>
          </cell>
          <cell r="F3353">
            <v>3201</v>
          </cell>
          <cell r="G3353" t="str">
            <v>紙感熱記録紙</v>
          </cell>
        </row>
        <row r="3354">
          <cell r="A3354" t="str">
            <v>3201130S</v>
          </cell>
          <cell r="B3354" t="str">
            <v>ＫＦ６３０－２ＥＸ／Ｓ</v>
          </cell>
          <cell r="C3354" t="str">
            <v>KF630-2EX/S</v>
          </cell>
          <cell r="D3354" t="str">
            <v>33</v>
          </cell>
          <cell r="E3354" t="str">
            <v>情報用紙</v>
          </cell>
          <cell r="F3354">
            <v>3201</v>
          </cell>
          <cell r="G3354" t="str">
            <v>紙感熱記録紙</v>
          </cell>
        </row>
        <row r="3355">
          <cell r="A3355" t="str">
            <v>32011400</v>
          </cell>
          <cell r="B3355" t="str">
            <v>ＫＦ７２０－１Ｅ</v>
          </cell>
          <cell r="C3355" t="str">
            <v>KF720-1E</v>
          </cell>
          <cell r="D3355" t="str">
            <v>33</v>
          </cell>
          <cell r="E3355" t="str">
            <v>情報用紙</v>
          </cell>
          <cell r="F3355">
            <v>3201</v>
          </cell>
          <cell r="G3355" t="str">
            <v>紙感熱記録紙</v>
          </cell>
        </row>
        <row r="3356">
          <cell r="A3356" t="str">
            <v>3201140L</v>
          </cell>
          <cell r="B3356" t="str">
            <v>ＫＦ７２０－１Ｅ／Ｌ</v>
          </cell>
          <cell r="C3356" t="str">
            <v>KF720-1E/L</v>
          </cell>
          <cell r="D3356" t="str">
            <v>33</v>
          </cell>
          <cell r="E3356" t="str">
            <v>情報用紙</v>
          </cell>
          <cell r="F3356">
            <v>3201</v>
          </cell>
          <cell r="G3356" t="str">
            <v>紙感熱記録紙</v>
          </cell>
        </row>
        <row r="3357">
          <cell r="A3357" t="str">
            <v>3201140R</v>
          </cell>
          <cell r="B3357" t="str">
            <v>ＫＦ７２０－１Ｅ／Ｒ</v>
          </cell>
          <cell r="C3357" t="str">
            <v>KF720-1E/R</v>
          </cell>
          <cell r="D3357" t="str">
            <v>33</v>
          </cell>
          <cell r="E3357" t="str">
            <v>情報用紙</v>
          </cell>
          <cell r="F3357">
            <v>3201</v>
          </cell>
          <cell r="G3357" t="str">
            <v>紙感熱記録紙</v>
          </cell>
        </row>
        <row r="3358">
          <cell r="A3358" t="str">
            <v>3201140S</v>
          </cell>
          <cell r="B3358" t="str">
            <v>ＫＦ７２０－１Ｅ／Ｓ</v>
          </cell>
          <cell r="C3358" t="str">
            <v>KF720-1E/S</v>
          </cell>
          <cell r="D3358" t="str">
            <v>33</v>
          </cell>
          <cell r="E3358" t="str">
            <v>情報用紙</v>
          </cell>
          <cell r="F3358">
            <v>3201</v>
          </cell>
          <cell r="G3358" t="str">
            <v>紙感熱記録紙</v>
          </cell>
        </row>
        <row r="3359">
          <cell r="A3359" t="str">
            <v>32011500</v>
          </cell>
          <cell r="B3359" t="str">
            <v>ＫＦ７４０－４ＥＸ</v>
          </cell>
          <cell r="C3359" t="str">
            <v>KF740-4EX</v>
          </cell>
          <cell r="D3359" t="str">
            <v>33</v>
          </cell>
          <cell r="E3359" t="str">
            <v>情報用紙</v>
          </cell>
          <cell r="F3359">
            <v>3201</v>
          </cell>
          <cell r="G3359" t="str">
            <v>紙感熱記録紙</v>
          </cell>
        </row>
        <row r="3360">
          <cell r="A3360" t="str">
            <v>3201150L</v>
          </cell>
          <cell r="B3360" t="str">
            <v>ＫＦ７４０－４ＥＸ／Ｌ</v>
          </cell>
          <cell r="C3360" t="str">
            <v>KF740-4EX/L</v>
          </cell>
          <cell r="D3360" t="str">
            <v>33</v>
          </cell>
          <cell r="E3360" t="str">
            <v>情報用紙</v>
          </cell>
          <cell r="F3360">
            <v>3201</v>
          </cell>
          <cell r="G3360" t="str">
            <v>紙感熱記録紙</v>
          </cell>
        </row>
        <row r="3361">
          <cell r="A3361" t="str">
            <v>3201150R</v>
          </cell>
          <cell r="B3361" t="str">
            <v>ＫＦ７４０－４ＥＸ／Ｒ</v>
          </cell>
          <cell r="C3361" t="str">
            <v>KF740-4EX/R</v>
          </cell>
          <cell r="D3361" t="str">
            <v>33</v>
          </cell>
          <cell r="E3361" t="str">
            <v>情報用紙</v>
          </cell>
          <cell r="F3361">
            <v>3201</v>
          </cell>
          <cell r="G3361" t="str">
            <v>紙感熱記録紙</v>
          </cell>
        </row>
        <row r="3362">
          <cell r="A3362" t="str">
            <v>3201150S</v>
          </cell>
          <cell r="B3362" t="str">
            <v>ＫＦ７４０－４ＥＸ／Ｓ</v>
          </cell>
          <cell r="C3362" t="str">
            <v>KF740-4EX/S</v>
          </cell>
          <cell r="D3362" t="str">
            <v>33</v>
          </cell>
          <cell r="E3362" t="str">
            <v>情報用紙</v>
          </cell>
          <cell r="F3362">
            <v>3201</v>
          </cell>
          <cell r="G3362" t="str">
            <v>紙感熱記録紙</v>
          </cell>
        </row>
        <row r="3363">
          <cell r="A3363" t="str">
            <v>32011600</v>
          </cell>
          <cell r="B3363" t="str">
            <v>ＫＦ７４０－１Ｑ</v>
          </cell>
          <cell r="C3363" t="str">
            <v>KF740-1Q</v>
          </cell>
          <cell r="D3363" t="str">
            <v>33</v>
          </cell>
          <cell r="E3363" t="str">
            <v>情報用紙</v>
          </cell>
          <cell r="F3363">
            <v>3201</v>
          </cell>
          <cell r="G3363" t="str">
            <v>紙感熱記録紙</v>
          </cell>
        </row>
        <row r="3364">
          <cell r="A3364" t="str">
            <v>3201160L</v>
          </cell>
          <cell r="B3364" t="str">
            <v>ＫＦ７４０－１Ｑ／Ｌ</v>
          </cell>
          <cell r="C3364" t="str">
            <v>KF740-1Q/L</v>
          </cell>
          <cell r="D3364" t="str">
            <v>33</v>
          </cell>
          <cell r="E3364" t="str">
            <v>情報用紙</v>
          </cell>
          <cell r="F3364">
            <v>3201</v>
          </cell>
          <cell r="G3364" t="str">
            <v>紙感熱記録紙</v>
          </cell>
        </row>
        <row r="3365">
          <cell r="A3365" t="str">
            <v>3201160R</v>
          </cell>
          <cell r="B3365" t="str">
            <v>ＫＦ７４０－１Ｑ／Ｒ</v>
          </cell>
          <cell r="C3365" t="str">
            <v>KF740-1Q/R</v>
          </cell>
          <cell r="D3365" t="str">
            <v>33</v>
          </cell>
          <cell r="E3365" t="str">
            <v>情報用紙</v>
          </cell>
          <cell r="F3365">
            <v>3201</v>
          </cell>
          <cell r="G3365" t="str">
            <v>紙感熱記録紙</v>
          </cell>
        </row>
        <row r="3366">
          <cell r="A3366" t="str">
            <v>3201160S</v>
          </cell>
          <cell r="B3366" t="str">
            <v>ＫＦ７４０－１Ｑ／Ｓ</v>
          </cell>
          <cell r="C3366" t="str">
            <v>KF740-1Q/S</v>
          </cell>
          <cell r="D3366" t="str">
            <v>33</v>
          </cell>
          <cell r="E3366" t="str">
            <v>情報用紙</v>
          </cell>
          <cell r="F3366">
            <v>3201</v>
          </cell>
          <cell r="G3366" t="str">
            <v>紙感熱記録紙</v>
          </cell>
        </row>
        <row r="3367">
          <cell r="A3367" t="str">
            <v>32011700</v>
          </cell>
          <cell r="B3367" t="str">
            <v>ＫＦ７４０－１Ｎ</v>
          </cell>
          <cell r="C3367" t="str">
            <v>KF740-1N</v>
          </cell>
          <cell r="D3367" t="str">
            <v>33</v>
          </cell>
          <cell r="E3367" t="str">
            <v>情報用紙</v>
          </cell>
          <cell r="F3367">
            <v>3201</v>
          </cell>
          <cell r="G3367" t="str">
            <v>紙感熱記録紙</v>
          </cell>
        </row>
        <row r="3368">
          <cell r="A3368" t="str">
            <v>3201170L</v>
          </cell>
          <cell r="B3368" t="str">
            <v>ＫＦ７４０－１Ｎ／Ｌ</v>
          </cell>
          <cell r="C3368" t="str">
            <v>KF740-1N/L</v>
          </cell>
          <cell r="D3368" t="str">
            <v>33</v>
          </cell>
          <cell r="E3368" t="str">
            <v>情報用紙</v>
          </cell>
          <cell r="F3368">
            <v>3201</v>
          </cell>
          <cell r="G3368" t="str">
            <v>紙感熱記録紙</v>
          </cell>
        </row>
        <row r="3369">
          <cell r="A3369" t="str">
            <v>3201170R</v>
          </cell>
          <cell r="B3369" t="str">
            <v>ＫＦ７４０－１Ｎ／Ｒ</v>
          </cell>
          <cell r="C3369" t="str">
            <v>KF740-1N/R</v>
          </cell>
          <cell r="D3369" t="str">
            <v>33</v>
          </cell>
          <cell r="E3369" t="str">
            <v>情報用紙</v>
          </cell>
          <cell r="F3369">
            <v>3201</v>
          </cell>
          <cell r="G3369" t="str">
            <v>紙感熱記録紙</v>
          </cell>
        </row>
        <row r="3370">
          <cell r="A3370" t="str">
            <v>3201170S</v>
          </cell>
          <cell r="B3370" t="str">
            <v>ＫＦ７４０－１Ｎ／Ｓ</v>
          </cell>
          <cell r="C3370" t="str">
            <v>KF740-1N/S</v>
          </cell>
          <cell r="D3370" t="str">
            <v>33</v>
          </cell>
          <cell r="E3370" t="str">
            <v>情報用紙</v>
          </cell>
          <cell r="F3370">
            <v>3201</v>
          </cell>
          <cell r="G3370" t="str">
            <v>紙感熱記録紙</v>
          </cell>
        </row>
        <row r="3371">
          <cell r="A3371" t="str">
            <v>32011800</v>
          </cell>
          <cell r="B3371" t="str">
            <v>ＫＦ７４０－１Ｍ</v>
          </cell>
          <cell r="C3371" t="str">
            <v>KF740-1M</v>
          </cell>
          <cell r="D3371" t="str">
            <v>33</v>
          </cell>
          <cell r="E3371" t="str">
            <v>情報用紙</v>
          </cell>
          <cell r="F3371">
            <v>3201</v>
          </cell>
          <cell r="G3371" t="str">
            <v>紙感熱記録紙</v>
          </cell>
        </row>
        <row r="3372">
          <cell r="A3372" t="str">
            <v>3201180L</v>
          </cell>
          <cell r="B3372" t="str">
            <v>ＫＦ７４０－１Ｍ／Ｌ</v>
          </cell>
          <cell r="C3372" t="str">
            <v>KF740-1M/L</v>
          </cell>
          <cell r="D3372" t="str">
            <v>33</v>
          </cell>
          <cell r="E3372" t="str">
            <v>情報用紙</v>
          </cell>
          <cell r="F3372">
            <v>3201</v>
          </cell>
          <cell r="G3372" t="str">
            <v>紙感熱記録紙</v>
          </cell>
        </row>
        <row r="3373">
          <cell r="A3373" t="str">
            <v>3201180R</v>
          </cell>
          <cell r="B3373" t="str">
            <v>ＫＦ７４０－１Ｍ／Ｒ</v>
          </cell>
          <cell r="C3373" t="str">
            <v>KF740-1M/R</v>
          </cell>
          <cell r="D3373" t="str">
            <v>33</v>
          </cell>
          <cell r="E3373" t="str">
            <v>情報用紙</v>
          </cell>
          <cell r="F3373">
            <v>3201</v>
          </cell>
          <cell r="G3373" t="str">
            <v>紙感熱記録紙</v>
          </cell>
        </row>
        <row r="3374">
          <cell r="A3374" t="str">
            <v>3201180S</v>
          </cell>
          <cell r="B3374" t="str">
            <v>ＫＦ７４０－１Ｍ／Ｓ</v>
          </cell>
          <cell r="C3374" t="str">
            <v>KF740-1M/S</v>
          </cell>
          <cell r="D3374" t="str">
            <v>33</v>
          </cell>
          <cell r="E3374" t="str">
            <v>情報用紙</v>
          </cell>
          <cell r="F3374">
            <v>3201</v>
          </cell>
          <cell r="G3374" t="str">
            <v>紙感熱記録紙</v>
          </cell>
        </row>
        <row r="3375">
          <cell r="A3375" t="str">
            <v>32011900</v>
          </cell>
          <cell r="B3375" t="str">
            <v>ＫＦＴ４００－１Ｋ</v>
          </cell>
          <cell r="C3375" t="str">
            <v>KFT400-1K</v>
          </cell>
          <cell r="D3375" t="str">
            <v>33</v>
          </cell>
          <cell r="E3375" t="str">
            <v>情報用紙</v>
          </cell>
          <cell r="F3375">
            <v>3201</v>
          </cell>
          <cell r="G3375" t="str">
            <v>紙感熱記録紙</v>
          </cell>
        </row>
        <row r="3376">
          <cell r="A3376" t="str">
            <v>3201190L</v>
          </cell>
          <cell r="B3376" t="str">
            <v>ＫＦＴ４００－１Ｋ／Ｌ</v>
          </cell>
          <cell r="C3376" t="str">
            <v>KFT400-1K/L</v>
          </cell>
          <cell r="D3376" t="str">
            <v>33</v>
          </cell>
          <cell r="E3376" t="str">
            <v>情報用紙</v>
          </cell>
          <cell r="F3376">
            <v>3201</v>
          </cell>
          <cell r="G3376" t="str">
            <v>紙感熱記録紙</v>
          </cell>
        </row>
        <row r="3377">
          <cell r="A3377" t="str">
            <v>3201190R</v>
          </cell>
          <cell r="B3377" t="str">
            <v>ＫＦＴ４００－１Ｋ／Ｒ</v>
          </cell>
          <cell r="C3377" t="str">
            <v>KFT400-1K/R</v>
          </cell>
          <cell r="D3377" t="str">
            <v>33</v>
          </cell>
          <cell r="E3377" t="str">
            <v>情報用紙</v>
          </cell>
          <cell r="F3377">
            <v>3201</v>
          </cell>
          <cell r="G3377" t="str">
            <v>紙感熱記録紙</v>
          </cell>
        </row>
        <row r="3378">
          <cell r="A3378" t="str">
            <v>3201190S</v>
          </cell>
          <cell r="B3378" t="str">
            <v>ＫＦＴ４００－１Ｋ／Ｓ</v>
          </cell>
          <cell r="C3378" t="str">
            <v>KFT400-1K/S</v>
          </cell>
          <cell r="D3378" t="str">
            <v>33</v>
          </cell>
          <cell r="E3378" t="str">
            <v>情報用紙</v>
          </cell>
          <cell r="F3378">
            <v>3201</v>
          </cell>
          <cell r="G3378" t="str">
            <v>紙感熱記録紙</v>
          </cell>
        </row>
        <row r="3379">
          <cell r="A3379" t="str">
            <v>32012000</v>
          </cell>
          <cell r="B3379" t="str">
            <v>ＫＦＴ４００－１Ｎ</v>
          </cell>
          <cell r="C3379" t="str">
            <v>KFT400-1N</v>
          </cell>
          <cell r="D3379" t="str">
            <v>33</v>
          </cell>
          <cell r="E3379" t="str">
            <v>情報用紙</v>
          </cell>
          <cell r="F3379">
            <v>3201</v>
          </cell>
          <cell r="G3379" t="str">
            <v>紙感熱記録紙</v>
          </cell>
        </row>
        <row r="3380">
          <cell r="A3380" t="str">
            <v>3201200L</v>
          </cell>
          <cell r="B3380" t="str">
            <v>ＫＦＴ４００－１Ｎ／Ｌ</v>
          </cell>
          <cell r="C3380" t="str">
            <v>KFT400-1N/L</v>
          </cell>
          <cell r="D3380" t="str">
            <v>33</v>
          </cell>
          <cell r="E3380" t="str">
            <v>情報用紙</v>
          </cell>
          <cell r="F3380">
            <v>3201</v>
          </cell>
          <cell r="G3380" t="str">
            <v>紙感熱記録紙</v>
          </cell>
        </row>
        <row r="3381">
          <cell r="A3381" t="str">
            <v>3201200R</v>
          </cell>
          <cell r="B3381" t="str">
            <v>ＫＦＴ４００－１Ｎ／Ｒ</v>
          </cell>
          <cell r="C3381" t="str">
            <v>KFT400-1N/R</v>
          </cell>
          <cell r="D3381" t="str">
            <v>33</v>
          </cell>
          <cell r="E3381" t="str">
            <v>情報用紙</v>
          </cell>
          <cell r="F3381">
            <v>3201</v>
          </cell>
          <cell r="G3381" t="str">
            <v>紙感熱記録紙</v>
          </cell>
        </row>
        <row r="3382">
          <cell r="A3382" t="str">
            <v>3201200S</v>
          </cell>
          <cell r="B3382" t="str">
            <v>ＫＦＴ４００－１Ｎ／Ｓ</v>
          </cell>
          <cell r="C3382" t="str">
            <v>KFT400-1N/S</v>
          </cell>
          <cell r="D3382" t="str">
            <v>33</v>
          </cell>
          <cell r="E3382" t="str">
            <v>情報用紙</v>
          </cell>
          <cell r="F3382">
            <v>3201</v>
          </cell>
          <cell r="G3382" t="str">
            <v>紙感熱記録紙</v>
          </cell>
        </row>
        <row r="3383">
          <cell r="A3383" t="str">
            <v>32012100</v>
          </cell>
          <cell r="B3383" t="str">
            <v>ＫＦＴ５００－１Ｋ</v>
          </cell>
          <cell r="C3383" t="str">
            <v>KFT500-1K</v>
          </cell>
          <cell r="D3383" t="str">
            <v>33</v>
          </cell>
          <cell r="E3383" t="str">
            <v>情報用紙</v>
          </cell>
          <cell r="F3383">
            <v>3201</v>
          </cell>
          <cell r="G3383" t="str">
            <v>紙感熱記録紙</v>
          </cell>
        </row>
        <row r="3384">
          <cell r="A3384" t="str">
            <v>3201210L</v>
          </cell>
          <cell r="B3384" t="str">
            <v>ＫＦＴ５００－１Ｋ／Ｌ</v>
          </cell>
          <cell r="C3384" t="str">
            <v>KFT500-1K/L</v>
          </cell>
          <cell r="D3384" t="str">
            <v>33</v>
          </cell>
          <cell r="E3384" t="str">
            <v>情報用紙</v>
          </cell>
          <cell r="F3384">
            <v>3201</v>
          </cell>
          <cell r="G3384" t="str">
            <v>紙感熱記録紙</v>
          </cell>
        </row>
        <row r="3385">
          <cell r="A3385" t="str">
            <v>3201210R</v>
          </cell>
          <cell r="B3385" t="str">
            <v>ＫＦＴ５００－１Ｋ／Ｒ</v>
          </cell>
          <cell r="C3385" t="str">
            <v>KFT500-1K/R</v>
          </cell>
          <cell r="D3385" t="str">
            <v>33</v>
          </cell>
          <cell r="E3385" t="str">
            <v>情報用紙</v>
          </cell>
          <cell r="F3385">
            <v>3201</v>
          </cell>
          <cell r="G3385" t="str">
            <v>紙感熱記録紙</v>
          </cell>
        </row>
        <row r="3386">
          <cell r="A3386" t="str">
            <v>3201210S</v>
          </cell>
          <cell r="B3386" t="str">
            <v>ＫＦＴ５００－１Ｋ／Ｓ</v>
          </cell>
          <cell r="C3386" t="str">
            <v>KFT500-1K/S</v>
          </cell>
          <cell r="D3386" t="str">
            <v>33</v>
          </cell>
          <cell r="E3386" t="str">
            <v>情報用紙</v>
          </cell>
          <cell r="F3386">
            <v>3201</v>
          </cell>
          <cell r="G3386" t="str">
            <v>紙感熱記録紙</v>
          </cell>
        </row>
        <row r="3387">
          <cell r="A3387" t="str">
            <v>32012200</v>
          </cell>
          <cell r="B3387" t="str">
            <v>ＫＦＴ５００－１Ｈ</v>
          </cell>
          <cell r="C3387" t="str">
            <v>KFT500-1H</v>
          </cell>
          <cell r="D3387" t="str">
            <v>33</v>
          </cell>
          <cell r="E3387" t="str">
            <v>情報用紙</v>
          </cell>
          <cell r="F3387">
            <v>3201</v>
          </cell>
          <cell r="G3387" t="str">
            <v>紙感熱記録紙</v>
          </cell>
        </row>
        <row r="3388">
          <cell r="A3388" t="str">
            <v>3201220L</v>
          </cell>
          <cell r="B3388" t="str">
            <v>ＫＦＴ５００－１Ｈ／Ｌ</v>
          </cell>
          <cell r="C3388" t="str">
            <v>KFT500-1H/L</v>
          </cell>
          <cell r="D3388" t="str">
            <v>33</v>
          </cell>
          <cell r="E3388" t="str">
            <v>情報用紙</v>
          </cell>
          <cell r="F3388">
            <v>3201</v>
          </cell>
          <cell r="G3388" t="str">
            <v>紙感熱記録紙</v>
          </cell>
        </row>
        <row r="3389">
          <cell r="A3389" t="str">
            <v>3201220R</v>
          </cell>
          <cell r="B3389" t="str">
            <v>ＫＦＴ５００－１Ｈ／Ｒ</v>
          </cell>
          <cell r="C3389" t="str">
            <v>KFT500-1H/R</v>
          </cell>
          <cell r="D3389" t="str">
            <v>33</v>
          </cell>
          <cell r="E3389" t="str">
            <v>情報用紙</v>
          </cell>
          <cell r="F3389">
            <v>3201</v>
          </cell>
          <cell r="G3389" t="str">
            <v>紙感熱記録紙</v>
          </cell>
        </row>
        <row r="3390">
          <cell r="A3390" t="str">
            <v>3201220S</v>
          </cell>
          <cell r="B3390" t="str">
            <v>ＫＦＴ５００－１Ｈ／Ｓ</v>
          </cell>
          <cell r="C3390" t="str">
            <v>KFT500-1H/S</v>
          </cell>
          <cell r="D3390" t="str">
            <v>33</v>
          </cell>
          <cell r="E3390" t="str">
            <v>情報用紙</v>
          </cell>
          <cell r="F3390">
            <v>3201</v>
          </cell>
          <cell r="G3390" t="str">
            <v>紙感熱記録紙</v>
          </cell>
        </row>
        <row r="3391">
          <cell r="A3391" t="str">
            <v>32012300</v>
          </cell>
          <cell r="B3391" t="str">
            <v>ＫＦＴ５００－４Ｈ</v>
          </cell>
          <cell r="C3391" t="str">
            <v>KFT500-4H</v>
          </cell>
          <cell r="D3391" t="str">
            <v>33</v>
          </cell>
          <cell r="E3391" t="str">
            <v>情報用紙</v>
          </cell>
          <cell r="F3391">
            <v>3201</v>
          </cell>
          <cell r="G3391" t="str">
            <v>紙感熱記録紙</v>
          </cell>
        </row>
        <row r="3392">
          <cell r="A3392" t="str">
            <v>3201230L</v>
          </cell>
          <cell r="B3392" t="str">
            <v>ＫＦＴ５００－４Ｈ／Ｌ</v>
          </cell>
          <cell r="C3392" t="str">
            <v>KFT500-4H/L</v>
          </cell>
          <cell r="D3392" t="str">
            <v>33</v>
          </cell>
          <cell r="E3392" t="str">
            <v>情報用紙</v>
          </cell>
          <cell r="F3392">
            <v>3201</v>
          </cell>
          <cell r="G3392" t="str">
            <v>紙感熱記録紙</v>
          </cell>
        </row>
        <row r="3393">
          <cell r="A3393" t="str">
            <v>3201230R</v>
          </cell>
          <cell r="B3393" t="str">
            <v>ＫＦＴ５００－４Ｈ／Ｒ</v>
          </cell>
          <cell r="C3393" t="str">
            <v>KFT500-4H/R</v>
          </cell>
          <cell r="D3393" t="str">
            <v>33</v>
          </cell>
          <cell r="E3393" t="str">
            <v>情報用紙</v>
          </cell>
          <cell r="F3393">
            <v>3201</v>
          </cell>
          <cell r="G3393" t="str">
            <v>紙感熱記録紙</v>
          </cell>
        </row>
        <row r="3394">
          <cell r="A3394" t="str">
            <v>3201230S</v>
          </cell>
          <cell r="B3394" t="str">
            <v>ＫＦＴ５００－４Ｈ／Ｓ</v>
          </cell>
          <cell r="C3394" t="str">
            <v>KFT500-4H/S</v>
          </cell>
          <cell r="D3394" t="str">
            <v>33</v>
          </cell>
          <cell r="E3394" t="str">
            <v>情報用紙</v>
          </cell>
          <cell r="F3394">
            <v>3201</v>
          </cell>
          <cell r="G3394" t="str">
            <v>紙感熱記録紙</v>
          </cell>
        </row>
        <row r="3395">
          <cell r="A3395" t="str">
            <v>32012400</v>
          </cell>
          <cell r="B3395" t="str">
            <v>ＫＦＴ５００－１Ｎ</v>
          </cell>
          <cell r="C3395" t="str">
            <v>KFT500-1N</v>
          </cell>
          <cell r="D3395" t="str">
            <v>33</v>
          </cell>
          <cell r="E3395" t="str">
            <v>情報用紙</v>
          </cell>
          <cell r="F3395">
            <v>3201</v>
          </cell>
          <cell r="G3395" t="str">
            <v>紙感熱記録紙</v>
          </cell>
        </row>
        <row r="3396">
          <cell r="A3396" t="str">
            <v>3201240L</v>
          </cell>
          <cell r="B3396" t="str">
            <v>ＫＦＴ５００－１Ｎ／Ｌ</v>
          </cell>
          <cell r="C3396" t="str">
            <v>KFT500-1N/L</v>
          </cell>
          <cell r="D3396" t="str">
            <v>33</v>
          </cell>
          <cell r="E3396" t="str">
            <v>情報用紙</v>
          </cell>
          <cell r="F3396">
            <v>3201</v>
          </cell>
          <cell r="G3396" t="str">
            <v>紙感熱記録紙</v>
          </cell>
        </row>
        <row r="3397">
          <cell r="A3397" t="str">
            <v>3201240R</v>
          </cell>
          <cell r="B3397" t="str">
            <v>ＫＦＴ５００－１Ｎ／Ｒ</v>
          </cell>
          <cell r="C3397" t="str">
            <v>KFT500-1N/R</v>
          </cell>
          <cell r="D3397" t="str">
            <v>33</v>
          </cell>
          <cell r="E3397" t="str">
            <v>情報用紙</v>
          </cell>
          <cell r="F3397">
            <v>3201</v>
          </cell>
          <cell r="G3397" t="str">
            <v>紙感熱記録紙</v>
          </cell>
        </row>
        <row r="3398">
          <cell r="A3398" t="str">
            <v>3201240S</v>
          </cell>
          <cell r="B3398" t="str">
            <v>ＫＦＴ５００－１Ｎ／Ｓ</v>
          </cell>
          <cell r="C3398" t="str">
            <v>KFT500-1N/S</v>
          </cell>
          <cell r="D3398" t="str">
            <v>33</v>
          </cell>
          <cell r="E3398" t="str">
            <v>情報用紙</v>
          </cell>
          <cell r="F3398">
            <v>3201</v>
          </cell>
          <cell r="G3398" t="str">
            <v>紙感熱記録紙</v>
          </cell>
        </row>
        <row r="3399">
          <cell r="A3399" t="str">
            <v>32012500</v>
          </cell>
          <cell r="B3399" t="str">
            <v>ＫＦＴ５２０－２Ｈ</v>
          </cell>
          <cell r="C3399" t="str">
            <v>KFT520-2H</v>
          </cell>
          <cell r="D3399" t="str">
            <v>33</v>
          </cell>
          <cell r="E3399" t="str">
            <v>情報用紙</v>
          </cell>
          <cell r="F3399">
            <v>3201</v>
          </cell>
          <cell r="G3399" t="str">
            <v>紙感熱記録紙</v>
          </cell>
        </row>
        <row r="3400">
          <cell r="A3400" t="str">
            <v>3201250L</v>
          </cell>
          <cell r="B3400" t="str">
            <v>ＫＦＴ５２０－２Ｈ／Ｌ</v>
          </cell>
          <cell r="C3400" t="str">
            <v>KFT520-2H/L</v>
          </cell>
          <cell r="D3400" t="str">
            <v>33</v>
          </cell>
          <cell r="E3400" t="str">
            <v>情報用紙</v>
          </cell>
          <cell r="F3400">
            <v>3201</v>
          </cell>
          <cell r="G3400" t="str">
            <v>紙感熱記録紙</v>
          </cell>
        </row>
        <row r="3401">
          <cell r="A3401" t="str">
            <v>3201250R</v>
          </cell>
          <cell r="B3401" t="str">
            <v>ＫＦＴ５２０－２Ｈ／Ｒ</v>
          </cell>
          <cell r="C3401" t="str">
            <v>KFT520-2H/R</v>
          </cell>
          <cell r="D3401" t="str">
            <v>33</v>
          </cell>
          <cell r="E3401" t="str">
            <v>情報用紙</v>
          </cell>
          <cell r="F3401">
            <v>3201</v>
          </cell>
          <cell r="G3401" t="str">
            <v>紙感熱記録紙</v>
          </cell>
        </row>
        <row r="3402">
          <cell r="A3402" t="str">
            <v>3201250S</v>
          </cell>
          <cell r="B3402" t="str">
            <v>ＫＦＴ５２０－２Ｈ／Ｓ</v>
          </cell>
          <cell r="C3402" t="str">
            <v>KFT520-2H/S</v>
          </cell>
          <cell r="D3402" t="str">
            <v>33</v>
          </cell>
          <cell r="E3402" t="str">
            <v>情報用紙</v>
          </cell>
          <cell r="F3402">
            <v>3201</v>
          </cell>
          <cell r="G3402" t="str">
            <v>紙感熱記録紙</v>
          </cell>
        </row>
        <row r="3403">
          <cell r="A3403" t="str">
            <v>32012600</v>
          </cell>
          <cell r="B3403" t="str">
            <v>ＫＦＴ５４０－１Ｓ</v>
          </cell>
          <cell r="C3403" t="str">
            <v>KFT540-1S</v>
          </cell>
          <cell r="D3403" t="str">
            <v>33</v>
          </cell>
          <cell r="E3403" t="str">
            <v>情報用紙</v>
          </cell>
          <cell r="F3403">
            <v>3201</v>
          </cell>
          <cell r="G3403" t="str">
            <v>紙感熱記録紙</v>
          </cell>
        </row>
        <row r="3404">
          <cell r="A3404" t="str">
            <v>3201260L</v>
          </cell>
          <cell r="B3404" t="str">
            <v>ＫＦＴ５４０－１Ｓ／Ｌ</v>
          </cell>
          <cell r="C3404" t="str">
            <v>KFT540-1S/L</v>
          </cell>
          <cell r="D3404" t="str">
            <v>33</v>
          </cell>
          <cell r="E3404" t="str">
            <v>情報用紙</v>
          </cell>
          <cell r="F3404">
            <v>3201</v>
          </cell>
          <cell r="G3404" t="str">
            <v>紙感熱記録紙</v>
          </cell>
        </row>
        <row r="3405">
          <cell r="A3405" t="str">
            <v>3201260R</v>
          </cell>
          <cell r="B3405" t="str">
            <v>ＫＦＴ５４０－１Ｓ／Ｒ</v>
          </cell>
          <cell r="C3405" t="str">
            <v>KFT540-1S/R</v>
          </cell>
          <cell r="D3405" t="str">
            <v>33</v>
          </cell>
          <cell r="E3405" t="str">
            <v>情報用紙</v>
          </cell>
          <cell r="F3405">
            <v>3201</v>
          </cell>
          <cell r="G3405" t="str">
            <v>紙感熱記録紙</v>
          </cell>
        </row>
        <row r="3406">
          <cell r="A3406" t="str">
            <v>3201260S</v>
          </cell>
          <cell r="B3406" t="str">
            <v>ＫＦＴ５４０－１Ｓ／Ｓ</v>
          </cell>
          <cell r="C3406" t="str">
            <v>KFT540-1S/S</v>
          </cell>
          <cell r="D3406" t="str">
            <v>33</v>
          </cell>
          <cell r="E3406" t="str">
            <v>情報用紙</v>
          </cell>
          <cell r="F3406">
            <v>3201</v>
          </cell>
          <cell r="G3406" t="str">
            <v>紙感熱記録紙</v>
          </cell>
        </row>
        <row r="3407">
          <cell r="A3407" t="str">
            <v>32012700</v>
          </cell>
          <cell r="B3407" t="str">
            <v>ＫＦＴ５４０－１Ｖ</v>
          </cell>
          <cell r="C3407" t="str">
            <v>KFT540-1V</v>
          </cell>
          <cell r="D3407" t="str">
            <v>33</v>
          </cell>
          <cell r="E3407" t="str">
            <v>情報用紙</v>
          </cell>
          <cell r="F3407">
            <v>3201</v>
          </cell>
          <cell r="G3407" t="str">
            <v>紙感熱記録紙</v>
          </cell>
        </row>
        <row r="3408">
          <cell r="A3408" t="str">
            <v>3201270L</v>
          </cell>
          <cell r="B3408" t="str">
            <v>ＫＦＴ５４０－１Ｖ／Ｌ</v>
          </cell>
          <cell r="C3408" t="str">
            <v>KFT540-1V/L</v>
          </cell>
          <cell r="D3408" t="str">
            <v>33</v>
          </cell>
          <cell r="E3408" t="str">
            <v>情報用紙</v>
          </cell>
          <cell r="F3408">
            <v>3201</v>
          </cell>
          <cell r="G3408" t="str">
            <v>紙感熱記録紙</v>
          </cell>
        </row>
        <row r="3409">
          <cell r="A3409" t="str">
            <v>3201270R</v>
          </cell>
          <cell r="B3409" t="str">
            <v>ＫＦＴ５４０－１Ｖ／Ｒ</v>
          </cell>
          <cell r="C3409" t="str">
            <v>KFT540-1V/R</v>
          </cell>
          <cell r="D3409" t="str">
            <v>33</v>
          </cell>
          <cell r="E3409" t="str">
            <v>情報用紙</v>
          </cell>
          <cell r="F3409">
            <v>3201</v>
          </cell>
          <cell r="G3409" t="str">
            <v>紙感熱記録紙</v>
          </cell>
        </row>
        <row r="3410">
          <cell r="A3410" t="str">
            <v>3201270S</v>
          </cell>
          <cell r="B3410" t="str">
            <v>ＫＦＴ５４０－１Ｖ／Ｓ</v>
          </cell>
          <cell r="C3410" t="str">
            <v>KFT540-1V/S</v>
          </cell>
          <cell r="D3410" t="str">
            <v>33</v>
          </cell>
          <cell r="E3410" t="str">
            <v>情報用紙</v>
          </cell>
          <cell r="F3410">
            <v>3201</v>
          </cell>
          <cell r="G3410" t="str">
            <v>紙感熱記録紙</v>
          </cell>
        </row>
        <row r="3411">
          <cell r="A3411" t="str">
            <v>32012800</v>
          </cell>
          <cell r="B3411" t="str">
            <v>ＫＰＢ１２０－１Ｆ</v>
          </cell>
          <cell r="C3411" t="str">
            <v>KPB120-1F</v>
          </cell>
          <cell r="D3411" t="str">
            <v>33</v>
          </cell>
          <cell r="E3411" t="str">
            <v>情報用紙</v>
          </cell>
          <cell r="F3411">
            <v>3201</v>
          </cell>
          <cell r="G3411" t="str">
            <v>紙感熱記録紙</v>
          </cell>
        </row>
        <row r="3412">
          <cell r="A3412" t="str">
            <v>3201280L</v>
          </cell>
          <cell r="B3412" t="str">
            <v>ＫＰＢ１２０－１Ｆ／Ｌ</v>
          </cell>
          <cell r="C3412" t="str">
            <v>KPB120-1F/L</v>
          </cell>
          <cell r="D3412" t="str">
            <v>33</v>
          </cell>
          <cell r="E3412" t="str">
            <v>情報用紙</v>
          </cell>
          <cell r="F3412">
            <v>3201</v>
          </cell>
          <cell r="G3412" t="str">
            <v>紙感熱記録紙</v>
          </cell>
        </row>
        <row r="3413">
          <cell r="A3413" t="str">
            <v>3201280R</v>
          </cell>
          <cell r="B3413" t="str">
            <v>ＫＰＢ１２０－１Ｆ／Ｒ</v>
          </cell>
          <cell r="C3413" t="str">
            <v>KPB120-1F/R</v>
          </cell>
          <cell r="D3413" t="str">
            <v>33</v>
          </cell>
          <cell r="E3413" t="str">
            <v>情報用紙</v>
          </cell>
          <cell r="F3413">
            <v>3201</v>
          </cell>
          <cell r="G3413" t="str">
            <v>紙感熱記録紙</v>
          </cell>
        </row>
        <row r="3414">
          <cell r="A3414" t="str">
            <v>3201280S</v>
          </cell>
          <cell r="B3414" t="str">
            <v>ＫＰＢ１２０－１Ｆ／Ｓ</v>
          </cell>
          <cell r="C3414" t="str">
            <v>KPB120-1F/S</v>
          </cell>
          <cell r="D3414" t="str">
            <v>33</v>
          </cell>
          <cell r="E3414" t="str">
            <v>情報用紙</v>
          </cell>
          <cell r="F3414">
            <v>3201</v>
          </cell>
          <cell r="G3414" t="str">
            <v>紙感熱記録紙</v>
          </cell>
        </row>
        <row r="3415">
          <cell r="A3415" t="str">
            <v>32012900</v>
          </cell>
          <cell r="B3415" t="str">
            <v>ＫＰＢ２００－１Ｆ</v>
          </cell>
          <cell r="C3415" t="str">
            <v>KPB200-1F</v>
          </cell>
          <cell r="D3415" t="str">
            <v>33</v>
          </cell>
          <cell r="E3415" t="str">
            <v>情報用紙</v>
          </cell>
          <cell r="F3415">
            <v>3201</v>
          </cell>
          <cell r="G3415" t="str">
            <v>紙感熱記録紙</v>
          </cell>
        </row>
        <row r="3416">
          <cell r="A3416" t="str">
            <v>3201290L</v>
          </cell>
          <cell r="B3416" t="str">
            <v>ＫＰＢ２００－１Ｆ／Ｌ</v>
          </cell>
          <cell r="C3416" t="str">
            <v>KPB200-1F/L</v>
          </cell>
          <cell r="D3416" t="str">
            <v>33</v>
          </cell>
          <cell r="E3416" t="str">
            <v>情報用紙</v>
          </cell>
          <cell r="F3416">
            <v>3201</v>
          </cell>
          <cell r="G3416" t="str">
            <v>紙感熱記録紙</v>
          </cell>
        </row>
        <row r="3417">
          <cell r="A3417" t="str">
            <v>3201290R</v>
          </cell>
          <cell r="B3417" t="str">
            <v>ＫＰＢ２００－１Ｆ／Ｒ</v>
          </cell>
          <cell r="C3417" t="str">
            <v>KPB200-1F/R</v>
          </cell>
          <cell r="D3417" t="str">
            <v>33</v>
          </cell>
          <cell r="E3417" t="str">
            <v>情報用紙</v>
          </cell>
          <cell r="F3417">
            <v>3201</v>
          </cell>
          <cell r="G3417" t="str">
            <v>紙感熱記録紙</v>
          </cell>
        </row>
        <row r="3418">
          <cell r="A3418" t="str">
            <v>3201290S</v>
          </cell>
          <cell r="B3418" t="str">
            <v>ＫＰＢ２００－１Ｆ／Ｓ</v>
          </cell>
          <cell r="C3418" t="str">
            <v>KPB200-1F/S</v>
          </cell>
          <cell r="D3418" t="str">
            <v>33</v>
          </cell>
          <cell r="E3418" t="str">
            <v>情報用紙</v>
          </cell>
          <cell r="F3418">
            <v>3201</v>
          </cell>
          <cell r="G3418" t="str">
            <v>紙感熱記録紙</v>
          </cell>
        </row>
        <row r="3419">
          <cell r="A3419" t="str">
            <v>32013000</v>
          </cell>
          <cell r="B3419" t="str">
            <v>ＫＰＢ２００－１Ｍ</v>
          </cell>
          <cell r="C3419" t="str">
            <v>KPB200-1M</v>
          </cell>
          <cell r="D3419" t="str">
            <v>33</v>
          </cell>
          <cell r="E3419" t="str">
            <v>情報用紙</v>
          </cell>
          <cell r="F3419">
            <v>3201</v>
          </cell>
          <cell r="G3419" t="str">
            <v>紙感熱記録紙</v>
          </cell>
        </row>
        <row r="3420">
          <cell r="A3420" t="str">
            <v>3201300L</v>
          </cell>
          <cell r="B3420" t="str">
            <v>ＫＰＢ２００－１Ｍ／Ｌ</v>
          </cell>
          <cell r="C3420" t="str">
            <v>KPB200-1M/L</v>
          </cell>
          <cell r="D3420" t="str">
            <v>33</v>
          </cell>
          <cell r="E3420" t="str">
            <v>情報用紙</v>
          </cell>
          <cell r="F3420">
            <v>3201</v>
          </cell>
          <cell r="G3420" t="str">
            <v>紙感熱記録紙</v>
          </cell>
        </row>
        <row r="3421">
          <cell r="A3421" t="str">
            <v>3201300R</v>
          </cell>
          <cell r="B3421" t="str">
            <v>ＫＰＢ２００－１Ｍ／Ｒ</v>
          </cell>
          <cell r="C3421" t="str">
            <v>KPB200-1M/R</v>
          </cell>
          <cell r="D3421" t="str">
            <v>33</v>
          </cell>
          <cell r="E3421" t="str">
            <v>情報用紙</v>
          </cell>
          <cell r="F3421">
            <v>3201</v>
          </cell>
          <cell r="G3421" t="str">
            <v>紙感熱記録紙</v>
          </cell>
        </row>
        <row r="3422">
          <cell r="A3422" t="str">
            <v>3201300S</v>
          </cell>
          <cell r="B3422" t="str">
            <v>ＫＰＢ２００－１Ｍ／Ｓ</v>
          </cell>
          <cell r="C3422" t="str">
            <v>KPB200-1M/S</v>
          </cell>
          <cell r="D3422" t="str">
            <v>33</v>
          </cell>
          <cell r="E3422" t="str">
            <v>情報用紙</v>
          </cell>
          <cell r="F3422">
            <v>3201</v>
          </cell>
          <cell r="G3422" t="str">
            <v>紙感熱記録紙</v>
          </cell>
        </row>
        <row r="3423">
          <cell r="A3423" t="str">
            <v>32013100</v>
          </cell>
          <cell r="B3423" t="str">
            <v>ＫＰＣ６００－１Ｈ</v>
          </cell>
          <cell r="C3423" t="str">
            <v>KPC600-1H</v>
          </cell>
          <cell r="D3423" t="str">
            <v>33</v>
          </cell>
          <cell r="E3423" t="str">
            <v>情報用紙</v>
          </cell>
          <cell r="F3423">
            <v>3201</v>
          </cell>
          <cell r="G3423" t="str">
            <v>紙感熱記録紙</v>
          </cell>
        </row>
        <row r="3424">
          <cell r="A3424" t="str">
            <v>3201310L</v>
          </cell>
          <cell r="B3424" t="str">
            <v>ＫＰＣ６００－１Ｈ／Ｌ</v>
          </cell>
          <cell r="C3424" t="str">
            <v>KPC600-1H/L</v>
          </cell>
          <cell r="D3424" t="str">
            <v>33</v>
          </cell>
          <cell r="E3424" t="str">
            <v>情報用紙</v>
          </cell>
          <cell r="F3424">
            <v>3201</v>
          </cell>
          <cell r="G3424" t="str">
            <v>紙感熱記録紙</v>
          </cell>
        </row>
        <row r="3425">
          <cell r="A3425" t="str">
            <v>3201310R</v>
          </cell>
          <cell r="B3425" t="str">
            <v>ＫＰＣ６００－１Ｈ／Ｒ</v>
          </cell>
          <cell r="C3425" t="str">
            <v>KPC600-1H/R</v>
          </cell>
          <cell r="D3425" t="str">
            <v>33</v>
          </cell>
          <cell r="E3425" t="str">
            <v>情報用紙</v>
          </cell>
          <cell r="F3425">
            <v>3201</v>
          </cell>
          <cell r="G3425" t="str">
            <v>紙感熱記録紙</v>
          </cell>
        </row>
        <row r="3426">
          <cell r="A3426" t="str">
            <v>3201310S</v>
          </cell>
          <cell r="B3426" t="str">
            <v>ＫＰＣ６００－１Ｈ／Ｓ</v>
          </cell>
          <cell r="C3426" t="str">
            <v>KPC600-1H/S</v>
          </cell>
          <cell r="D3426" t="str">
            <v>33</v>
          </cell>
          <cell r="E3426" t="str">
            <v>情報用紙</v>
          </cell>
          <cell r="F3426">
            <v>3201</v>
          </cell>
          <cell r="G3426" t="str">
            <v>紙感熱記録紙</v>
          </cell>
        </row>
        <row r="3427">
          <cell r="A3427" t="str">
            <v>32013200</v>
          </cell>
          <cell r="B3427" t="str">
            <v>ＫＦ７１７－１Ｆ</v>
          </cell>
          <cell r="C3427" t="str">
            <v>KF717-1F</v>
          </cell>
          <cell r="D3427" t="str">
            <v>33</v>
          </cell>
          <cell r="E3427" t="str">
            <v>情報用紙</v>
          </cell>
          <cell r="F3427">
            <v>3201</v>
          </cell>
          <cell r="G3427" t="str">
            <v>紙感熱記録紙</v>
          </cell>
        </row>
        <row r="3428">
          <cell r="A3428" t="str">
            <v>3201320L</v>
          </cell>
          <cell r="B3428" t="str">
            <v>ＫＦ７１７－１Ｆ／Ｌ</v>
          </cell>
          <cell r="C3428" t="str">
            <v>KF717-1F/L</v>
          </cell>
          <cell r="D3428" t="str">
            <v>33</v>
          </cell>
          <cell r="E3428" t="str">
            <v>情報用紙</v>
          </cell>
          <cell r="F3428">
            <v>3201</v>
          </cell>
          <cell r="G3428" t="str">
            <v>紙感熱記録紙</v>
          </cell>
        </row>
        <row r="3429">
          <cell r="A3429" t="str">
            <v>3201320R</v>
          </cell>
          <cell r="B3429" t="str">
            <v>ＫＦ７１７－１Ｆ／Ｒ</v>
          </cell>
          <cell r="C3429" t="str">
            <v>KF717-1F/R</v>
          </cell>
          <cell r="D3429" t="str">
            <v>33</v>
          </cell>
          <cell r="E3429" t="str">
            <v>情報用紙</v>
          </cell>
          <cell r="F3429">
            <v>3201</v>
          </cell>
          <cell r="G3429" t="str">
            <v>紙感熱記録紙</v>
          </cell>
        </row>
        <row r="3430">
          <cell r="A3430" t="str">
            <v>3201320S</v>
          </cell>
          <cell r="B3430" t="str">
            <v>ＫＦ７１７－１Ｆ／Ｓ</v>
          </cell>
          <cell r="C3430" t="str">
            <v>KF717-1F/S</v>
          </cell>
          <cell r="D3430" t="str">
            <v>33</v>
          </cell>
          <cell r="E3430" t="str">
            <v>情報用紙</v>
          </cell>
          <cell r="F3430">
            <v>3201</v>
          </cell>
          <cell r="G3430" t="str">
            <v>紙感熱記録紙</v>
          </cell>
        </row>
        <row r="3431">
          <cell r="A3431" t="str">
            <v>32013300</v>
          </cell>
          <cell r="B3431" t="str">
            <v>ＫＦ７１７－２Ｆ</v>
          </cell>
          <cell r="C3431" t="str">
            <v>KF717-2F</v>
          </cell>
          <cell r="D3431" t="str">
            <v>33</v>
          </cell>
          <cell r="E3431" t="str">
            <v>情報用紙</v>
          </cell>
          <cell r="F3431">
            <v>3201</v>
          </cell>
          <cell r="G3431" t="str">
            <v>紙感熱記録紙</v>
          </cell>
        </row>
        <row r="3432">
          <cell r="A3432" t="str">
            <v>3201330L</v>
          </cell>
          <cell r="B3432" t="str">
            <v>ＫＦ７１７－２Ｆ／Ｌ</v>
          </cell>
          <cell r="C3432" t="str">
            <v>KF717-2F/L</v>
          </cell>
          <cell r="D3432" t="str">
            <v>33</v>
          </cell>
          <cell r="E3432" t="str">
            <v>情報用紙</v>
          </cell>
          <cell r="F3432">
            <v>3201</v>
          </cell>
          <cell r="G3432" t="str">
            <v>紙感熱記録紙</v>
          </cell>
        </row>
        <row r="3433">
          <cell r="A3433" t="str">
            <v>3201330R</v>
          </cell>
          <cell r="B3433" t="str">
            <v>ＫＦ７１７－２Ｆ／Ｒ</v>
          </cell>
          <cell r="C3433" t="str">
            <v>KF717-2F/R</v>
          </cell>
          <cell r="D3433" t="str">
            <v>33</v>
          </cell>
          <cell r="E3433" t="str">
            <v>情報用紙</v>
          </cell>
          <cell r="F3433">
            <v>3201</v>
          </cell>
          <cell r="G3433" t="str">
            <v>紙感熱記録紙</v>
          </cell>
        </row>
        <row r="3434">
          <cell r="A3434" t="str">
            <v>3201330S</v>
          </cell>
          <cell r="B3434" t="str">
            <v>ＫＦ７１７－２Ｆ／Ｓ</v>
          </cell>
          <cell r="C3434" t="str">
            <v>KF717-2F/S</v>
          </cell>
          <cell r="D3434" t="str">
            <v>33</v>
          </cell>
          <cell r="E3434" t="str">
            <v>情報用紙</v>
          </cell>
          <cell r="F3434">
            <v>3201</v>
          </cell>
          <cell r="G3434" t="str">
            <v>紙感熱記録紙</v>
          </cell>
        </row>
        <row r="3435">
          <cell r="A3435" t="str">
            <v>32013400</v>
          </cell>
          <cell r="B3435" t="str">
            <v>ＫＦ７４５－２Ｈ</v>
          </cell>
          <cell r="C3435" t="str">
            <v>KF745-2H</v>
          </cell>
          <cell r="D3435" t="str">
            <v>33</v>
          </cell>
          <cell r="E3435" t="str">
            <v>情報用紙</v>
          </cell>
          <cell r="F3435">
            <v>3201</v>
          </cell>
          <cell r="G3435" t="str">
            <v>紙感熱記録紙</v>
          </cell>
        </row>
        <row r="3436">
          <cell r="A3436" t="str">
            <v>3201340L</v>
          </cell>
          <cell r="B3436" t="str">
            <v>ＫＦ７４５－２Ｈ／Ｌ</v>
          </cell>
          <cell r="C3436" t="str">
            <v>KF745-2H/L</v>
          </cell>
          <cell r="D3436" t="str">
            <v>33</v>
          </cell>
          <cell r="E3436" t="str">
            <v>情報用紙</v>
          </cell>
          <cell r="F3436">
            <v>3201</v>
          </cell>
          <cell r="G3436" t="str">
            <v>紙感熱記録紙</v>
          </cell>
        </row>
        <row r="3437">
          <cell r="A3437" t="str">
            <v>3201340R</v>
          </cell>
          <cell r="B3437" t="str">
            <v>ＫＦ７４５－２Ｈ／Ｒ</v>
          </cell>
          <cell r="C3437" t="str">
            <v>KF745-2H/R</v>
          </cell>
          <cell r="D3437" t="str">
            <v>33</v>
          </cell>
          <cell r="E3437" t="str">
            <v>情報用紙</v>
          </cell>
          <cell r="F3437">
            <v>3201</v>
          </cell>
          <cell r="G3437" t="str">
            <v>紙感熱記録紙</v>
          </cell>
        </row>
        <row r="3438">
          <cell r="A3438" t="str">
            <v>3201340S</v>
          </cell>
          <cell r="B3438" t="str">
            <v>ＫＦ７４５－２Ｈ／Ｓ</v>
          </cell>
          <cell r="C3438" t="str">
            <v>KF745-2H/S</v>
          </cell>
          <cell r="D3438" t="str">
            <v>33</v>
          </cell>
          <cell r="E3438" t="str">
            <v>情報用紙</v>
          </cell>
          <cell r="F3438">
            <v>3201</v>
          </cell>
          <cell r="G3438" t="str">
            <v>紙感熱記録紙</v>
          </cell>
        </row>
        <row r="3439">
          <cell r="A3439" t="str">
            <v>32013500</v>
          </cell>
          <cell r="B3439" t="str">
            <v>ＫＦ７４５－２ＨＳ</v>
          </cell>
          <cell r="C3439" t="str">
            <v>KF745-2HS</v>
          </cell>
          <cell r="D3439" t="str">
            <v>33</v>
          </cell>
          <cell r="E3439" t="str">
            <v>情報用紙</v>
          </cell>
          <cell r="F3439">
            <v>3201</v>
          </cell>
          <cell r="G3439" t="str">
            <v>紙感熱記録紙</v>
          </cell>
        </row>
        <row r="3440">
          <cell r="A3440" t="str">
            <v>3201350L</v>
          </cell>
          <cell r="B3440" t="str">
            <v>ＫＦ７４５－２ＨＳ／Ｌ</v>
          </cell>
          <cell r="C3440" t="str">
            <v>KF745-2HS/L</v>
          </cell>
          <cell r="D3440" t="str">
            <v>33</v>
          </cell>
          <cell r="E3440" t="str">
            <v>情報用紙</v>
          </cell>
          <cell r="F3440">
            <v>3201</v>
          </cell>
          <cell r="G3440" t="str">
            <v>紙感熱記録紙</v>
          </cell>
        </row>
        <row r="3441">
          <cell r="A3441" t="str">
            <v>3201350R</v>
          </cell>
          <cell r="B3441" t="str">
            <v>ＫＦ７４５－２ＨＳ／Ｒ</v>
          </cell>
          <cell r="C3441" t="str">
            <v>KF745-2HS/R</v>
          </cell>
          <cell r="D3441" t="str">
            <v>33</v>
          </cell>
          <cell r="E3441" t="str">
            <v>情報用紙</v>
          </cell>
          <cell r="F3441">
            <v>3201</v>
          </cell>
          <cell r="G3441" t="str">
            <v>紙感熱記録紙</v>
          </cell>
        </row>
        <row r="3442">
          <cell r="A3442" t="str">
            <v>3201350S</v>
          </cell>
          <cell r="B3442" t="str">
            <v>ＫＦ７４５－２ＨＳ／Ｓ</v>
          </cell>
          <cell r="C3442" t="str">
            <v>KF745-2HS/S</v>
          </cell>
          <cell r="D3442" t="str">
            <v>33</v>
          </cell>
          <cell r="E3442" t="str">
            <v>情報用紙</v>
          </cell>
          <cell r="F3442">
            <v>3201</v>
          </cell>
          <cell r="G3442" t="str">
            <v>紙感熱記録紙</v>
          </cell>
        </row>
        <row r="3443">
          <cell r="A3443" t="str">
            <v>32013600</v>
          </cell>
          <cell r="B3443" t="str">
            <v>ＫＦ７４５－２ＦＳ</v>
          </cell>
          <cell r="C3443" t="str">
            <v>KF745-2FS</v>
          </cell>
          <cell r="D3443" t="str">
            <v>33</v>
          </cell>
          <cell r="E3443" t="str">
            <v>情報用紙</v>
          </cell>
          <cell r="F3443">
            <v>3201</v>
          </cell>
          <cell r="G3443" t="str">
            <v>紙感熱記録紙</v>
          </cell>
        </row>
        <row r="3444">
          <cell r="A3444" t="str">
            <v>3201360L</v>
          </cell>
          <cell r="B3444" t="str">
            <v>ＫＦ７４５－２ＦＳ／Ｌ</v>
          </cell>
          <cell r="C3444" t="str">
            <v>KF745-2FS/L</v>
          </cell>
          <cell r="D3444" t="str">
            <v>33</v>
          </cell>
          <cell r="E3444" t="str">
            <v>情報用紙</v>
          </cell>
          <cell r="F3444">
            <v>3201</v>
          </cell>
          <cell r="G3444" t="str">
            <v>紙感熱記録紙</v>
          </cell>
        </row>
        <row r="3445">
          <cell r="A3445" t="str">
            <v>3201360R</v>
          </cell>
          <cell r="B3445" t="str">
            <v>ＫＦ７４５－２ＦＳ／Ｒ</v>
          </cell>
          <cell r="C3445" t="str">
            <v>KF745-2FS/R</v>
          </cell>
          <cell r="D3445" t="str">
            <v>33</v>
          </cell>
          <cell r="E3445" t="str">
            <v>情報用紙</v>
          </cell>
          <cell r="F3445">
            <v>3201</v>
          </cell>
          <cell r="G3445" t="str">
            <v>紙感熱記録紙</v>
          </cell>
        </row>
        <row r="3446">
          <cell r="A3446" t="str">
            <v>3201360S</v>
          </cell>
          <cell r="B3446" t="str">
            <v>ＫＦ７４５－２ＦＳ／Ｓ</v>
          </cell>
          <cell r="C3446" t="str">
            <v>KF745-2FS/S</v>
          </cell>
          <cell r="D3446" t="str">
            <v>33</v>
          </cell>
          <cell r="E3446" t="str">
            <v>情報用紙</v>
          </cell>
          <cell r="F3446">
            <v>3201</v>
          </cell>
          <cell r="G3446" t="str">
            <v>紙感熱記録紙</v>
          </cell>
        </row>
        <row r="3447">
          <cell r="A3447" t="str">
            <v>32013700</v>
          </cell>
          <cell r="B3447" t="str">
            <v>ＫＦ７４５－２Ｆ</v>
          </cell>
          <cell r="C3447" t="str">
            <v>KF745-2F</v>
          </cell>
          <cell r="D3447" t="str">
            <v>33</v>
          </cell>
          <cell r="E3447" t="str">
            <v>情報用紙</v>
          </cell>
          <cell r="F3447">
            <v>3201</v>
          </cell>
          <cell r="G3447" t="str">
            <v>紙感熱記録紙</v>
          </cell>
        </row>
        <row r="3448">
          <cell r="A3448" t="str">
            <v>3201370L</v>
          </cell>
          <cell r="B3448" t="str">
            <v>ＫＦ７４５－２Ｆ／Ｌ</v>
          </cell>
          <cell r="C3448" t="str">
            <v>KF745-2F/L</v>
          </cell>
          <cell r="D3448" t="str">
            <v>33</v>
          </cell>
          <cell r="E3448" t="str">
            <v>情報用紙</v>
          </cell>
          <cell r="F3448">
            <v>3201</v>
          </cell>
          <cell r="G3448" t="str">
            <v>紙感熱記録紙</v>
          </cell>
        </row>
        <row r="3449">
          <cell r="A3449" t="str">
            <v>3201370R</v>
          </cell>
          <cell r="B3449" t="str">
            <v>ＫＦ７４５－２Ｆ／Ｒ</v>
          </cell>
          <cell r="C3449" t="str">
            <v>KF745-2F/R</v>
          </cell>
          <cell r="D3449" t="str">
            <v>33</v>
          </cell>
          <cell r="E3449" t="str">
            <v>情報用紙</v>
          </cell>
          <cell r="F3449">
            <v>3201</v>
          </cell>
          <cell r="G3449" t="str">
            <v>紙感熱記録紙</v>
          </cell>
        </row>
        <row r="3450">
          <cell r="A3450" t="str">
            <v>3201370S</v>
          </cell>
          <cell r="B3450" t="str">
            <v>ＫＦ７４５－２Ｆ／Ｓ</v>
          </cell>
          <cell r="C3450" t="str">
            <v>KF745-2F/S</v>
          </cell>
          <cell r="D3450" t="str">
            <v>33</v>
          </cell>
          <cell r="E3450" t="str">
            <v>情報用紙</v>
          </cell>
          <cell r="F3450">
            <v>3201</v>
          </cell>
          <cell r="G3450" t="str">
            <v>紙感熱記録紙</v>
          </cell>
        </row>
        <row r="3451">
          <cell r="A3451" t="str">
            <v>32013800</v>
          </cell>
          <cell r="B3451" t="str">
            <v>ＫＦ７９５－４ＥＸ</v>
          </cell>
          <cell r="C3451" t="str">
            <v>KF795-4EX</v>
          </cell>
          <cell r="D3451" t="str">
            <v>33</v>
          </cell>
          <cell r="E3451" t="str">
            <v>情報用紙</v>
          </cell>
          <cell r="F3451">
            <v>3201</v>
          </cell>
          <cell r="G3451" t="str">
            <v>紙感熱記録紙</v>
          </cell>
        </row>
        <row r="3452">
          <cell r="A3452" t="str">
            <v>3201380L</v>
          </cell>
          <cell r="B3452" t="str">
            <v>ＫＦ７９５－４ＥＸ／Ｌ</v>
          </cell>
          <cell r="C3452" t="str">
            <v>KF795-4EX/L</v>
          </cell>
          <cell r="D3452" t="str">
            <v>33</v>
          </cell>
          <cell r="E3452" t="str">
            <v>情報用紙</v>
          </cell>
          <cell r="F3452">
            <v>3201</v>
          </cell>
          <cell r="G3452" t="str">
            <v>紙感熱記録紙</v>
          </cell>
        </row>
        <row r="3453">
          <cell r="A3453" t="str">
            <v>3201380R</v>
          </cell>
          <cell r="B3453" t="str">
            <v>ＫＦ７９５－４ＥＸ／Ｒ</v>
          </cell>
          <cell r="C3453" t="str">
            <v>KF795-4EX/R</v>
          </cell>
          <cell r="D3453" t="str">
            <v>33</v>
          </cell>
          <cell r="E3453" t="str">
            <v>情報用紙</v>
          </cell>
          <cell r="F3453">
            <v>3201</v>
          </cell>
          <cell r="G3453" t="str">
            <v>紙感熱記録紙</v>
          </cell>
        </row>
        <row r="3454">
          <cell r="A3454" t="str">
            <v>3201380S</v>
          </cell>
          <cell r="B3454" t="str">
            <v>ＫＦ７９５－４ＥＸ／Ｓ</v>
          </cell>
          <cell r="C3454" t="str">
            <v>KF795-4EX/S</v>
          </cell>
          <cell r="D3454" t="str">
            <v>33</v>
          </cell>
          <cell r="E3454" t="str">
            <v>情報用紙</v>
          </cell>
          <cell r="F3454">
            <v>3201</v>
          </cell>
          <cell r="G3454" t="str">
            <v>紙感熱記録紙</v>
          </cell>
        </row>
        <row r="3455">
          <cell r="A3455" t="str">
            <v>32013900</v>
          </cell>
          <cell r="B3455" t="str">
            <v>ＫＦＴ５６５－１ＨＳ</v>
          </cell>
          <cell r="C3455" t="str">
            <v>KFT565-1HS</v>
          </cell>
          <cell r="D3455" t="str">
            <v>33</v>
          </cell>
          <cell r="E3455" t="str">
            <v>情報用紙</v>
          </cell>
          <cell r="F3455">
            <v>3201</v>
          </cell>
          <cell r="G3455" t="str">
            <v>紙感熱記録紙</v>
          </cell>
        </row>
        <row r="3456">
          <cell r="A3456" t="str">
            <v>3201390L</v>
          </cell>
          <cell r="B3456" t="str">
            <v>ＫＦＴ５６５－１ＨＳ／Ｌ</v>
          </cell>
          <cell r="C3456" t="str">
            <v>KFT565-1HS/L</v>
          </cell>
          <cell r="D3456" t="str">
            <v>33</v>
          </cell>
          <cell r="E3456" t="str">
            <v>情報用紙</v>
          </cell>
          <cell r="F3456">
            <v>3201</v>
          </cell>
          <cell r="G3456" t="str">
            <v>紙感熱記録紙</v>
          </cell>
        </row>
        <row r="3457">
          <cell r="A3457" t="str">
            <v>3201390R</v>
          </cell>
          <cell r="B3457" t="str">
            <v>ＫＦＴ５６５－１ＨＳ／Ｒ</v>
          </cell>
          <cell r="C3457" t="str">
            <v>KFT565-1HS/R</v>
          </cell>
          <cell r="D3457" t="str">
            <v>33</v>
          </cell>
          <cell r="E3457" t="str">
            <v>情報用紙</v>
          </cell>
          <cell r="F3457">
            <v>3201</v>
          </cell>
          <cell r="G3457" t="str">
            <v>紙感熱記録紙</v>
          </cell>
        </row>
        <row r="3458">
          <cell r="A3458" t="str">
            <v>3201390S</v>
          </cell>
          <cell r="B3458" t="str">
            <v>ＫＦＴ５６５－１ＨＳ／Ｓ</v>
          </cell>
          <cell r="C3458" t="str">
            <v>KFT565-1HS/S</v>
          </cell>
          <cell r="D3458" t="str">
            <v>33</v>
          </cell>
          <cell r="E3458" t="str">
            <v>情報用紙</v>
          </cell>
          <cell r="F3458">
            <v>3201</v>
          </cell>
          <cell r="G3458" t="str">
            <v>紙感熱記録紙</v>
          </cell>
        </row>
        <row r="3459">
          <cell r="A3459" t="str">
            <v>32014000</v>
          </cell>
          <cell r="B3459" t="str">
            <v>ＫＦＴ５５０－１Ｋ</v>
          </cell>
          <cell r="C3459" t="str">
            <v>KFT550-1K</v>
          </cell>
          <cell r="D3459" t="str">
            <v>33</v>
          </cell>
          <cell r="E3459" t="str">
            <v>情報用紙</v>
          </cell>
          <cell r="F3459">
            <v>3201</v>
          </cell>
          <cell r="G3459" t="str">
            <v>紙感熱記録紙</v>
          </cell>
        </row>
        <row r="3460">
          <cell r="A3460" t="str">
            <v>3201400L</v>
          </cell>
          <cell r="B3460" t="str">
            <v>ＫＦＴ５５０－１Ｋ／Ｌ</v>
          </cell>
          <cell r="C3460" t="str">
            <v>KFT550-1K/L</v>
          </cell>
          <cell r="D3460" t="str">
            <v>33</v>
          </cell>
          <cell r="E3460" t="str">
            <v>情報用紙</v>
          </cell>
          <cell r="F3460">
            <v>3201</v>
          </cell>
          <cell r="G3460" t="str">
            <v>紙感熱記録紙</v>
          </cell>
        </row>
        <row r="3461">
          <cell r="A3461" t="str">
            <v>3201400R</v>
          </cell>
          <cell r="B3461" t="str">
            <v>ＫＦＴ５５０－１Ｋ／Ｒ</v>
          </cell>
          <cell r="C3461" t="str">
            <v>KFT550-1K/R</v>
          </cell>
          <cell r="D3461" t="str">
            <v>33</v>
          </cell>
          <cell r="E3461" t="str">
            <v>情報用紙</v>
          </cell>
          <cell r="F3461">
            <v>3201</v>
          </cell>
          <cell r="G3461" t="str">
            <v>紙感熱記録紙</v>
          </cell>
        </row>
        <row r="3462">
          <cell r="A3462" t="str">
            <v>3201400S</v>
          </cell>
          <cell r="B3462" t="str">
            <v>ＫＦＴ５５０－１Ｋ／Ｓ</v>
          </cell>
          <cell r="C3462" t="str">
            <v>KFT550-1K/S</v>
          </cell>
          <cell r="D3462" t="str">
            <v>33</v>
          </cell>
          <cell r="E3462" t="str">
            <v>情報用紙</v>
          </cell>
          <cell r="F3462">
            <v>3201</v>
          </cell>
          <cell r="G3462" t="str">
            <v>紙感熱記録紙</v>
          </cell>
        </row>
        <row r="3463">
          <cell r="A3463" t="str">
            <v>32014100</v>
          </cell>
          <cell r="B3463" t="str">
            <v>ＫＦＴ４３０－２Ｃ</v>
          </cell>
          <cell r="C3463" t="str">
            <v>KFT430-2C</v>
          </cell>
          <cell r="D3463" t="str">
            <v>33</v>
          </cell>
          <cell r="E3463" t="str">
            <v>情報用紙</v>
          </cell>
          <cell r="F3463">
            <v>3201</v>
          </cell>
          <cell r="G3463" t="str">
            <v>紙感熱記録紙</v>
          </cell>
        </row>
        <row r="3464">
          <cell r="A3464" t="str">
            <v>3201410L</v>
          </cell>
          <cell r="B3464" t="str">
            <v>ＫＦＴ４３０－２Ｃ／Ｌ</v>
          </cell>
          <cell r="C3464" t="str">
            <v>KFT430-2C/L</v>
          </cell>
          <cell r="D3464" t="str">
            <v>33</v>
          </cell>
          <cell r="E3464" t="str">
            <v>情報用紙</v>
          </cell>
          <cell r="F3464">
            <v>3201</v>
          </cell>
          <cell r="G3464" t="str">
            <v>紙感熱記録紙</v>
          </cell>
        </row>
        <row r="3465">
          <cell r="A3465" t="str">
            <v>3201410R</v>
          </cell>
          <cell r="B3465" t="str">
            <v>ＫＦＴ４３０－２Ｃ／Ｒ</v>
          </cell>
          <cell r="C3465" t="str">
            <v>KFT430-2C/R</v>
          </cell>
          <cell r="D3465" t="str">
            <v>33</v>
          </cell>
          <cell r="E3465" t="str">
            <v>情報用紙</v>
          </cell>
          <cell r="F3465">
            <v>3201</v>
          </cell>
          <cell r="G3465" t="str">
            <v>紙感熱記録紙</v>
          </cell>
        </row>
        <row r="3466">
          <cell r="A3466" t="str">
            <v>3201410S</v>
          </cell>
          <cell r="B3466" t="str">
            <v>ＫＦＴ４３０－２Ｃ／Ｓ</v>
          </cell>
          <cell r="C3466" t="str">
            <v>KFT430-2C/S</v>
          </cell>
          <cell r="D3466" t="str">
            <v>33</v>
          </cell>
          <cell r="E3466" t="str">
            <v>情報用紙</v>
          </cell>
          <cell r="F3466">
            <v>3201</v>
          </cell>
          <cell r="G3466" t="str">
            <v>紙感熱記録紙</v>
          </cell>
        </row>
        <row r="3467">
          <cell r="A3467" t="str">
            <v>32014200</v>
          </cell>
          <cell r="B3467" t="str">
            <v>ＫＦＴ５７０－１Ｒ</v>
          </cell>
          <cell r="C3467" t="str">
            <v>KFT570-1R</v>
          </cell>
          <cell r="D3467" t="str">
            <v>33</v>
          </cell>
          <cell r="E3467" t="str">
            <v>情報用紙</v>
          </cell>
          <cell r="F3467">
            <v>3201</v>
          </cell>
          <cell r="G3467" t="str">
            <v>紙感熱記録紙</v>
          </cell>
        </row>
        <row r="3468">
          <cell r="A3468" t="str">
            <v>3201420L</v>
          </cell>
          <cell r="B3468" t="str">
            <v>ＫＦＴ５７０－１Ｒ／Ｌ</v>
          </cell>
          <cell r="C3468" t="str">
            <v>KFT570-1R/L</v>
          </cell>
          <cell r="D3468" t="str">
            <v>33</v>
          </cell>
          <cell r="E3468" t="str">
            <v>情報用紙</v>
          </cell>
          <cell r="F3468">
            <v>3201</v>
          </cell>
          <cell r="G3468" t="str">
            <v>紙感熱記録紙</v>
          </cell>
        </row>
        <row r="3469">
          <cell r="A3469" t="str">
            <v>3201420R</v>
          </cell>
          <cell r="B3469" t="str">
            <v>ＫＦＴ５７０－１Ｒ／Ｒ</v>
          </cell>
          <cell r="C3469" t="str">
            <v>KFT570-1R/R</v>
          </cell>
          <cell r="D3469" t="str">
            <v>33</v>
          </cell>
          <cell r="E3469" t="str">
            <v>情報用紙</v>
          </cell>
          <cell r="F3469">
            <v>3201</v>
          </cell>
          <cell r="G3469" t="str">
            <v>紙感熱記録紙</v>
          </cell>
        </row>
        <row r="3470">
          <cell r="A3470" t="str">
            <v>3201420S</v>
          </cell>
          <cell r="B3470" t="str">
            <v>ＫＦＴ５７０－１Ｒ／Ｓ</v>
          </cell>
          <cell r="C3470" t="str">
            <v>KFT570-1R/S</v>
          </cell>
          <cell r="D3470" t="str">
            <v>33</v>
          </cell>
          <cell r="E3470" t="str">
            <v>情報用紙</v>
          </cell>
          <cell r="F3470">
            <v>3201</v>
          </cell>
          <cell r="G3470" t="str">
            <v>紙感熱記録紙</v>
          </cell>
        </row>
        <row r="3471">
          <cell r="A3471" t="str">
            <v>32014300</v>
          </cell>
          <cell r="B3471" t="str">
            <v>ＫＦＴ５７０－１Ｑ</v>
          </cell>
          <cell r="C3471" t="str">
            <v>KFT570-1Q</v>
          </cell>
          <cell r="D3471" t="str">
            <v>33</v>
          </cell>
          <cell r="E3471" t="str">
            <v>情報用紙</v>
          </cell>
          <cell r="F3471">
            <v>3201</v>
          </cell>
          <cell r="G3471" t="str">
            <v>紙感熱記録紙</v>
          </cell>
        </row>
        <row r="3472">
          <cell r="A3472" t="str">
            <v>3201430L</v>
          </cell>
          <cell r="B3472" t="str">
            <v>ＫＦＴ５７０－１Ｑ／Ｌ</v>
          </cell>
          <cell r="C3472" t="str">
            <v>KFT570-1Q/L</v>
          </cell>
          <cell r="D3472" t="str">
            <v>33</v>
          </cell>
          <cell r="E3472" t="str">
            <v>情報用紙</v>
          </cell>
          <cell r="F3472">
            <v>3201</v>
          </cell>
          <cell r="G3472" t="str">
            <v>紙感熱記録紙</v>
          </cell>
        </row>
        <row r="3473">
          <cell r="A3473" t="str">
            <v>3201430R</v>
          </cell>
          <cell r="B3473" t="str">
            <v>ＫＦＴ５７０－１Ｑ／Ｒ</v>
          </cell>
          <cell r="C3473" t="str">
            <v>KFT570-1Q/R</v>
          </cell>
          <cell r="D3473" t="str">
            <v>33</v>
          </cell>
          <cell r="E3473" t="str">
            <v>情報用紙</v>
          </cell>
          <cell r="F3473">
            <v>3201</v>
          </cell>
          <cell r="G3473" t="str">
            <v>紙感熱記録紙</v>
          </cell>
        </row>
        <row r="3474">
          <cell r="A3474" t="str">
            <v>3201430S</v>
          </cell>
          <cell r="B3474" t="str">
            <v>ＫＦＴ５７０－１Ｑ／Ｓ</v>
          </cell>
          <cell r="C3474" t="str">
            <v>KFT570-1Q/S</v>
          </cell>
          <cell r="D3474" t="str">
            <v>33</v>
          </cell>
          <cell r="E3474" t="str">
            <v>情報用紙</v>
          </cell>
          <cell r="F3474">
            <v>3201</v>
          </cell>
          <cell r="G3474" t="str">
            <v>紙感熱記録紙</v>
          </cell>
        </row>
        <row r="3475">
          <cell r="A3475" t="str">
            <v>32014400</v>
          </cell>
          <cell r="B3475" t="str">
            <v>ＫＦＴ４４０－１Ｈ</v>
          </cell>
          <cell r="C3475" t="str">
            <v>KFT440-1H</v>
          </cell>
          <cell r="D3475" t="str">
            <v>33</v>
          </cell>
          <cell r="E3475" t="str">
            <v>情報用紙</v>
          </cell>
          <cell r="F3475">
            <v>3201</v>
          </cell>
          <cell r="G3475" t="str">
            <v>紙感熱記録紙</v>
          </cell>
        </row>
        <row r="3476">
          <cell r="A3476" t="str">
            <v>3201440L</v>
          </cell>
          <cell r="B3476" t="str">
            <v>ＫＦＴ４４０－１Ｈ／Ｌ</v>
          </cell>
          <cell r="C3476" t="str">
            <v>KFT440-1H/L</v>
          </cell>
          <cell r="D3476" t="str">
            <v>33</v>
          </cell>
          <cell r="E3476" t="str">
            <v>情報用紙</v>
          </cell>
          <cell r="F3476">
            <v>3201</v>
          </cell>
          <cell r="G3476" t="str">
            <v>紙感熱記録紙</v>
          </cell>
        </row>
        <row r="3477">
          <cell r="A3477" t="str">
            <v>3201440R</v>
          </cell>
          <cell r="B3477" t="str">
            <v>ＫＦＴ４４０－１Ｈ／Ｒ</v>
          </cell>
          <cell r="C3477" t="str">
            <v>KFT440-1H/R</v>
          </cell>
          <cell r="D3477" t="str">
            <v>33</v>
          </cell>
          <cell r="E3477" t="str">
            <v>情報用紙</v>
          </cell>
          <cell r="F3477">
            <v>3201</v>
          </cell>
          <cell r="G3477" t="str">
            <v>紙感熱記録紙</v>
          </cell>
        </row>
        <row r="3478">
          <cell r="A3478" t="str">
            <v>3201440S</v>
          </cell>
          <cell r="B3478" t="str">
            <v>ＫＦＴ４４０－１Ｈ／Ｓ</v>
          </cell>
          <cell r="C3478" t="str">
            <v>KFT440-1H/S</v>
          </cell>
          <cell r="D3478" t="str">
            <v>33</v>
          </cell>
          <cell r="E3478" t="str">
            <v>情報用紙</v>
          </cell>
          <cell r="F3478">
            <v>3201</v>
          </cell>
          <cell r="G3478" t="str">
            <v>紙感熱記録紙</v>
          </cell>
        </row>
        <row r="3479">
          <cell r="A3479" t="str">
            <v>32014500</v>
          </cell>
          <cell r="B3479" t="str">
            <v>ＫＦＴ５２５－２Ｈ</v>
          </cell>
          <cell r="C3479" t="str">
            <v>KFT525-2H</v>
          </cell>
          <cell r="D3479" t="str">
            <v>33</v>
          </cell>
          <cell r="E3479" t="str">
            <v>情報用紙</v>
          </cell>
          <cell r="F3479">
            <v>3201</v>
          </cell>
          <cell r="G3479" t="str">
            <v>紙感熱記録紙</v>
          </cell>
        </row>
        <row r="3480">
          <cell r="A3480" t="str">
            <v>3201450L</v>
          </cell>
          <cell r="B3480" t="str">
            <v>ＫＦＴ５２５－２Ｈ／Ｌ</v>
          </cell>
          <cell r="C3480" t="str">
            <v>KFT525-2H/L</v>
          </cell>
          <cell r="D3480" t="str">
            <v>33</v>
          </cell>
          <cell r="E3480" t="str">
            <v>情報用紙</v>
          </cell>
          <cell r="F3480">
            <v>3201</v>
          </cell>
          <cell r="G3480" t="str">
            <v>紙感熱記録紙</v>
          </cell>
        </row>
        <row r="3481">
          <cell r="A3481" t="str">
            <v>3201450R</v>
          </cell>
          <cell r="B3481" t="str">
            <v>ＫＦＴ５２５－２Ｈ／Ｒ</v>
          </cell>
          <cell r="C3481" t="str">
            <v>KFT525-2H/R</v>
          </cell>
          <cell r="D3481" t="str">
            <v>33</v>
          </cell>
          <cell r="E3481" t="str">
            <v>情報用紙</v>
          </cell>
          <cell r="F3481">
            <v>3201</v>
          </cell>
          <cell r="G3481" t="str">
            <v>紙感熱記録紙</v>
          </cell>
        </row>
        <row r="3482">
          <cell r="A3482" t="str">
            <v>3201450S</v>
          </cell>
          <cell r="B3482" t="str">
            <v>ＫＦＴ５２５－２Ｈ／Ｓ</v>
          </cell>
          <cell r="C3482" t="str">
            <v>KFT525-2H/S</v>
          </cell>
          <cell r="D3482" t="str">
            <v>33</v>
          </cell>
          <cell r="E3482" t="str">
            <v>情報用紙</v>
          </cell>
          <cell r="F3482">
            <v>3201</v>
          </cell>
          <cell r="G3482" t="str">
            <v>紙感熱記録紙</v>
          </cell>
        </row>
        <row r="3483">
          <cell r="A3483" t="str">
            <v>32014600</v>
          </cell>
          <cell r="B3483" t="str">
            <v>ＫＦＴ５２５－４Ｈ</v>
          </cell>
          <cell r="C3483" t="str">
            <v>KFT525-4H</v>
          </cell>
          <cell r="D3483" t="str">
            <v>33</v>
          </cell>
          <cell r="E3483" t="str">
            <v>情報用紙</v>
          </cell>
          <cell r="F3483">
            <v>3201</v>
          </cell>
          <cell r="G3483" t="str">
            <v>紙感熱記録紙</v>
          </cell>
        </row>
        <row r="3484">
          <cell r="A3484" t="str">
            <v>3201460L</v>
          </cell>
          <cell r="B3484" t="str">
            <v>ＫＦＴ５２５－４Ｈ／Ｌ</v>
          </cell>
          <cell r="C3484" t="str">
            <v>KFT525-4H/L</v>
          </cell>
          <cell r="D3484" t="str">
            <v>33</v>
          </cell>
          <cell r="E3484" t="str">
            <v>情報用紙</v>
          </cell>
          <cell r="F3484">
            <v>3201</v>
          </cell>
          <cell r="G3484" t="str">
            <v>紙感熱記録紙</v>
          </cell>
        </row>
        <row r="3485">
          <cell r="A3485" t="str">
            <v>3201460R</v>
          </cell>
          <cell r="B3485" t="str">
            <v>ＫＦＴ５２５－４Ｈ／Ｒ</v>
          </cell>
          <cell r="C3485" t="str">
            <v>KFT525-4H/R</v>
          </cell>
          <cell r="D3485" t="str">
            <v>33</v>
          </cell>
          <cell r="E3485" t="str">
            <v>情報用紙</v>
          </cell>
          <cell r="F3485">
            <v>3201</v>
          </cell>
          <cell r="G3485" t="str">
            <v>紙感熱記録紙</v>
          </cell>
        </row>
        <row r="3486">
          <cell r="A3486" t="str">
            <v>3201460S</v>
          </cell>
          <cell r="B3486" t="str">
            <v>ＫＦＴ５２５－４Ｈ／Ｓ</v>
          </cell>
          <cell r="C3486" t="str">
            <v>KFT525-4H/S</v>
          </cell>
          <cell r="D3486" t="str">
            <v>33</v>
          </cell>
          <cell r="E3486" t="str">
            <v>情報用紙</v>
          </cell>
          <cell r="F3486">
            <v>3201</v>
          </cell>
          <cell r="G3486" t="str">
            <v>紙感熱記録紙</v>
          </cell>
        </row>
        <row r="3487">
          <cell r="A3487" t="str">
            <v>32014700</v>
          </cell>
          <cell r="B3487" t="str">
            <v>ＫＰＴＲ３０－３Ｈ</v>
          </cell>
          <cell r="C3487" t="str">
            <v>KPTR30-3H</v>
          </cell>
          <cell r="D3487" t="str">
            <v>33</v>
          </cell>
          <cell r="E3487" t="str">
            <v>情報用紙</v>
          </cell>
          <cell r="F3487">
            <v>3201</v>
          </cell>
          <cell r="G3487" t="str">
            <v>紙感熱記録紙</v>
          </cell>
        </row>
        <row r="3488">
          <cell r="A3488" t="str">
            <v>3201470L</v>
          </cell>
          <cell r="B3488" t="str">
            <v>ＫＰＴＲ３０－３Ｈ／Ｌ</v>
          </cell>
          <cell r="C3488" t="str">
            <v>KPTR30-3H/L</v>
          </cell>
          <cell r="D3488" t="str">
            <v>33</v>
          </cell>
          <cell r="E3488" t="str">
            <v>情報用紙</v>
          </cell>
          <cell r="F3488">
            <v>3201</v>
          </cell>
          <cell r="G3488" t="str">
            <v>紙感熱記録紙</v>
          </cell>
        </row>
        <row r="3489">
          <cell r="A3489" t="str">
            <v>3201470R</v>
          </cell>
          <cell r="B3489" t="str">
            <v>ＫＰＴＲ３０－３Ｈ／Ｒ</v>
          </cell>
          <cell r="C3489" t="str">
            <v>KPTR30-3H/R</v>
          </cell>
          <cell r="D3489" t="str">
            <v>33</v>
          </cell>
          <cell r="E3489" t="str">
            <v>情報用紙</v>
          </cell>
          <cell r="F3489">
            <v>3201</v>
          </cell>
          <cell r="G3489" t="str">
            <v>紙感熱記録紙</v>
          </cell>
        </row>
        <row r="3490">
          <cell r="A3490" t="str">
            <v>3201470S</v>
          </cell>
          <cell r="B3490" t="str">
            <v>ＫＰＴＲ３０－３Ｈ／Ｓ</v>
          </cell>
          <cell r="C3490" t="str">
            <v>KPTR30-3H/S</v>
          </cell>
          <cell r="D3490" t="str">
            <v>33</v>
          </cell>
          <cell r="E3490" t="str">
            <v>情報用紙</v>
          </cell>
          <cell r="F3490">
            <v>3201</v>
          </cell>
          <cell r="G3490" t="str">
            <v>紙感熱記録紙</v>
          </cell>
        </row>
        <row r="3491">
          <cell r="A3491" t="str">
            <v>32014800</v>
          </cell>
          <cell r="B3491" t="str">
            <v>ＫＦＴ５４５－１Ｒ</v>
          </cell>
          <cell r="C3491" t="str">
            <v>KFT545-1R</v>
          </cell>
          <cell r="D3491" t="str">
            <v>33</v>
          </cell>
          <cell r="E3491" t="str">
            <v>情報用紙</v>
          </cell>
          <cell r="F3491">
            <v>3201</v>
          </cell>
          <cell r="G3491" t="str">
            <v>紙感熱記録紙</v>
          </cell>
        </row>
        <row r="3492">
          <cell r="A3492" t="str">
            <v>3201480L</v>
          </cell>
          <cell r="B3492" t="str">
            <v>ＫＦＴ５４５－１Ｒ／Ｌ</v>
          </cell>
          <cell r="C3492" t="str">
            <v>KFT545-1R/L</v>
          </cell>
          <cell r="D3492" t="str">
            <v>33</v>
          </cell>
          <cell r="E3492" t="str">
            <v>情報用紙</v>
          </cell>
          <cell r="F3492">
            <v>3201</v>
          </cell>
          <cell r="G3492" t="str">
            <v>紙感熱記録紙</v>
          </cell>
        </row>
        <row r="3493">
          <cell r="A3493" t="str">
            <v>3201480R</v>
          </cell>
          <cell r="B3493" t="str">
            <v>ＫＦＴ５４５－１Ｒ／Ｒ</v>
          </cell>
          <cell r="C3493" t="str">
            <v>KFT545-1R/R</v>
          </cell>
          <cell r="D3493" t="str">
            <v>33</v>
          </cell>
          <cell r="E3493" t="str">
            <v>情報用紙</v>
          </cell>
          <cell r="F3493">
            <v>3201</v>
          </cell>
          <cell r="G3493" t="str">
            <v>紙感熱記録紙</v>
          </cell>
        </row>
        <row r="3494">
          <cell r="A3494" t="str">
            <v>3201480S</v>
          </cell>
          <cell r="B3494" t="str">
            <v>ＫＦＴ５４５－１Ｒ／Ｓ</v>
          </cell>
          <cell r="C3494" t="str">
            <v>KFT545-1R/S</v>
          </cell>
          <cell r="D3494" t="str">
            <v>33</v>
          </cell>
          <cell r="E3494" t="str">
            <v>情報用紙</v>
          </cell>
          <cell r="F3494">
            <v>3201</v>
          </cell>
          <cell r="G3494" t="str">
            <v>紙感熱記録紙</v>
          </cell>
        </row>
        <row r="3495">
          <cell r="A3495" t="str">
            <v>32014900</v>
          </cell>
          <cell r="B3495" t="str">
            <v>ＫＰＴ－８６Ｈ</v>
          </cell>
          <cell r="C3495" t="str">
            <v>KPT-86H</v>
          </cell>
          <cell r="D3495" t="str">
            <v>33</v>
          </cell>
          <cell r="E3495" t="str">
            <v>情報用紙</v>
          </cell>
          <cell r="F3495">
            <v>3201</v>
          </cell>
          <cell r="G3495" t="str">
            <v>紙感熱記録紙</v>
          </cell>
        </row>
        <row r="3496">
          <cell r="A3496" t="str">
            <v>3201490L</v>
          </cell>
          <cell r="B3496" t="str">
            <v>ＫＰＴ－８６Ｈ／Ｌ</v>
          </cell>
          <cell r="C3496" t="str">
            <v>KPT-86H/L</v>
          </cell>
          <cell r="D3496" t="str">
            <v>33</v>
          </cell>
          <cell r="E3496" t="str">
            <v>情報用紙</v>
          </cell>
          <cell r="F3496">
            <v>3201</v>
          </cell>
          <cell r="G3496" t="str">
            <v>紙感熱記録紙</v>
          </cell>
        </row>
        <row r="3497">
          <cell r="A3497" t="str">
            <v>3201490R</v>
          </cell>
          <cell r="B3497" t="str">
            <v>ＫＰＴ－８６Ｈ／Ｒ</v>
          </cell>
          <cell r="C3497" t="str">
            <v>KPT-86H/R</v>
          </cell>
          <cell r="D3497" t="str">
            <v>33</v>
          </cell>
          <cell r="E3497" t="str">
            <v>情報用紙</v>
          </cell>
          <cell r="F3497">
            <v>3201</v>
          </cell>
          <cell r="G3497" t="str">
            <v>紙感熱記録紙</v>
          </cell>
        </row>
        <row r="3498">
          <cell r="A3498" t="str">
            <v>3201490S</v>
          </cell>
          <cell r="B3498" t="str">
            <v>ＫＰＴ－８６Ｈ／Ｓ</v>
          </cell>
          <cell r="C3498" t="str">
            <v>KPT-86H/S</v>
          </cell>
          <cell r="D3498" t="str">
            <v>33</v>
          </cell>
          <cell r="E3498" t="str">
            <v>情報用紙</v>
          </cell>
          <cell r="F3498">
            <v>3201</v>
          </cell>
          <cell r="G3498" t="str">
            <v>紙感熱記録紙</v>
          </cell>
        </row>
        <row r="3499">
          <cell r="A3499" t="str">
            <v>32015000</v>
          </cell>
          <cell r="B3499" t="str">
            <v>ＫＰＴ５０－２Ｈ</v>
          </cell>
          <cell r="C3499" t="str">
            <v>KPT50-2H</v>
          </cell>
          <cell r="D3499" t="str">
            <v>33</v>
          </cell>
          <cell r="E3499" t="str">
            <v>情報用紙</v>
          </cell>
          <cell r="F3499">
            <v>3201</v>
          </cell>
          <cell r="G3499" t="str">
            <v>紙感熱記録紙</v>
          </cell>
        </row>
        <row r="3500">
          <cell r="A3500" t="str">
            <v>3201500L</v>
          </cell>
          <cell r="B3500" t="str">
            <v>ＫＰＴ５０－２Ｈ／Ｌ</v>
          </cell>
          <cell r="C3500" t="str">
            <v>KPT50-2H/L</v>
          </cell>
          <cell r="D3500" t="str">
            <v>33</v>
          </cell>
          <cell r="E3500" t="str">
            <v>情報用紙</v>
          </cell>
          <cell r="F3500">
            <v>3201</v>
          </cell>
          <cell r="G3500" t="str">
            <v>紙感熱記録紙</v>
          </cell>
        </row>
        <row r="3501">
          <cell r="A3501" t="str">
            <v>3201500R</v>
          </cell>
          <cell r="B3501" t="str">
            <v>ＫＰＴ５０－２Ｈ／Ｒ</v>
          </cell>
          <cell r="C3501" t="str">
            <v>KPT50-2H/R</v>
          </cell>
          <cell r="D3501" t="str">
            <v>33</v>
          </cell>
          <cell r="E3501" t="str">
            <v>情報用紙</v>
          </cell>
          <cell r="F3501">
            <v>3201</v>
          </cell>
          <cell r="G3501" t="str">
            <v>紙感熱記録紙</v>
          </cell>
        </row>
        <row r="3502">
          <cell r="A3502" t="str">
            <v>3201500S</v>
          </cell>
          <cell r="B3502" t="str">
            <v>ＫＰＴ５０－２Ｈ／Ｓ</v>
          </cell>
          <cell r="C3502" t="str">
            <v>KPT50-2H/S</v>
          </cell>
          <cell r="D3502" t="str">
            <v>33</v>
          </cell>
          <cell r="E3502" t="str">
            <v>情報用紙</v>
          </cell>
          <cell r="F3502">
            <v>3201</v>
          </cell>
          <cell r="G3502" t="str">
            <v>紙感熱記録紙</v>
          </cell>
        </row>
        <row r="3503">
          <cell r="A3503" t="str">
            <v>32015100</v>
          </cell>
          <cell r="B3503" t="str">
            <v>ＫＰＴ５６－３Ｈ</v>
          </cell>
          <cell r="C3503" t="str">
            <v>KPT56-3H</v>
          </cell>
          <cell r="D3503" t="str">
            <v>33</v>
          </cell>
          <cell r="E3503" t="str">
            <v>情報用紙</v>
          </cell>
          <cell r="F3503">
            <v>3201</v>
          </cell>
          <cell r="G3503" t="str">
            <v>紙感熱記録紙</v>
          </cell>
        </row>
        <row r="3504">
          <cell r="A3504" t="str">
            <v>3201510L</v>
          </cell>
          <cell r="B3504" t="str">
            <v>ＫＰＴ５６－３Ｈ／Ｌ</v>
          </cell>
          <cell r="C3504" t="str">
            <v>KPT56-3H/L</v>
          </cell>
          <cell r="D3504" t="str">
            <v>33</v>
          </cell>
          <cell r="E3504" t="str">
            <v>情報用紙</v>
          </cell>
          <cell r="F3504">
            <v>3201</v>
          </cell>
          <cell r="G3504" t="str">
            <v>紙感熱記録紙</v>
          </cell>
        </row>
        <row r="3505">
          <cell r="A3505" t="str">
            <v>3201510R</v>
          </cell>
          <cell r="B3505" t="str">
            <v>ＫＰＴ５６－３Ｈ／Ｒ</v>
          </cell>
          <cell r="C3505" t="str">
            <v>KPT56-3H/R</v>
          </cell>
          <cell r="D3505" t="str">
            <v>33</v>
          </cell>
          <cell r="E3505" t="str">
            <v>情報用紙</v>
          </cell>
          <cell r="F3505">
            <v>3201</v>
          </cell>
          <cell r="G3505" t="str">
            <v>紙感熱記録紙</v>
          </cell>
        </row>
        <row r="3506">
          <cell r="A3506" t="str">
            <v>3201510S</v>
          </cell>
          <cell r="B3506" t="str">
            <v>ＫＰＴ５６－３Ｈ／Ｓ</v>
          </cell>
          <cell r="C3506" t="str">
            <v>KPT56-3H/S</v>
          </cell>
          <cell r="D3506" t="str">
            <v>33</v>
          </cell>
          <cell r="E3506" t="str">
            <v>情報用紙</v>
          </cell>
          <cell r="F3506">
            <v>3201</v>
          </cell>
          <cell r="G3506" t="str">
            <v>紙感熱記録紙</v>
          </cell>
        </row>
        <row r="3507">
          <cell r="A3507" t="str">
            <v>32015200</v>
          </cell>
          <cell r="B3507" t="str">
            <v>ＫＰＴ７０－３Ｈ</v>
          </cell>
          <cell r="C3507" t="str">
            <v>KPT70-3H</v>
          </cell>
          <cell r="D3507" t="str">
            <v>33</v>
          </cell>
          <cell r="E3507" t="str">
            <v>情報用紙</v>
          </cell>
          <cell r="F3507">
            <v>3201</v>
          </cell>
          <cell r="G3507" t="str">
            <v>紙感熱記録紙</v>
          </cell>
        </row>
        <row r="3508">
          <cell r="A3508" t="str">
            <v>3201520L</v>
          </cell>
          <cell r="B3508" t="str">
            <v>ＫＰＴ７０－３Ｈ／Ｌ</v>
          </cell>
          <cell r="C3508" t="str">
            <v>KPT70-3H/L</v>
          </cell>
          <cell r="D3508" t="str">
            <v>33</v>
          </cell>
          <cell r="E3508" t="str">
            <v>情報用紙</v>
          </cell>
          <cell r="F3508">
            <v>3201</v>
          </cell>
          <cell r="G3508" t="str">
            <v>紙感熱記録紙</v>
          </cell>
        </row>
        <row r="3509">
          <cell r="A3509" t="str">
            <v>3201520R</v>
          </cell>
          <cell r="B3509" t="str">
            <v>ＫＰＴ７０－３Ｈ／Ｒ</v>
          </cell>
          <cell r="C3509" t="str">
            <v>KPT70-3H/R</v>
          </cell>
          <cell r="D3509" t="str">
            <v>33</v>
          </cell>
          <cell r="E3509" t="str">
            <v>情報用紙</v>
          </cell>
          <cell r="F3509">
            <v>3201</v>
          </cell>
          <cell r="G3509" t="str">
            <v>紙感熱記録紙</v>
          </cell>
        </row>
        <row r="3510">
          <cell r="A3510" t="str">
            <v>3201520S</v>
          </cell>
          <cell r="B3510" t="str">
            <v>ＫＰＴ７０－３Ｈ／Ｓ</v>
          </cell>
          <cell r="C3510" t="str">
            <v>KPT70-3H/S</v>
          </cell>
          <cell r="D3510" t="str">
            <v>33</v>
          </cell>
          <cell r="E3510" t="str">
            <v>情報用紙</v>
          </cell>
          <cell r="F3510">
            <v>3201</v>
          </cell>
          <cell r="G3510" t="str">
            <v>紙感熱記録紙</v>
          </cell>
        </row>
        <row r="3511">
          <cell r="A3511" t="str">
            <v>32015300</v>
          </cell>
          <cell r="B3511" t="str">
            <v>ＫＰＴ５８－３Ｈ</v>
          </cell>
          <cell r="C3511" t="str">
            <v>KPT58-3H</v>
          </cell>
          <cell r="D3511" t="str">
            <v>33</v>
          </cell>
          <cell r="E3511" t="str">
            <v>情報用紙</v>
          </cell>
          <cell r="F3511">
            <v>3201</v>
          </cell>
          <cell r="G3511" t="str">
            <v>紙感熱記録紙</v>
          </cell>
        </row>
        <row r="3512">
          <cell r="A3512" t="str">
            <v>3201530L</v>
          </cell>
          <cell r="B3512" t="str">
            <v>ＫＰＴ５８－３Ｈ／Ｌ</v>
          </cell>
          <cell r="C3512" t="str">
            <v>KPT58-3H/L</v>
          </cell>
          <cell r="D3512" t="str">
            <v>33</v>
          </cell>
          <cell r="E3512" t="str">
            <v>情報用紙</v>
          </cell>
          <cell r="F3512">
            <v>3201</v>
          </cell>
          <cell r="G3512" t="str">
            <v>紙感熱記録紙</v>
          </cell>
        </row>
        <row r="3513">
          <cell r="A3513" t="str">
            <v>3201530R</v>
          </cell>
          <cell r="B3513" t="str">
            <v>ＫＰＴ５８－３Ｈ／Ｒ</v>
          </cell>
          <cell r="C3513" t="str">
            <v>KPT58-3H/R</v>
          </cell>
          <cell r="D3513" t="str">
            <v>33</v>
          </cell>
          <cell r="E3513" t="str">
            <v>情報用紙</v>
          </cell>
          <cell r="F3513">
            <v>3201</v>
          </cell>
          <cell r="G3513" t="str">
            <v>紙感熱記録紙</v>
          </cell>
        </row>
        <row r="3514">
          <cell r="A3514" t="str">
            <v>3201530S</v>
          </cell>
          <cell r="B3514" t="str">
            <v>ＫＰＴ５８－３Ｈ／Ｓ</v>
          </cell>
          <cell r="C3514" t="str">
            <v>KPT58-3H/S</v>
          </cell>
          <cell r="D3514" t="str">
            <v>33</v>
          </cell>
          <cell r="E3514" t="str">
            <v>情報用紙</v>
          </cell>
          <cell r="F3514">
            <v>3201</v>
          </cell>
          <cell r="G3514" t="str">
            <v>紙感熱記録紙</v>
          </cell>
        </row>
        <row r="3515">
          <cell r="A3515" t="str">
            <v>32015400</v>
          </cell>
          <cell r="B3515" t="str">
            <v>ＫＰＴ５８－３Ｑ</v>
          </cell>
          <cell r="C3515" t="str">
            <v>KPT58-3Q</v>
          </cell>
          <cell r="D3515" t="str">
            <v>33</v>
          </cell>
          <cell r="E3515" t="str">
            <v>情報用紙</v>
          </cell>
          <cell r="F3515">
            <v>3201</v>
          </cell>
          <cell r="G3515" t="str">
            <v>紙感熱記録紙</v>
          </cell>
        </row>
        <row r="3516">
          <cell r="A3516" t="str">
            <v>3201540L</v>
          </cell>
          <cell r="B3516" t="str">
            <v>ＫＰＴ５８－３Ｑ／Ｌ</v>
          </cell>
          <cell r="C3516" t="str">
            <v>KPT58-3Q/L</v>
          </cell>
          <cell r="D3516" t="str">
            <v>33</v>
          </cell>
          <cell r="E3516" t="str">
            <v>情報用紙</v>
          </cell>
          <cell r="F3516">
            <v>3201</v>
          </cell>
          <cell r="G3516" t="str">
            <v>紙感熱記録紙</v>
          </cell>
        </row>
        <row r="3517">
          <cell r="A3517" t="str">
            <v>3201540R</v>
          </cell>
          <cell r="B3517" t="str">
            <v>ＫＰＴ５８－３Ｑ／Ｒ</v>
          </cell>
          <cell r="C3517" t="str">
            <v>KPT58-3Q/R</v>
          </cell>
          <cell r="D3517" t="str">
            <v>33</v>
          </cell>
          <cell r="E3517" t="str">
            <v>情報用紙</v>
          </cell>
          <cell r="F3517">
            <v>3201</v>
          </cell>
          <cell r="G3517" t="str">
            <v>紙感熱記録紙</v>
          </cell>
        </row>
        <row r="3518">
          <cell r="A3518" t="str">
            <v>3201540S</v>
          </cell>
          <cell r="B3518" t="str">
            <v>ＫＰＴ５８－３Ｑ／Ｓ</v>
          </cell>
          <cell r="C3518" t="str">
            <v>KPT58-3Q/S</v>
          </cell>
          <cell r="D3518" t="str">
            <v>33</v>
          </cell>
          <cell r="E3518" t="str">
            <v>情報用紙</v>
          </cell>
          <cell r="F3518">
            <v>3201</v>
          </cell>
          <cell r="G3518" t="str">
            <v>紙感熱記録紙</v>
          </cell>
        </row>
        <row r="3519">
          <cell r="A3519" t="str">
            <v>32015500</v>
          </cell>
          <cell r="B3519" t="str">
            <v>ＫＰＴ５８－３Ｘ</v>
          </cell>
          <cell r="C3519" t="str">
            <v>KPT58-3X</v>
          </cell>
          <cell r="D3519" t="str">
            <v>33</v>
          </cell>
          <cell r="E3519" t="str">
            <v>情報用紙</v>
          </cell>
          <cell r="F3519">
            <v>3201</v>
          </cell>
          <cell r="G3519" t="str">
            <v>紙感熱記録紙</v>
          </cell>
        </row>
        <row r="3520">
          <cell r="A3520" t="str">
            <v>3201550L</v>
          </cell>
          <cell r="B3520" t="str">
            <v>ＫＰＴ５８－３Ｘ／Ｌ</v>
          </cell>
          <cell r="C3520" t="str">
            <v>KPT58-3X/L</v>
          </cell>
          <cell r="D3520" t="str">
            <v>33</v>
          </cell>
          <cell r="E3520" t="str">
            <v>情報用紙</v>
          </cell>
          <cell r="F3520">
            <v>3201</v>
          </cell>
          <cell r="G3520" t="str">
            <v>紙感熱記録紙</v>
          </cell>
        </row>
        <row r="3521">
          <cell r="A3521" t="str">
            <v>3201550R</v>
          </cell>
          <cell r="B3521" t="str">
            <v>ＫＰＴ５８－３Ｘ／Ｒ</v>
          </cell>
          <cell r="C3521" t="str">
            <v>KPT58-3X/R</v>
          </cell>
          <cell r="D3521" t="str">
            <v>33</v>
          </cell>
          <cell r="E3521" t="str">
            <v>情報用紙</v>
          </cell>
          <cell r="F3521">
            <v>3201</v>
          </cell>
          <cell r="G3521" t="str">
            <v>紙感熱記録紙</v>
          </cell>
        </row>
        <row r="3522">
          <cell r="A3522" t="str">
            <v>3201550S</v>
          </cell>
          <cell r="B3522" t="str">
            <v>ＫＰＴ５８－３Ｘ／Ｓ</v>
          </cell>
          <cell r="C3522" t="str">
            <v>KPT58-3X/S</v>
          </cell>
          <cell r="D3522" t="str">
            <v>33</v>
          </cell>
          <cell r="E3522" t="str">
            <v>情報用紙</v>
          </cell>
          <cell r="F3522">
            <v>3201</v>
          </cell>
          <cell r="G3522" t="str">
            <v>紙感熱記録紙</v>
          </cell>
        </row>
        <row r="3523">
          <cell r="A3523" t="str">
            <v>32015600</v>
          </cell>
          <cell r="B3523" t="str">
            <v>ＫＰＴ５８－５Ｈ</v>
          </cell>
          <cell r="C3523" t="str">
            <v>KPT58-5H</v>
          </cell>
          <cell r="D3523" t="str">
            <v>33</v>
          </cell>
          <cell r="E3523" t="str">
            <v>情報用紙</v>
          </cell>
          <cell r="F3523">
            <v>3201</v>
          </cell>
          <cell r="G3523" t="str">
            <v>紙感熱記録紙</v>
          </cell>
        </row>
        <row r="3524">
          <cell r="A3524" t="str">
            <v>3201560L</v>
          </cell>
          <cell r="B3524" t="str">
            <v>ＫＰＴ５８－５Ｈ／Ｌ</v>
          </cell>
          <cell r="C3524" t="str">
            <v>KPT58-5H/L</v>
          </cell>
          <cell r="D3524" t="str">
            <v>33</v>
          </cell>
          <cell r="E3524" t="str">
            <v>情報用紙</v>
          </cell>
          <cell r="F3524">
            <v>3201</v>
          </cell>
          <cell r="G3524" t="str">
            <v>紙感熱記録紙</v>
          </cell>
        </row>
        <row r="3525">
          <cell r="A3525" t="str">
            <v>3201560R</v>
          </cell>
          <cell r="B3525" t="str">
            <v>ＫＰＴ５８－５Ｈ／Ｒ</v>
          </cell>
          <cell r="C3525" t="str">
            <v>KPT58-5H/R</v>
          </cell>
          <cell r="D3525" t="str">
            <v>33</v>
          </cell>
          <cell r="E3525" t="str">
            <v>情報用紙</v>
          </cell>
          <cell r="F3525">
            <v>3201</v>
          </cell>
          <cell r="G3525" t="str">
            <v>紙感熱記録紙</v>
          </cell>
        </row>
        <row r="3526">
          <cell r="A3526" t="str">
            <v>3201560S</v>
          </cell>
          <cell r="B3526" t="str">
            <v>ＫＰＴ５８－５Ｈ／Ｓ</v>
          </cell>
          <cell r="C3526" t="str">
            <v>KPT58-5H/S</v>
          </cell>
          <cell r="D3526" t="str">
            <v>33</v>
          </cell>
          <cell r="E3526" t="str">
            <v>情報用紙</v>
          </cell>
          <cell r="F3526">
            <v>3201</v>
          </cell>
          <cell r="G3526" t="str">
            <v>紙感熱記録紙</v>
          </cell>
        </row>
        <row r="3527">
          <cell r="A3527" t="str">
            <v>32015700</v>
          </cell>
          <cell r="B3527" t="str">
            <v>ＫＰＴ５８－５Ｘ</v>
          </cell>
          <cell r="C3527" t="str">
            <v>KPT58-5X</v>
          </cell>
          <cell r="D3527" t="str">
            <v>33</v>
          </cell>
          <cell r="E3527" t="str">
            <v>情報用紙</v>
          </cell>
          <cell r="F3527">
            <v>3201</v>
          </cell>
          <cell r="G3527" t="str">
            <v>紙感熱記録紙</v>
          </cell>
        </row>
        <row r="3528">
          <cell r="A3528" t="str">
            <v>3201570L</v>
          </cell>
          <cell r="B3528" t="str">
            <v>ＫＰＴ５８－５Ｘ／Ｌ</v>
          </cell>
          <cell r="C3528" t="str">
            <v>KPT58-5X/L</v>
          </cell>
          <cell r="D3528" t="str">
            <v>33</v>
          </cell>
          <cell r="E3528" t="str">
            <v>情報用紙</v>
          </cell>
          <cell r="F3528">
            <v>3201</v>
          </cell>
          <cell r="G3528" t="str">
            <v>紙感熱記録紙</v>
          </cell>
        </row>
        <row r="3529">
          <cell r="A3529" t="str">
            <v>3201570R</v>
          </cell>
          <cell r="B3529" t="str">
            <v>ＫＰＴ５８－５Ｘ／Ｒ</v>
          </cell>
          <cell r="C3529" t="str">
            <v>KPT58-5X/R</v>
          </cell>
          <cell r="D3529" t="str">
            <v>33</v>
          </cell>
          <cell r="E3529" t="str">
            <v>情報用紙</v>
          </cell>
          <cell r="F3529">
            <v>3201</v>
          </cell>
          <cell r="G3529" t="str">
            <v>紙感熱記録紙</v>
          </cell>
        </row>
        <row r="3530">
          <cell r="A3530" t="str">
            <v>3201570S</v>
          </cell>
          <cell r="B3530" t="str">
            <v>ＫＰＴ５８－５Ｘ／Ｓ</v>
          </cell>
          <cell r="C3530" t="str">
            <v>KPT58-5X/S</v>
          </cell>
          <cell r="D3530" t="str">
            <v>33</v>
          </cell>
          <cell r="E3530" t="str">
            <v>情報用紙</v>
          </cell>
          <cell r="F3530">
            <v>3201</v>
          </cell>
          <cell r="G3530" t="str">
            <v>紙感熱記録紙</v>
          </cell>
        </row>
        <row r="3531">
          <cell r="A3531" t="str">
            <v>32015900</v>
          </cell>
          <cell r="B3531" t="str">
            <v>ＫＰＴ５８－５Ｑ</v>
          </cell>
          <cell r="C3531" t="str">
            <v>KPT58-5Q</v>
          </cell>
          <cell r="D3531" t="str">
            <v>33</v>
          </cell>
          <cell r="E3531" t="str">
            <v>情報用紙</v>
          </cell>
          <cell r="F3531">
            <v>3201</v>
          </cell>
          <cell r="G3531" t="str">
            <v>紙感熱記録紙</v>
          </cell>
        </row>
        <row r="3532">
          <cell r="A3532" t="str">
            <v>3201590L</v>
          </cell>
          <cell r="B3532" t="str">
            <v>ＫＰＴ５８－５Ｑ／Ｌ</v>
          </cell>
          <cell r="C3532" t="str">
            <v>KPT58-5Q/L</v>
          </cell>
          <cell r="D3532" t="str">
            <v>33</v>
          </cell>
          <cell r="E3532" t="str">
            <v>情報用紙</v>
          </cell>
          <cell r="F3532">
            <v>3201</v>
          </cell>
          <cell r="G3532" t="str">
            <v>紙感熱記録紙</v>
          </cell>
        </row>
        <row r="3533">
          <cell r="A3533" t="str">
            <v>3201590R</v>
          </cell>
          <cell r="B3533" t="str">
            <v>ＫＰＴ５８－５Ｑ／Ｒ</v>
          </cell>
          <cell r="C3533" t="str">
            <v>KPT58-5Q/R</v>
          </cell>
          <cell r="D3533" t="str">
            <v>33</v>
          </cell>
          <cell r="E3533" t="str">
            <v>情報用紙</v>
          </cell>
          <cell r="F3533">
            <v>3201</v>
          </cell>
          <cell r="G3533" t="str">
            <v>紙感熱記録紙</v>
          </cell>
        </row>
        <row r="3534">
          <cell r="A3534" t="str">
            <v>3201590S</v>
          </cell>
          <cell r="B3534" t="str">
            <v>ＫＰＴ５８－５Ｑ／Ｓ</v>
          </cell>
          <cell r="C3534" t="str">
            <v>KPT58-5Q/S</v>
          </cell>
          <cell r="D3534" t="str">
            <v>33</v>
          </cell>
          <cell r="E3534" t="str">
            <v>情報用紙</v>
          </cell>
          <cell r="F3534">
            <v>3201</v>
          </cell>
          <cell r="G3534" t="str">
            <v>紙感熱記録紙</v>
          </cell>
        </row>
        <row r="3535">
          <cell r="A3535" t="str">
            <v>32016100</v>
          </cell>
          <cell r="B3535" t="str">
            <v>ＫＰＴ２７－３Ｈ</v>
          </cell>
          <cell r="C3535" t="str">
            <v>KPT27-3H</v>
          </cell>
          <cell r="D3535" t="str">
            <v>33</v>
          </cell>
          <cell r="E3535" t="str">
            <v>情報用紙</v>
          </cell>
          <cell r="F3535">
            <v>3201</v>
          </cell>
          <cell r="G3535" t="str">
            <v>紙感熱記録紙</v>
          </cell>
        </row>
        <row r="3536">
          <cell r="A3536" t="str">
            <v>3201610L</v>
          </cell>
          <cell r="B3536" t="str">
            <v>ＫＰＴ２７－３Ｈ／Ｌ</v>
          </cell>
          <cell r="C3536" t="str">
            <v>KPT27-3H/L</v>
          </cell>
          <cell r="D3536" t="str">
            <v>33</v>
          </cell>
          <cell r="E3536" t="str">
            <v>情報用紙</v>
          </cell>
          <cell r="F3536">
            <v>3201</v>
          </cell>
          <cell r="G3536" t="str">
            <v>紙感熱記録紙</v>
          </cell>
        </row>
        <row r="3537">
          <cell r="A3537" t="str">
            <v>3201610R</v>
          </cell>
          <cell r="B3537" t="str">
            <v>ＫＰＴ２７－３Ｈ／Ｒ</v>
          </cell>
          <cell r="C3537" t="str">
            <v>KPT27-3H/R</v>
          </cell>
          <cell r="D3537" t="str">
            <v>33</v>
          </cell>
          <cell r="E3537" t="str">
            <v>情報用紙</v>
          </cell>
          <cell r="F3537">
            <v>3201</v>
          </cell>
          <cell r="G3537" t="str">
            <v>紙感熱記録紙</v>
          </cell>
        </row>
        <row r="3538">
          <cell r="A3538" t="str">
            <v>3201610S</v>
          </cell>
          <cell r="B3538" t="str">
            <v>ＫＰＴ２７－３Ｈ／Ｓ</v>
          </cell>
          <cell r="C3538" t="str">
            <v>KPT27-3H/S</v>
          </cell>
          <cell r="D3538" t="str">
            <v>33</v>
          </cell>
          <cell r="E3538" t="str">
            <v>情報用紙</v>
          </cell>
          <cell r="F3538">
            <v>3201</v>
          </cell>
          <cell r="G3538" t="str">
            <v>紙感熱記録紙</v>
          </cell>
        </row>
        <row r="3539">
          <cell r="A3539" t="str">
            <v>32016200</v>
          </cell>
          <cell r="B3539" t="str">
            <v>ＫＰＴ７５－１Ｒ</v>
          </cell>
          <cell r="C3539" t="str">
            <v>KPT75-1R</v>
          </cell>
          <cell r="D3539" t="str">
            <v>33</v>
          </cell>
          <cell r="E3539" t="str">
            <v>情報用紙</v>
          </cell>
          <cell r="F3539">
            <v>3201</v>
          </cell>
          <cell r="G3539" t="str">
            <v>紙感熱記録紙</v>
          </cell>
        </row>
        <row r="3540">
          <cell r="A3540" t="str">
            <v>3201620L</v>
          </cell>
          <cell r="B3540" t="str">
            <v>ＫＰＴ７５－１Ｒ／Ｌ</v>
          </cell>
          <cell r="C3540" t="str">
            <v>KPT75-1R/L</v>
          </cell>
          <cell r="D3540" t="str">
            <v>33</v>
          </cell>
          <cell r="E3540" t="str">
            <v>情報用紙</v>
          </cell>
          <cell r="F3540">
            <v>3201</v>
          </cell>
          <cell r="G3540" t="str">
            <v>紙感熱記録紙</v>
          </cell>
        </row>
        <row r="3541">
          <cell r="A3541" t="str">
            <v>3201620R</v>
          </cell>
          <cell r="B3541" t="str">
            <v>ＫＰＴ７５－１Ｒ／Ｒ</v>
          </cell>
          <cell r="C3541" t="str">
            <v>KPT75-1R/R</v>
          </cell>
          <cell r="D3541" t="str">
            <v>33</v>
          </cell>
          <cell r="E3541" t="str">
            <v>情報用紙</v>
          </cell>
          <cell r="F3541">
            <v>3201</v>
          </cell>
          <cell r="G3541" t="str">
            <v>紙感熱記録紙</v>
          </cell>
        </row>
        <row r="3542">
          <cell r="A3542" t="str">
            <v>3201620S</v>
          </cell>
          <cell r="B3542" t="str">
            <v>ＫＰＴ７５－１Ｒ／Ｓ</v>
          </cell>
          <cell r="C3542" t="str">
            <v>KPT75-1R/S</v>
          </cell>
          <cell r="D3542" t="str">
            <v>33</v>
          </cell>
          <cell r="E3542" t="str">
            <v>情報用紙</v>
          </cell>
          <cell r="F3542">
            <v>3201</v>
          </cell>
          <cell r="G3542" t="str">
            <v>紙感熱記録紙</v>
          </cell>
        </row>
        <row r="3543">
          <cell r="A3543" t="str">
            <v>32016300</v>
          </cell>
          <cell r="B3543" t="str">
            <v>Ｅ．ＫＰＴ７５－１Ｒ</v>
          </cell>
          <cell r="C3543" t="str">
            <v>E.KPT75-1R</v>
          </cell>
          <cell r="D3543" t="str">
            <v>33</v>
          </cell>
          <cell r="E3543" t="str">
            <v>情報用紙</v>
          </cell>
          <cell r="F3543">
            <v>3201</v>
          </cell>
          <cell r="G3543" t="str">
            <v>紙感熱記録紙</v>
          </cell>
        </row>
        <row r="3544">
          <cell r="A3544" t="str">
            <v>3201630L</v>
          </cell>
          <cell r="B3544" t="str">
            <v>Ｅ．ＫＰＴ７５－１Ｒ／Ｌ</v>
          </cell>
          <cell r="C3544" t="str">
            <v>E.KPT75-1R/L</v>
          </cell>
          <cell r="D3544" t="str">
            <v>33</v>
          </cell>
          <cell r="E3544" t="str">
            <v>情報用紙</v>
          </cell>
          <cell r="F3544">
            <v>3201</v>
          </cell>
          <cell r="G3544" t="str">
            <v>紙感熱記録紙</v>
          </cell>
        </row>
        <row r="3545">
          <cell r="A3545" t="str">
            <v>3201630R</v>
          </cell>
          <cell r="B3545" t="str">
            <v>Ｅ．ＫＰＴ７５－１Ｒ／Ｒ</v>
          </cell>
          <cell r="C3545" t="str">
            <v>E.KPT75-1R/R</v>
          </cell>
          <cell r="D3545" t="str">
            <v>33</v>
          </cell>
          <cell r="E3545" t="str">
            <v>情報用紙</v>
          </cell>
          <cell r="F3545">
            <v>3201</v>
          </cell>
          <cell r="G3545" t="str">
            <v>紙感熱記録紙</v>
          </cell>
        </row>
        <row r="3546">
          <cell r="A3546" t="str">
            <v>3201630S</v>
          </cell>
          <cell r="B3546" t="str">
            <v>Ｅ．ＫＰＴ７５－１Ｒ／Ｓ</v>
          </cell>
          <cell r="C3546" t="str">
            <v>E.KPT75-1R/S</v>
          </cell>
          <cell r="D3546" t="str">
            <v>33</v>
          </cell>
          <cell r="E3546" t="str">
            <v>情報用紙</v>
          </cell>
          <cell r="F3546">
            <v>3201</v>
          </cell>
          <cell r="G3546" t="str">
            <v>紙感熱記録紙</v>
          </cell>
        </row>
        <row r="3547">
          <cell r="A3547" t="str">
            <v>32016400</v>
          </cell>
          <cell r="B3547" t="str">
            <v>イロモノカンネツ／ピンク</v>
          </cell>
          <cell r="C3547" t="str">
            <v>ｲﾛﾓﾉｶﾝﾈﾂ/ﾋﾟﾝｸ</v>
          </cell>
          <cell r="D3547" t="str">
            <v>33</v>
          </cell>
          <cell r="E3547" t="str">
            <v>情報用紙</v>
          </cell>
          <cell r="F3547">
            <v>3201</v>
          </cell>
          <cell r="G3547" t="str">
            <v>紙感熱記録紙</v>
          </cell>
        </row>
        <row r="3548">
          <cell r="A3548" t="str">
            <v>3201640L</v>
          </cell>
          <cell r="B3548" t="str">
            <v>イロモノカンネツ／ピンク／Ｌ</v>
          </cell>
          <cell r="C3548" t="str">
            <v>ｲﾛﾓﾉｶﾝﾈﾂ/ﾋﾟﾝｸ/L</v>
          </cell>
          <cell r="D3548" t="str">
            <v>33</v>
          </cell>
          <cell r="E3548" t="str">
            <v>情報用紙</v>
          </cell>
          <cell r="F3548">
            <v>3201</v>
          </cell>
          <cell r="G3548" t="str">
            <v>紙感熱記録紙</v>
          </cell>
        </row>
        <row r="3549">
          <cell r="A3549" t="str">
            <v>3201640R</v>
          </cell>
          <cell r="B3549" t="str">
            <v>イロモノカンネツ／ピンク／Ｒ</v>
          </cell>
          <cell r="C3549" t="str">
            <v>ｲﾛﾓﾉｶﾝﾈﾂ/ﾋﾟﾝｸ/R</v>
          </cell>
          <cell r="D3549" t="str">
            <v>33</v>
          </cell>
          <cell r="E3549" t="str">
            <v>情報用紙</v>
          </cell>
          <cell r="F3549">
            <v>3201</v>
          </cell>
          <cell r="G3549" t="str">
            <v>紙感熱記録紙</v>
          </cell>
        </row>
        <row r="3550">
          <cell r="A3550" t="str">
            <v>3201640S</v>
          </cell>
          <cell r="B3550" t="str">
            <v>イロモノカンネツ／ピンク／Ｓ</v>
          </cell>
          <cell r="C3550" t="str">
            <v>ｲﾛﾓﾉｶﾝﾈﾂ/ﾋﾟﾝｸ/S</v>
          </cell>
          <cell r="D3550" t="str">
            <v>33</v>
          </cell>
          <cell r="E3550" t="str">
            <v>情報用紙</v>
          </cell>
          <cell r="F3550">
            <v>3201</v>
          </cell>
          <cell r="G3550" t="str">
            <v>紙感熱記録紙</v>
          </cell>
        </row>
        <row r="3551">
          <cell r="A3551" t="str">
            <v>32016500</v>
          </cell>
          <cell r="B3551" t="str">
            <v>イロモノカンネツ／イエロー</v>
          </cell>
          <cell r="C3551" t="str">
            <v>ｲﾛﾓﾉｶﾝﾈﾂ/ｲｴﾛ-</v>
          </cell>
          <cell r="D3551" t="str">
            <v>33</v>
          </cell>
          <cell r="E3551" t="str">
            <v>情報用紙</v>
          </cell>
          <cell r="F3551">
            <v>3201</v>
          </cell>
          <cell r="G3551" t="str">
            <v>紙感熱記録紙</v>
          </cell>
        </row>
        <row r="3552">
          <cell r="A3552" t="str">
            <v>3201650L</v>
          </cell>
          <cell r="B3552" t="str">
            <v>イロモノカンネツ／イエロー／Ｌ</v>
          </cell>
          <cell r="C3552" t="str">
            <v>ｲﾛﾓﾉｶﾝﾈﾂ/ｲｴﾛ-/L</v>
          </cell>
          <cell r="D3552" t="str">
            <v>33</v>
          </cell>
          <cell r="E3552" t="str">
            <v>情報用紙</v>
          </cell>
          <cell r="F3552">
            <v>3201</v>
          </cell>
          <cell r="G3552" t="str">
            <v>紙感熱記録紙</v>
          </cell>
        </row>
        <row r="3553">
          <cell r="A3553" t="str">
            <v>3201650R</v>
          </cell>
          <cell r="B3553" t="str">
            <v>イロモノカンネツ／イエロー／Ｒ</v>
          </cell>
          <cell r="C3553" t="str">
            <v>ｲﾛﾓﾉｶﾝﾈﾂ/ｲｴﾛ-/R</v>
          </cell>
          <cell r="D3553" t="str">
            <v>33</v>
          </cell>
          <cell r="E3553" t="str">
            <v>情報用紙</v>
          </cell>
          <cell r="F3553">
            <v>3201</v>
          </cell>
          <cell r="G3553" t="str">
            <v>紙感熱記録紙</v>
          </cell>
        </row>
        <row r="3554">
          <cell r="A3554" t="str">
            <v>3201650S</v>
          </cell>
          <cell r="B3554" t="str">
            <v>イロモノカンネツ／イエロー／Ｓ</v>
          </cell>
          <cell r="C3554" t="str">
            <v>ｲﾛﾓﾉｶﾝﾈﾂ/ｲｴﾛ-/S</v>
          </cell>
          <cell r="D3554" t="str">
            <v>33</v>
          </cell>
          <cell r="E3554" t="str">
            <v>情報用紙</v>
          </cell>
          <cell r="F3554">
            <v>3201</v>
          </cell>
          <cell r="G3554" t="str">
            <v>紙感熱記録紙</v>
          </cell>
        </row>
        <row r="3555">
          <cell r="A3555" t="str">
            <v>32016600</v>
          </cell>
          <cell r="B3555" t="str">
            <v>ＫＰＴ５０－２Ｈシイレ</v>
          </cell>
          <cell r="C3555" t="str">
            <v>KPT50-2Hｼｲﾚ</v>
          </cell>
          <cell r="D3555" t="str">
            <v>33</v>
          </cell>
          <cell r="E3555" t="str">
            <v>情報用紙</v>
          </cell>
          <cell r="F3555">
            <v>3201</v>
          </cell>
          <cell r="G3555" t="str">
            <v>紙感熱記録紙</v>
          </cell>
        </row>
        <row r="3556">
          <cell r="A3556" t="str">
            <v>3201660L</v>
          </cell>
          <cell r="B3556" t="str">
            <v>ＫＰＴ５０－２Ｈシイレ／Ｌ</v>
          </cell>
          <cell r="C3556" t="str">
            <v>KPT50-2Hｼｲﾚ/L</v>
          </cell>
          <cell r="D3556" t="str">
            <v>33</v>
          </cell>
          <cell r="E3556" t="str">
            <v>情報用紙</v>
          </cell>
          <cell r="F3556">
            <v>3201</v>
          </cell>
          <cell r="G3556" t="str">
            <v>紙感熱記録紙</v>
          </cell>
        </row>
        <row r="3557">
          <cell r="A3557" t="str">
            <v>3201660R</v>
          </cell>
          <cell r="B3557" t="str">
            <v>ＫＰＴ５０－２Ｈシイレ／Ｒ</v>
          </cell>
          <cell r="C3557" t="str">
            <v>KPT50-2Hｼｲﾚ/R</v>
          </cell>
          <cell r="D3557" t="str">
            <v>33</v>
          </cell>
          <cell r="E3557" t="str">
            <v>情報用紙</v>
          </cell>
          <cell r="F3557">
            <v>3201</v>
          </cell>
          <cell r="G3557" t="str">
            <v>紙感熱記録紙</v>
          </cell>
        </row>
        <row r="3558">
          <cell r="A3558" t="str">
            <v>3201660S</v>
          </cell>
          <cell r="B3558" t="str">
            <v>ＫＰＴ５０－２Ｈシイレ／Ｓ</v>
          </cell>
          <cell r="C3558" t="str">
            <v>KPT50-2Hｼｲﾚ/S</v>
          </cell>
          <cell r="D3558" t="str">
            <v>33</v>
          </cell>
          <cell r="E3558" t="str">
            <v>情報用紙</v>
          </cell>
          <cell r="F3558">
            <v>3201</v>
          </cell>
          <cell r="G3558" t="str">
            <v>紙感熱記録紙</v>
          </cell>
        </row>
        <row r="3559">
          <cell r="A3559" t="str">
            <v>32016700</v>
          </cell>
          <cell r="B3559" t="str">
            <v>ＫＦ７４０－１ＥＸＲ</v>
          </cell>
          <cell r="C3559" t="str">
            <v>KF740-1EXR</v>
          </cell>
          <cell r="D3559" t="str">
            <v>33</v>
          </cell>
          <cell r="E3559" t="str">
            <v>情報用紙</v>
          </cell>
          <cell r="F3559">
            <v>3201</v>
          </cell>
          <cell r="G3559" t="str">
            <v>紙感熱記録紙</v>
          </cell>
        </row>
        <row r="3560">
          <cell r="A3560" t="str">
            <v>3201670L</v>
          </cell>
          <cell r="B3560" t="str">
            <v>ＫＦ７４０－１ＥＸＲ／Ｌ</v>
          </cell>
          <cell r="C3560" t="str">
            <v>KF740-1EXR/L</v>
          </cell>
          <cell r="D3560" t="str">
            <v>33</v>
          </cell>
          <cell r="E3560" t="str">
            <v>情報用紙</v>
          </cell>
          <cell r="F3560">
            <v>3201</v>
          </cell>
          <cell r="G3560" t="str">
            <v>紙感熱記録紙</v>
          </cell>
        </row>
        <row r="3561">
          <cell r="A3561" t="str">
            <v>3201670R</v>
          </cell>
          <cell r="B3561" t="str">
            <v>ＫＦ７４０－１ＥＸＲ／Ｒ</v>
          </cell>
          <cell r="C3561" t="str">
            <v>KF740-1EXR/R</v>
          </cell>
          <cell r="D3561" t="str">
            <v>33</v>
          </cell>
          <cell r="E3561" t="str">
            <v>情報用紙</v>
          </cell>
          <cell r="F3561">
            <v>3201</v>
          </cell>
          <cell r="G3561" t="str">
            <v>紙感熱記録紙</v>
          </cell>
        </row>
        <row r="3562">
          <cell r="A3562" t="str">
            <v>3201670S</v>
          </cell>
          <cell r="B3562" t="str">
            <v>ＫＦ７４０－１ＥＸＲ／Ｓ</v>
          </cell>
          <cell r="C3562" t="str">
            <v>KF740-1EXR/S</v>
          </cell>
          <cell r="D3562" t="str">
            <v>33</v>
          </cell>
          <cell r="E3562" t="str">
            <v>情報用紙</v>
          </cell>
          <cell r="F3562">
            <v>3201</v>
          </cell>
          <cell r="G3562" t="str">
            <v>紙感熱記録紙</v>
          </cell>
        </row>
        <row r="3563">
          <cell r="A3563" t="str">
            <v>32016800</v>
          </cell>
          <cell r="B3563" t="str">
            <v>ＫＦＴ５４０－１ＳＷ</v>
          </cell>
          <cell r="C3563" t="str">
            <v>KFT540-1SW</v>
          </cell>
          <cell r="D3563" t="str">
            <v>33</v>
          </cell>
          <cell r="E3563" t="str">
            <v>情報用紙</v>
          </cell>
          <cell r="F3563">
            <v>3201</v>
          </cell>
          <cell r="G3563" t="str">
            <v>紙感熱記録紙</v>
          </cell>
        </row>
        <row r="3564">
          <cell r="A3564" t="str">
            <v>3201680L</v>
          </cell>
          <cell r="B3564" t="str">
            <v>ＫＦＴ５４０－１ＳＷ／Ｌ</v>
          </cell>
          <cell r="C3564" t="str">
            <v>KFT540-1SW/L</v>
          </cell>
          <cell r="D3564" t="str">
            <v>33</v>
          </cell>
          <cell r="E3564" t="str">
            <v>情報用紙</v>
          </cell>
          <cell r="F3564">
            <v>3201</v>
          </cell>
          <cell r="G3564" t="str">
            <v>紙感熱記録紙</v>
          </cell>
        </row>
        <row r="3565">
          <cell r="A3565" t="str">
            <v>3201680R</v>
          </cell>
          <cell r="B3565" t="str">
            <v>ＫＦＴ５４０－１ＳＷ／Ｒ</v>
          </cell>
          <cell r="C3565" t="str">
            <v>KFT540-1SW/R</v>
          </cell>
          <cell r="D3565" t="str">
            <v>33</v>
          </cell>
          <cell r="E3565" t="str">
            <v>情報用紙</v>
          </cell>
          <cell r="F3565">
            <v>3201</v>
          </cell>
          <cell r="G3565" t="str">
            <v>紙感熱記録紙</v>
          </cell>
        </row>
        <row r="3566">
          <cell r="A3566" t="str">
            <v>3201680S</v>
          </cell>
          <cell r="B3566" t="str">
            <v>ＫＦＴ５４０－１ＳＷ／Ｓ</v>
          </cell>
          <cell r="C3566" t="str">
            <v>KFT540-1SW/S</v>
          </cell>
          <cell r="D3566" t="str">
            <v>33</v>
          </cell>
          <cell r="E3566" t="str">
            <v>情報用紙</v>
          </cell>
          <cell r="F3566">
            <v>3201</v>
          </cell>
          <cell r="G3566" t="str">
            <v>紙感熱記録紙</v>
          </cell>
        </row>
        <row r="3567">
          <cell r="A3567" t="str">
            <v>32016900</v>
          </cell>
          <cell r="B3567" t="str">
            <v>ＫＰＧ８６Ｈ</v>
          </cell>
          <cell r="C3567" t="str">
            <v>KPG86H</v>
          </cell>
          <cell r="D3567" t="str">
            <v>33</v>
          </cell>
          <cell r="E3567" t="str">
            <v>情報用紙</v>
          </cell>
          <cell r="F3567">
            <v>3201</v>
          </cell>
          <cell r="G3567" t="str">
            <v>紙感熱記録紙</v>
          </cell>
        </row>
        <row r="3568">
          <cell r="A3568" t="str">
            <v>3201690L</v>
          </cell>
          <cell r="B3568" t="str">
            <v>ＫＰＧ８６Ｈ／Ｌ</v>
          </cell>
          <cell r="C3568" t="str">
            <v>KPG86H/L</v>
          </cell>
          <cell r="D3568" t="str">
            <v>33</v>
          </cell>
          <cell r="E3568" t="str">
            <v>情報用紙</v>
          </cell>
          <cell r="F3568">
            <v>3201</v>
          </cell>
          <cell r="G3568" t="str">
            <v>紙感熱記録紙</v>
          </cell>
        </row>
        <row r="3569">
          <cell r="A3569" t="str">
            <v>3201690R</v>
          </cell>
          <cell r="B3569" t="str">
            <v>ＫＰＧ８６Ｈ／Ｒ</v>
          </cell>
          <cell r="C3569" t="str">
            <v>KPG86H/R</v>
          </cell>
          <cell r="D3569" t="str">
            <v>33</v>
          </cell>
          <cell r="E3569" t="str">
            <v>情報用紙</v>
          </cell>
          <cell r="F3569">
            <v>3201</v>
          </cell>
          <cell r="G3569" t="str">
            <v>紙感熱記録紙</v>
          </cell>
        </row>
        <row r="3570">
          <cell r="A3570" t="str">
            <v>3201690S</v>
          </cell>
          <cell r="B3570" t="str">
            <v>ＫＰＧ８６Ｈ／Ｓ</v>
          </cell>
          <cell r="C3570" t="str">
            <v>KPG86H/S</v>
          </cell>
          <cell r="D3570" t="str">
            <v>33</v>
          </cell>
          <cell r="E3570" t="str">
            <v>情報用紙</v>
          </cell>
          <cell r="F3570">
            <v>3201</v>
          </cell>
          <cell r="G3570" t="str">
            <v>紙感熱記録紙</v>
          </cell>
        </row>
        <row r="3571">
          <cell r="A3571" t="str">
            <v>32017000</v>
          </cell>
          <cell r="B3571" t="str">
            <v>ＫＰＧ２７－３Ｈ</v>
          </cell>
          <cell r="C3571" t="str">
            <v>KPG27-3H</v>
          </cell>
          <cell r="D3571" t="str">
            <v>33</v>
          </cell>
          <cell r="E3571" t="str">
            <v>情報用紙</v>
          </cell>
          <cell r="F3571">
            <v>3201</v>
          </cell>
          <cell r="G3571" t="str">
            <v>紙感熱記録紙</v>
          </cell>
        </row>
        <row r="3572">
          <cell r="A3572" t="str">
            <v>3201700L</v>
          </cell>
          <cell r="B3572" t="str">
            <v>ＫＰＧ２７－３Ｈ／Ｌ</v>
          </cell>
          <cell r="C3572" t="str">
            <v>KPG27-3H/L</v>
          </cell>
          <cell r="D3572" t="str">
            <v>33</v>
          </cell>
          <cell r="E3572" t="str">
            <v>情報用紙</v>
          </cell>
          <cell r="F3572">
            <v>3201</v>
          </cell>
          <cell r="G3572" t="str">
            <v>紙感熱記録紙</v>
          </cell>
        </row>
        <row r="3573">
          <cell r="A3573" t="str">
            <v>3201700R</v>
          </cell>
          <cell r="B3573" t="str">
            <v>ＫＰＧ２７－３Ｈ／Ｒ</v>
          </cell>
          <cell r="C3573" t="str">
            <v>KPG27-3H/R</v>
          </cell>
          <cell r="D3573" t="str">
            <v>33</v>
          </cell>
          <cell r="E3573" t="str">
            <v>情報用紙</v>
          </cell>
          <cell r="F3573">
            <v>3201</v>
          </cell>
          <cell r="G3573" t="str">
            <v>紙感熱記録紙</v>
          </cell>
        </row>
        <row r="3574">
          <cell r="A3574" t="str">
            <v>3201700S</v>
          </cell>
          <cell r="B3574" t="str">
            <v>ＫＰＧ２７－３Ｈ／Ｓ</v>
          </cell>
          <cell r="C3574" t="str">
            <v>KPG27-3H/S</v>
          </cell>
          <cell r="D3574" t="str">
            <v>33</v>
          </cell>
          <cell r="E3574" t="str">
            <v>情報用紙</v>
          </cell>
          <cell r="F3574">
            <v>3201</v>
          </cell>
          <cell r="G3574" t="str">
            <v>紙感熱記録紙</v>
          </cell>
        </row>
        <row r="3575">
          <cell r="A3575" t="str">
            <v>32017100</v>
          </cell>
          <cell r="B3575" t="str">
            <v>ＫＰＧ２７－１３Ｈ</v>
          </cell>
          <cell r="C3575" t="str">
            <v>KPG27-13H</v>
          </cell>
          <cell r="D3575" t="str">
            <v>33</v>
          </cell>
          <cell r="E3575" t="str">
            <v>情報用紙</v>
          </cell>
          <cell r="F3575">
            <v>3201</v>
          </cell>
          <cell r="G3575" t="str">
            <v>紙感熱記録紙</v>
          </cell>
        </row>
        <row r="3576">
          <cell r="A3576" t="str">
            <v>3201710L</v>
          </cell>
          <cell r="B3576" t="str">
            <v>ＫＰＧ２７－１３Ｈ／Ｌ</v>
          </cell>
          <cell r="C3576" t="str">
            <v>KPG27-13H/L</v>
          </cell>
          <cell r="D3576" t="str">
            <v>33</v>
          </cell>
          <cell r="E3576" t="str">
            <v>情報用紙</v>
          </cell>
          <cell r="F3576">
            <v>3201</v>
          </cell>
          <cell r="G3576" t="str">
            <v>紙感熱記録紙</v>
          </cell>
        </row>
        <row r="3577">
          <cell r="A3577" t="str">
            <v>3201710R</v>
          </cell>
          <cell r="B3577" t="str">
            <v>ＫＰＧ２７－１３Ｈ／Ｒ</v>
          </cell>
          <cell r="C3577" t="str">
            <v>KPG27-13H/R</v>
          </cell>
          <cell r="D3577" t="str">
            <v>33</v>
          </cell>
          <cell r="E3577" t="str">
            <v>情報用紙</v>
          </cell>
          <cell r="F3577">
            <v>3201</v>
          </cell>
          <cell r="G3577" t="str">
            <v>紙感熱記録紙</v>
          </cell>
        </row>
        <row r="3578">
          <cell r="A3578" t="str">
            <v>3201710S</v>
          </cell>
          <cell r="B3578" t="str">
            <v>ＫＰＧ２７－１３Ｈ／Ｓ</v>
          </cell>
          <cell r="C3578" t="str">
            <v>KPG27-13H/S</v>
          </cell>
          <cell r="D3578" t="str">
            <v>33</v>
          </cell>
          <cell r="E3578" t="str">
            <v>情報用紙</v>
          </cell>
          <cell r="F3578">
            <v>3201</v>
          </cell>
          <cell r="G3578" t="str">
            <v>紙感熱記録紙</v>
          </cell>
        </row>
        <row r="3579">
          <cell r="A3579" t="str">
            <v>32017200</v>
          </cell>
          <cell r="B3579" t="str">
            <v>ＫＰＧ２８－３Ｈ</v>
          </cell>
          <cell r="C3579" t="str">
            <v>KPG28-3H</v>
          </cell>
          <cell r="D3579" t="str">
            <v>33</v>
          </cell>
          <cell r="E3579" t="str">
            <v>情報用紙</v>
          </cell>
          <cell r="F3579">
            <v>3201</v>
          </cell>
          <cell r="G3579" t="str">
            <v>紙感熱記録紙</v>
          </cell>
        </row>
        <row r="3580">
          <cell r="A3580" t="str">
            <v>3201720L</v>
          </cell>
          <cell r="B3580" t="str">
            <v>ＫＰＧ２８－３Ｈ／Ｌ</v>
          </cell>
          <cell r="C3580" t="str">
            <v>KPG28-3H/L</v>
          </cell>
          <cell r="D3580" t="str">
            <v>33</v>
          </cell>
          <cell r="E3580" t="str">
            <v>情報用紙</v>
          </cell>
          <cell r="F3580">
            <v>3201</v>
          </cell>
          <cell r="G3580" t="str">
            <v>紙感熱記録紙</v>
          </cell>
        </row>
        <row r="3581">
          <cell r="A3581" t="str">
            <v>3201720R</v>
          </cell>
          <cell r="B3581" t="str">
            <v>ＫＰＧ２８－３Ｈ／Ｒ</v>
          </cell>
          <cell r="C3581" t="str">
            <v>KPG28-3H/R</v>
          </cell>
          <cell r="D3581" t="str">
            <v>33</v>
          </cell>
          <cell r="E3581" t="str">
            <v>情報用紙</v>
          </cell>
          <cell r="F3581">
            <v>3201</v>
          </cell>
          <cell r="G3581" t="str">
            <v>紙感熱記録紙</v>
          </cell>
        </row>
        <row r="3582">
          <cell r="A3582" t="str">
            <v>3201720S</v>
          </cell>
          <cell r="B3582" t="str">
            <v>ＫＰＧ２８－３Ｈ／Ｓ</v>
          </cell>
          <cell r="C3582" t="str">
            <v>KPG28-3H/S</v>
          </cell>
          <cell r="D3582" t="str">
            <v>33</v>
          </cell>
          <cell r="E3582" t="str">
            <v>情報用紙</v>
          </cell>
          <cell r="F3582">
            <v>3201</v>
          </cell>
          <cell r="G3582" t="str">
            <v>紙感熱記録紙</v>
          </cell>
        </row>
        <row r="3583">
          <cell r="A3583" t="str">
            <v>32017300</v>
          </cell>
          <cell r="B3583" t="str">
            <v>プリンタ用感熱紙</v>
          </cell>
          <cell r="C3583" t="str">
            <v>ﾌﾟﾘﾝﾀﾖｳｶﾝﾈﾂｼ</v>
          </cell>
          <cell r="D3583" t="str">
            <v>33</v>
          </cell>
          <cell r="E3583" t="str">
            <v>情報用紙</v>
          </cell>
          <cell r="F3583">
            <v>3201</v>
          </cell>
          <cell r="G3583" t="str">
            <v>紙感熱記録紙</v>
          </cell>
        </row>
        <row r="3584">
          <cell r="A3584" t="str">
            <v>32018100</v>
          </cell>
          <cell r="B3584" t="str">
            <v>ＦＡＸ用感熱紙（Ｍ）</v>
          </cell>
          <cell r="C3584" t="str">
            <v>FAXﾖｳｶﾝﾈﾂｼ(M</v>
          </cell>
          <cell r="D3584" t="str">
            <v>33</v>
          </cell>
          <cell r="E3584" t="str">
            <v>情報用紙</v>
          </cell>
          <cell r="F3584">
            <v>3201</v>
          </cell>
          <cell r="G3584" t="str">
            <v>紙感熱記録紙</v>
          </cell>
        </row>
        <row r="3585">
          <cell r="A3585" t="str">
            <v>32018500</v>
          </cell>
          <cell r="B3585" t="str">
            <v>ＦＡＸ用感熱紙（Ｈ）</v>
          </cell>
          <cell r="C3585" t="str">
            <v>FAXﾖｳｶﾝﾈﾂｼ(H</v>
          </cell>
          <cell r="D3585" t="str">
            <v>33</v>
          </cell>
          <cell r="E3585" t="str">
            <v>情報用紙</v>
          </cell>
          <cell r="F3585">
            <v>3201</v>
          </cell>
          <cell r="G3585" t="str">
            <v>紙感熱記録紙</v>
          </cell>
        </row>
        <row r="3586">
          <cell r="A3586" t="str">
            <v>32019500</v>
          </cell>
          <cell r="B3586" t="str">
            <v>ＳＰカンネツジヨウシヤケン</v>
          </cell>
          <cell r="C3586" t="str">
            <v>SPｶﾝﾈﾂｼﾞﾖｳｼﾔｹﾝ</v>
          </cell>
          <cell r="D3586" t="str">
            <v>33</v>
          </cell>
          <cell r="E3586" t="str">
            <v>情報用紙</v>
          </cell>
          <cell r="F3586">
            <v>3201</v>
          </cell>
          <cell r="G3586" t="str">
            <v>紙感熱記録紙</v>
          </cell>
        </row>
        <row r="3587">
          <cell r="A3587" t="str">
            <v>3201950L</v>
          </cell>
          <cell r="B3587" t="str">
            <v>ＳＰカンネツジヨウシヤケン／Ｌ</v>
          </cell>
          <cell r="C3587" t="str">
            <v>SPｶﾝﾈﾂｼﾞﾖｳｼﾔｹﾝ/L</v>
          </cell>
          <cell r="D3587" t="str">
            <v>33</v>
          </cell>
          <cell r="E3587" t="str">
            <v>情報用紙</v>
          </cell>
          <cell r="F3587">
            <v>3201</v>
          </cell>
          <cell r="G3587" t="str">
            <v>紙感熱記録紙</v>
          </cell>
        </row>
        <row r="3588">
          <cell r="A3588" t="str">
            <v>3201950R</v>
          </cell>
          <cell r="B3588" t="str">
            <v>ＳＰカンネツジヨウシヤケン／Ｒ</v>
          </cell>
          <cell r="C3588" t="str">
            <v>SPｶﾝﾈﾂｼﾞﾖｳｼﾔｹﾝ/R</v>
          </cell>
          <cell r="D3588" t="str">
            <v>33</v>
          </cell>
          <cell r="E3588" t="str">
            <v>情報用紙</v>
          </cell>
          <cell r="F3588">
            <v>3201</v>
          </cell>
          <cell r="G3588" t="str">
            <v>紙感熱記録紙</v>
          </cell>
        </row>
        <row r="3589">
          <cell r="A3589" t="str">
            <v>3201950S</v>
          </cell>
          <cell r="B3589" t="str">
            <v>ＳＰカンネツジヨウシヤケン／Ｓ</v>
          </cell>
          <cell r="C3589" t="str">
            <v>SPｶﾝﾈﾂｼﾞﾖｳｼﾔｹﾝ/S</v>
          </cell>
          <cell r="D3589" t="str">
            <v>33</v>
          </cell>
          <cell r="E3589" t="str">
            <v>情報用紙</v>
          </cell>
          <cell r="F3589">
            <v>3201</v>
          </cell>
          <cell r="G3589" t="str">
            <v>紙感熱記録紙</v>
          </cell>
        </row>
        <row r="3590">
          <cell r="A3590" t="str">
            <v>32019600</v>
          </cell>
          <cell r="B3590" t="str">
            <v>サ－マルハンコウケン</v>
          </cell>
          <cell r="C3590" t="str">
            <v>ｻ-ﾏﾙﾊﾝｺｳｹﾝ</v>
          </cell>
          <cell r="D3590" t="str">
            <v>33</v>
          </cell>
          <cell r="E3590" t="str">
            <v>情報用紙</v>
          </cell>
          <cell r="F3590">
            <v>3201</v>
          </cell>
          <cell r="G3590" t="str">
            <v>紙感熱記録紙</v>
          </cell>
        </row>
        <row r="3591">
          <cell r="A3591" t="str">
            <v>3201960L</v>
          </cell>
          <cell r="B3591" t="str">
            <v>サ－マルハンコウケン／Ｌ</v>
          </cell>
          <cell r="C3591" t="str">
            <v>ｻ-ﾏﾙﾊﾝｺｳｹﾝ/L</v>
          </cell>
          <cell r="D3591" t="str">
            <v>33</v>
          </cell>
          <cell r="E3591" t="str">
            <v>情報用紙</v>
          </cell>
          <cell r="F3591">
            <v>3201</v>
          </cell>
          <cell r="G3591" t="str">
            <v>紙感熱記録紙</v>
          </cell>
        </row>
        <row r="3592">
          <cell r="A3592" t="str">
            <v>3201960R</v>
          </cell>
          <cell r="B3592" t="str">
            <v>サ－マルハンコウケン／Ｒ</v>
          </cell>
          <cell r="C3592" t="str">
            <v>ｻ-ﾏﾙﾊﾝｺｳｹﾝ/R</v>
          </cell>
          <cell r="D3592" t="str">
            <v>33</v>
          </cell>
          <cell r="E3592" t="str">
            <v>情報用紙</v>
          </cell>
          <cell r="F3592">
            <v>3201</v>
          </cell>
          <cell r="G3592" t="str">
            <v>紙感熱記録紙</v>
          </cell>
        </row>
        <row r="3593">
          <cell r="A3593" t="str">
            <v>3201960S</v>
          </cell>
          <cell r="B3593" t="str">
            <v>サ－マルハンコウケン／Ｓ</v>
          </cell>
          <cell r="C3593" t="str">
            <v>ｻ-ﾏﾙﾊﾝｺｳｹﾝ/S</v>
          </cell>
          <cell r="D3593" t="str">
            <v>33</v>
          </cell>
          <cell r="E3593" t="str">
            <v>情報用紙</v>
          </cell>
          <cell r="F3593">
            <v>3201</v>
          </cell>
          <cell r="G3593" t="str">
            <v>紙感熱記録紙</v>
          </cell>
        </row>
        <row r="3594">
          <cell r="A3594" t="str">
            <v>32019700</v>
          </cell>
          <cell r="B3594" t="str">
            <v>チケット用感熱紙</v>
          </cell>
          <cell r="C3594" t="str">
            <v>ﾁｹﾂﾄﾖｳｶﾝﾈﾂｼ</v>
          </cell>
          <cell r="D3594" t="str">
            <v>33</v>
          </cell>
          <cell r="E3594" t="str">
            <v>情報用紙</v>
          </cell>
          <cell r="F3594">
            <v>3201</v>
          </cell>
          <cell r="G3594" t="str">
            <v>紙感熱記録紙</v>
          </cell>
        </row>
        <row r="3595">
          <cell r="A3595" t="str">
            <v>32020000</v>
          </cell>
          <cell r="B3595" t="str">
            <v>ＴＨ－１３</v>
          </cell>
          <cell r="C3595" t="str">
            <v>TH-13</v>
          </cell>
          <cell r="D3595" t="str">
            <v>33</v>
          </cell>
          <cell r="E3595" t="str">
            <v>情報用紙</v>
          </cell>
          <cell r="F3595">
            <v>3201</v>
          </cell>
          <cell r="G3595" t="str">
            <v>紙感熱記録紙</v>
          </cell>
        </row>
        <row r="3596">
          <cell r="A3596" t="str">
            <v>3202000L</v>
          </cell>
          <cell r="B3596" t="str">
            <v>ＴＨ－１３／Ｌ</v>
          </cell>
          <cell r="C3596" t="str">
            <v>TH-13/L</v>
          </cell>
          <cell r="D3596" t="str">
            <v>33</v>
          </cell>
          <cell r="E3596" t="str">
            <v>情報用紙</v>
          </cell>
          <cell r="F3596">
            <v>3201</v>
          </cell>
          <cell r="G3596" t="str">
            <v>紙感熱記録紙</v>
          </cell>
        </row>
        <row r="3597">
          <cell r="A3597" t="str">
            <v>3202000R</v>
          </cell>
          <cell r="B3597" t="str">
            <v>ＴＨ－１３／Ｒ</v>
          </cell>
          <cell r="C3597" t="str">
            <v>TH-13/R</v>
          </cell>
          <cell r="D3597" t="str">
            <v>33</v>
          </cell>
          <cell r="E3597" t="str">
            <v>情報用紙</v>
          </cell>
          <cell r="F3597">
            <v>3201</v>
          </cell>
          <cell r="G3597" t="str">
            <v>紙感熱記録紙</v>
          </cell>
        </row>
        <row r="3598">
          <cell r="A3598" t="str">
            <v>3202000S</v>
          </cell>
          <cell r="B3598" t="str">
            <v>ＴＨ－１３／Ｓ</v>
          </cell>
          <cell r="C3598" t="str">
            <v>TH-13/S</v>
          </cell>
          <cell r="D3598" t="str">
            <v>33</v>
          </cell>
          <cell r="E3598" t="str">
            <v>情報用紙</v>
          </cell>
          <cell r="F3598">
            <v>3201</v>
          </cell>
          <cell r="G3598" t="str">
            <v>紙感熱記録紙</v>
          </cell>
        </row>
        <row r="3599">
          <cell r="A3599" t="str">
            <v>32020100</v>
          </cell>
          <cell r="B3599" t="str">
            <v>ユポ感熱紙</v>
          </cell>
          <cell r="C3599" t="str">
            <v>ﾕﾎﾟｶﾝﾈﾂｼ</v>
          </cell>
          <cell r="D3599" t="str">
            <v>33</v>
          </cell>
          <cell r="E3599" t="str">
            <v>情報用紙</v>
          </cell>
          <cell r="F3599">
            <v>3201</v>
          </cell>
          <cell r="G3599" t="str">
            <v>紙感熱記録紙</v>
          </cell>
        </row>
        <row r="3600">
          <cell r="A3600" t="str">
            <v>32020300</v>
          </cell>
          <cell r="B3600" t="str">
            <v>ＴＷ－２０Ｋ</v>
          </cell>
          <cell r="C3600" t="str">
            <v>TW-20K</v>
          </cell>
          <cell r="D3600" t="str">
            <v>33</v>
          </cell>
          <cell r="E3600" t="str">
            <v>情報用紙</v>
          </cell>
          <cell r="F3600">
            <v>3201</v>
          </cell>
          <cell r="G3600" t="str">
            <v>紙感熱記録紙</v>
          </cell>
        </row>
        <row r="3601">
          <cell r="A3601" t="str">
            <v>3202030L</v>
          </cell>
          <cell r="B3601" t="str">
            <v>ＴＷ－２０Ｋ／Ｌ</v>
          </cell>
          <cell r="C3601" t="str">
            <v>TW-20K/L</v>
          </cell>
          <cell r="D3601" t="str">
            <v>33</v>
          </cell>
          <cell r="E3601" t="str">
            <v>情報用紙</v>
          </cell>
          <cell r="F3601">
            <v>3201</v>
          </cell>
          <cell r="G3601" t="str">
            <v>紙感熱記録紙</v>
          </cell>
        </row>
        <row r="3602">
          <cell r="A3602" t="str">
            <v>3202030R</v>
          </cell>
          <cell r="B3602" t="str">
            <v>ＴＷ－２０Ｋ／Ｒ</v>
          </cell>
          <cell r="C3602" t="str">
            <v>TW-20K/R</v>
          </cell>
          <cell r="D3602" t="str">
            <v>33</v>
          </cell>
          <cell r="E3602" t="str">
            <v>情報用紙</v>
          </cell>
          <cell r="F3602">
            <v>3201</v>
          </cell>
          <cell r="G3602" t="str">
            <v>紙感熱記録紙</v>
          </cell>
        </row>
        <row r="3603">
          <cell r="A3603" t="str">
            <v>3202030S</v>
          </cell>
          <cell r="B3603" t="str">
            <v>ＴＷ－２０Ｋ／Ｓ</v>
          </cell>
          <cell r="C3603" t="str">
            <v>TW-20K/S</v>
          </cell>
          <cell r="D3603" t="str">
            <v>33</v>
          </cell>
          <cell r="E3603" t="str">
            <v>情報用紙</v>
          </cell>
          <cell r="F3603">
            <v>3201</v>
          </cell>
          <cell r="G3603" t="str">
            <v>紙感熱記録紙</v>
          </cell>
        </row>
        <row r="3604">
          <cell r="A3604" t="str">
            <v>32020400</v>
          </cell>
          <cell r="B3604" t="str">
            <v>ＴＷ－１５Ｄ</v>
          </cell>
          <cell r="C3604" t="str">
            <v>TW-15D</v>
          </cell>
          <cell r="D3604" t="str">
            <v>33</v>
          </cell>
          <cell r="E3604" t="str">
            <v>情報用紙</v>
          </cell>
          <cell r="F3604">
            <v>3201</v>
          </cell>
          <cell r="G3604" t="str">
            <v>紙感熱記録紙</v>
          </cell>
        </row>
        <row r="3605">
          <cell r="A3605" t="str">
            <v>3202040L</v>
          </cell>
          <cell r="B3605" t="str">
            <v>ＴＷ－１５Ｄ／Ｌ</v>
          </cell>
          <cell r="C3605" t="str">
            <v>TW-15D/L</v>
          </cell>
          <cell r="D3605" t="str">
            <v>33</v>
          </cell>
          <cell r="E3605" t="str">
            <v>情報用紙</v>
          </cell>
          <cell r="F3605">
            <v>3201</v>
          </cell>
          <cell r="G3605" t="str">
            <v>紙感熱記録紙</v>
          </cell>
        </row>
        <row r="3606">
          <cell r="A3606" t="str">
            <v>3202040R</v>
          </cell>
          <cell r="B3606" t="str">
            <v>ＴＷ－１５Ｄ／Ｒ</v>
          </cell>
          <cell r="C3606" t="str">
            <v>TW-15D/R</v>
          </cell>
          <cell r="D3606" t="str">
            <v>33</v>
          </cell>
          <cell r="E3606" t="str">
            <v>情報用紙</v>
          </cell>
          <cell r="F3606">
            <v>3201</v>
          </cell>
          <cell r="G3606" t="str">
            <v>紙感熱記録紙</v>
          </cell>
        </row>
        <row r="3607">
          <cell r="A3607" t="str">
            <v>3202040S</v>
          </cell>
          <cell r="B3607" t="str">
            <v>ＴＷ－１５Ｄ／Ｓ</v>
          </cell>
          <cell r="C3607" t="str">
            <v>TW-15D/S</v>
          </cell>
          <cell r="D3607" t="str">
            <v>33</v>
          </cell>
          <cell r="E3607" t="str">
            <v>情報用紙</v>
          </cell>
          <cell r="F3607">
            <v>3201</v>
          </cell>
          <cell r="G3607" t="str">
            <v>紙感熱記録紙</v>
          </cell>
        </row>
        <row r="3608">
          <cell r="A3608" t="str">
            <v>32020500</v>
          </cell>
          <cell r="B3608" t="str">
            <v>ヤマユリカンネツシ</v>
          </cell>
          <cell r="C3608" t="str">
            <v>ﾔﾏﾕﾘｶﾝﾈﾂｼ</v>
          </cell>
          <cell r="D3608" t="str">
            <v>33</v>
          </cell>
          <cell r="E3608" t="str">
            <v>情報用紙</v>
          </cell>
          <cell r="F3608">
            <v>3201</v>
          </cell>
          <cell r="G3608" t="str">
            <v>紙感熱記録紙</v>
          </cell>
        </row>
        <row r="3609">
          <cell r="A3609" t="str">
            <v>3202050L</v>
          </cell>
          <cell r="B3609" t="str">
            <v>ヤマユリカンネツシ／Ｌ</v>
          </cell>
          <cell r="C3609" t="str">
            <v>ﾔﾏﾕﾘｶﾝﾈﾂｼ/L</v>
          </cell>
          <cell r="D3609" t="str">
            <v>33</v>
          </cell>
          <cell r="E3609" t="str">
            <v>情報用紙</v>
          </cell>
          <cell r="F3609">
            <v>3201</v>
          </cell>
          <cell r="G3609" t="str">
            <v>紙感熱記録紙</v>
          </cell>
        </row>
        <row r="3610">
          <cell r="A3610" t="str">
            <v>3202050R</v>
          </cell>
          <cell r="B3610" t="str">
            <v>ヤマユリカンネツシ／Ｒ</v>
          </cell>
          <cell r="C3610" t="str">
            <v>ﾔﾏﾕﾘｶﾝﾈﾂｼ/R</v>
          </cell>
          <cell r="D3610" t="str">
            <v>33</v>
          </cell>
          <cell r="E3610" t="str">
            <v>情報用紙</v>
          </cell>
          <cell r="F3610">
            <v>3201</v>
          </cell>
          <cell r="G3610" t="str">
            <v>紙感熱記録紙</v>
          </cell>
        </row>
        <row r="3611">
          <cell r="A3611" t="str">
            <v>3202050S</v>
          </cell>
          <cell r="B3611" t="str">
            <v>ヤマユリカンネツシ／Ｓ</v>
          </cell>
          <cell r="C3611" t="str">
            <v>ﾔﾏﾕﾘｶﾝﾈﾂｼ/S</v>
          </cell>
          <cell r="D3611" t="str">
            <v>33</v>
          </cell>
          <cell r="E3611" t="str">
            <v>情報用紙</v>
          </cell>
          <cell r="F3611">
            <v>3201</v>
          </cell>
          <cell r="G3611" t="str">
            <v>紙感熱記録紙</v>
          </cell>
        </row>
        <row r="3612">
          <cell r="A3612" t="str">
            <v>32020600</v>
          </cell>
          <cell r="B3612" t="str">
            <v>ＦＨ８０ＢＣ－３</v>
          </cell>
          <cell r="C3612" t="str">
            <v>FH80BC-3</v>
          </cell>
          <cell r="D3612" t="str">
            <v>33</v>
          </cell>
          <cell r="E3612" t="str">
            <v>情報用紙</v>
          </cell>
          <cell r="F3612">
            <v>3201</v>
          </cell>
          <cell r="G3612" t="str">
            <v>紙感熱記録紙</v>
          </cell>
        </row>
        <row r="3613">
          <cell r="A3613" t="str">
            <v>3202060L</v>
          </cell>
          <cell r="B3613" t="str">
            <v>ＦＨ８０ＢＣ－３／Ｌ</v>
          </cell>
          <cell r="C3613" t="str">
            <v>FH80BC-3/L</v>
          </cell>
          <cell r="D3613" t="str">
            <v>33</v>
          </cell>
          <cell r="E3613" t="str">
            <v>情報用紙</v>
          </cell>
          <cell r="F3613">
            <v>3201</v>
          </cell>
          <cell r="G3613" t="str">
            <v>紙感熱記録紙</v>
          </cell>
        </row>
        <row r="3614">
          <cell r="A3614" t="str">
            <v>3202060R</v>
          </cell>
          <cell r="B3614" t="str">
            <v>ＦＨ８０ＢＣ－３／Ｒ</v>
          </cell>
          <cell r="C3614" t="str">
            <v>FH80BC-3/R</v>
          </cell>
          <cell r="D3614" t="str">
            <v>33</v>
          </cell>
          <cell r="E3614" t="str">
            <v>情報用紙</v>
          </cell>
          <cell r="F3614">
            <v>3201</v>
          </cell>
          <cell r="G3614" t="str">
            <v>紙感熱記録紙</v>
          </cell>
        </row>
        <row r="3615">
          <cell r="A3615" t="str">
            <v>3202060S</v>
          </cell>
          <cell r="B3615" t="str">
            <v>ＦＨ８０ＢＣ－３／Ｓ</v>
          </cell>
          <cell r="C3615" t="str">
            <v>FH80BC-3/S</v>
          </cell>
          <cell r="D3615" t="str">
            <v>33</v>
          </cell>
          <cell r="E3615" t="str">
            <v>情報用紙</v>
          </cell>
          <cell r="F3615">
            <v>3201</v>
          </cell>
          <cell r="G3615" t="str">
            <v>紙感熱記録紙</v>
          </cell>
        </row>
        <row r="3616">
          <cell r="A3616" t="str">
            <v>32020700</v>
          </cell>
          <cell r="B3616" t="str">
            <v>ＦＨ８０ＢＣ－３Ｈ</v>
          </cell>
          <cell r="C3616" t="str">
            <v>FH80BC-3H</v>
          </cell>
          <cell r="D3616" t="str">
            <v>33</v>
          </cell>
          <cell r="E3616" t="str">
            <v>情報用紙</v>
          </cell>
          <cell r="F3616">
            <v>3201</v>
          </cell>
          <cell r="G3616" t="str">
            <v>紙感熱記録紙</v>
          </cell>
        </row>
        <row r="3617">
          <cell r="A3617" t="str">
            <v>3202070L</v>
          </cell>
          <cell r="B3617" t="str">
            <v>ＦＨ８０ＢＣ－３Ｈ／Ｌ</v>
          </cell>
          <cell r="C3617" t="str">
            <v>FH80BC-3H/L</v>
          </cell>
          <cell r="D3617" t="str">
            <v>33</v>
          </cell>
          <cell r="E3617" t="str">
            <v>情報用紙</v>
          </cell>
          <cell r="F3617">
            <v>3201</v>
          </cell>
          <cell r="G3617" t="str">
            <v>紙感熱記録紙</v>
          </cell>
        </row>
        <row r="3618">
          <cell r="A3618" t="str">
            <v>3202070R</v>
          </cell>
          <cell r="B3618" t="str">
            <v>ＦＨ８０ＢＣ－３Ｈ／Ｒ</v>
          </cell>
          <cell r="C3618" t="str">
            <v>FH80BC-3H/R</v>
          </cell>
          <cell r="D3618" t="str">
            <v>33</v>
          </cell>
          <cell r="E3618" t="str">
            <v>情報用紙</v>
          </cell>
          <cell r="F3618">
            <v>3201</v>
          </cell>
          <cell r="G3618" t="str">
            <v>紙感熱記録紙</v>
          </cell>
        </row>
        <row r="3619">
          <cell r="A3619" t="str">
            <v>3202070S</v>
          </cell>
          <cell r="B3619" t="str">
            <v>ＦＨ８０ＢＣ－３Ｈ／Ｓ</v>
          </cell>
          <cell r="C3619" t="str">
            <v>FH80BC-3H/S</v>
          </cell>
          <cell r="D3619" t="str">
            <v>33</v>
          </cell>
          <cell r="E3619" t="str">
            <v>情報用紙</v>
          </cell>
          <cell r="F3619">
            <v>3201</v>
          </cell>
          <cell r="G3619" t="str">
            <v>紙感熱記録紙</v>
          </cell>
        </row>
        <row r="3620">
          <cell r="A3620" t="str">
            <v>32020800</v>
          </cell>
          <cell r="B3620" t="str">
            <v>ガンリヨウサーマル</v>
          </cell>
          <cell r="C3620" t="str">
            <v>ｶﾞﾝﾘﾖｳｻ-ﾏﾙ</v>
          </cell>
          <cell r="D3620" t="str">
            <v>33</v>
          </cell>
          <cell r="E3620" t="str">
            <v>情報用紙</v>
          </cell>
          <cell r="F3620">
            <v>3201</v>
          </cell>
          <cell r="G3620" t="str">
            <v>紙感熱記録紙</v>
          </cell>
        </row>
        <row r="3621">
          <cell r="A3621" t="str">
            <v>3202080L</v>
          </cell>
          <cell r="B3621" t="str">
            <v>ガンリヨウサーマル／Ｌ</v>
          </cell>
          <cell r="C3621" t="str">
            <v>ｶﾞﾝﾘﾖｳｻ-ﾏﾙ/L</v>
          </cell>
          <cell r="D3621" t="str">
            <v>33</v>
          </cell>
          <cell r="E3621" t="str">
            <v>情報用紙</v>
          </cell>
          <cell r="F3621">
            <v>3201</v>
          </cell>
          <cell r="G3621" t="str">
            <v>紙感熱記録紙</v>
          </cell>
        </row>
        <row r="3622">
          <cell r="A3622" t="str">
            <v>3202080R</v>
          </cell>
          <cell r="B3622" t="str">
            <v>ガンリヨウサーマル／Ｒ</v>
          </cell>
          <cell r="C3622" t="str">
            <v>ｶﾞﾝﾘﾖｳｻ-ﾏﾙ/R</v>
          </cell>
          <cell r="D3622" t="str">
            <v>33</v>
          </cell>
          <cell r="E3622" t="str">
            <v>情報用紙</v>
          </cell>
          <cell r="F3622">
            <v>3201</v>
          </cell>
          <cell r="G3622" t="str">
            <v>紙感熱記録紙</v>
          </cell>
        </row>
        <row r="3623">
          <cell r="A3623" t="str">
            <v>3202080S</v>
          </cell>
          <cell r="B3623" t="str">
            <v>ガンリヨウサーマル／Ｓ</v>
          </cell>
          <cell r="C3623" t="str">
            <v>ｶﾞﾝﾘﾖｳｻ-ﾏﾙ/S</v>
          </cell>
          <cell r="D3623" t="str">
            <v>33</v>
          </cell>
          <cell r="E3623" t="str">
            <v>情報用紙</v>
          </cell>
          <cell r="F3623">
            <v>3201</v>
          </cell>
          <cell r="G3623" t="str">
            <v>紙感熱記録紙</v>
          </cell>
        </row>
        <row r="3624">
          <cell r="A3624" t="str">
            <v>32020900</v>
          </cell>
          <cell r="B3624" t="str">
            <v>ヤマユリＶ－２</v>
          </cell>
          <cell r="C3624" t="str">
            <v>ﾔﾏﾕﾘV-2</v>
          </cell>
          <cell r="D3624" t="str">
            <v>33</v>
          </cell>
          <cell r="E3624" t="str">
            <v>情報用紙</v>
          </cell>
          <cell r="F3624">
            <v>3201</v>
          </cell>
          <cell r="G3624" t="str">
            <v>紙感熱記録紙</v>
          </cell>
        </row>
        <row r="3625">
          <cell r="A3625" t="str">
            <v>3202090L</v>
          </cell>
          <cell r="B3625" t="str">
            <v>ヤマユリＶ－２／Ｌ</v>
          </cell>
          <cell r="C3625" t="str">
            <v>ﾔﾏﾕﾘV-2/L</v>
          </cell>
          <cell r="D3625" t="str">
            <v>33</v>
          </cell>
          <cell r="E3625" t="str">
            <v>情報用紙</v>
          </cell>
          <cell r="F3625">
            <v>3201</v>
          </cell>
          <cell r="G3625" t="str">
            <v>紙感熱記録紙</v>
          </cell>
        </row>
        <row r="3626">
          <cell r="A3626" t="str">
            <v>3202090R</v>
          </cell>
          <cell r="B3626" t="str">
            <v>ヤマユリＶ－２／Ｒ</v>
          </cell>
          <cell r="C3626" t="str">
            <v>ﾔﾏﾕﾘV-2/R</v>
          </cell>
          <cell r="D3626" t="str">
            <v>33</v>
          </cell>
          <cell r="E3626" t="str">
            <v>情報用紙</v>
          </cell>
          <cell r="F3626">
            <v>3201</v>
          </cell>
          <cell r="G3626" t="str">
            <v>紙感熱記録紙</v>
          </cell>
        </row>
        <row r="3627">
          <cell r="A3627" t="str">
            <v>3202090S</v>
          </cell>
          <cell r="B3627" t="str">
            <v>ヤマユリＶ－２／Ｓ</v>
          </cell>
          <cell r="C3627" t="str">
            <v>ﾔﾏﾕﾘV-2/S</v>
          </cell>
          <cell r="D3627" t="str">
            <v>33</v>
          </cell>
          <cell r="E3627" t="str">
            <v>情報用紙</v>
          </cell>
          <cell r="F3627">
            <v>3201</v>
          </cell>
          <cell r="G3627" t="str">
            <v>紙感熱記録紙</v>
          </cell>
        </row>
        <row r="3628">
          <cell r="A3628" t="str">
            <v>32021000</v>
          </cell>
          <cell r="B3628" t="str">
            <v>ＣＨ２０Ｋ２－Ｕ</v>
          </cell>
          <cell r="C3628" t="str">
            <v>CH20K2-U</v>
          </cell>
          <cell r="D3628" t="str">
            <v>33</v>
          </cell>
          <cell r="E3628" t="str">
            <v>情報用紙</v>
          </cell>
          <cell r="F3628">
            <v>3201</v>
          </cell>
          <cell r="G3628" t="str">
            <v>紙感熱記録紙</v>
          </cell>
        </row>
        <row r="3629">
          <cell r="A3629" t="str">
            <v>3202100L</v>
          </cell>
          <cell r="B3629" t="str">
            <v>ＣＨ２０Ｋ２－Ｕ／Ｌ</v>
          </cell>
          <cell r="C3629" t="str">
            <v>CH20K2-U/L</v>
          </cell>
          <cell r="D3629" t="str">
            <v>33</v>
          </cell>
          <cell r="E3629" t="str">
            <v>情報用紙</v>
          </cell>
          <cell r="F3629">
            <v>3201</v>
          </cell>
          <cell r="G3629" t="str">
            <v>紙感熱記録紙</v>
          </cell>
        </row>
        <row r="3630">
          <cell r="A3630" t="str">
            <v>3202100R</v>
          </cell>
          <cell r="B3630" t="str">
            <v>ＣＨ２０Ｋ２－Ｕ／Ｒ</v>
          </cell>
          <cell r="C3630" t="str">
            <v>CH20K2-U/R</v>
          </cell>
          <cell r="D3630" t="str">
            <v>33</v>
          </cell>
          <cell r="E3630" t="str">
            <v>情報用紙</v>
          </cell>
          <cell r="F3630">
            <v>3201</v>
          </cell>
          <cell r="G3630" t="str">
            <v>紙感熱記録紙</v>
          </cell>
        </row>
        <row r="3631">
          <cell r="A3631" t="str">
            <v>3202100S</v>
          </cell>
          <cell r="B3631" t="str">
            <v>ＣＨ２０Ｋ２－Ｕ／Ｓ</v>
          </cell>
          <cell r="C3631" t="str">
            <v>CH20K2-U/S</v>
          </cell>
          <cell r="D3631" t="str">
            <v>33</v>
          </cell>
          <cell r="E3631" t="str">
            <v>情報用紙</v>
          </cell>
          <cell r="F3631">
            <v>3201</v>
          </cell>
          <cell r="G3631" t="str">
            <v>紙感熱記録紙</v>
          </cell>
        </row>
        <row r="3632">
          <cell r="A3632" t="str">
            <v>32021100</v>
          </cell>
          <cell r="B3632" t="str">
            <v>ＬＹＣ－８２０－１００</v>
          </cell>
          <cell r="C3632" t="str">
            <v>LYC-820-100</v>
          </cell>
          <cell r="D3632" t="str">
            <v>33</v>
          </cell>
          <cell r="E3632" t="str">
            <v>情報用紙</v>
          </cell>
          <cell r="F3632">
            <v>3202</v>
          </cell>
          <cell r="G3632" t="str">
            <v>フィルム感熱</v>
          </cell>
        </row>
        <row r="3633">
          <cell r="A3633" t="str">
            <v>3202110L</v>
          </cell>
          <cell r="B3633" t="str">
            <v>ＬＹＣ－８２０－１００／Ｌ</v>
          </cell>
          <cell r="C3633" t="str">
            <v>LYC-820-100/L</v>
          </cell>
          <cell r="D3633" t="str">
            <v>33</v>
          </cell>
          <cell r="E3633" t="str">
            <v>情報用紙</v>
          </cell>
          <cell r="F3633">
            <v>3202</v>
          </cell>
          <cell r="G3633" t="str">
            <v>フィルム感熱</v>
          </cell>
        </row>
        <row r="3634">
          <cell r="A3634" t="str">
            <v>3202110R</v>
          </cell>
          <cell r="B3634" t="str">
            <v>ＬＹＣ－８２０－１００／Ｒ</v>
          </cell>
          <cell r="C3634" t="str">
            <v>LYC-820-100/R</v>
          </cell>
          <cell r="D3634" t="str">
            <v>33</v>
          </cell>
          <cell r="E3634" t="str">
            <v>情報用紙</v>
          </cell>
          <cell r="F3634">
            <v>3202</v>
          </cell>
          <cell r="G3634" t="str">
            <v>フィルム感熱</v>
          </cell>
        </row>
        <row r="3635">
          <cell r="A3635" t="str">
            <v>3202110S</v>
          </cell>
          <cell r="B3635" t="str">
            <v>ＬＹＣ－８２０－１００／Ｓ</v>
          </cell>
          <cell r="C3635" t="str">
            <v>LYC-820-100/S</v>
          </cell>
          <cell r="D3635" t="str">
            <v>33</v>
          </cell>
          <cell r="E3635" t="str">
            <v>情報用紙</v>
          </cell>
          <cell r="F3635">
            <v>3202</v>
          </cell>
          <cell r="G3635" t="str">
            <v>フィルム感熱</v>
          </cell>
        </row>
        <row r="3636">
          <cell r="A3636" t="str">
            <v>32021200</v>
          </cell>
          <cell r="B3636" t="str">
            <v>ＧＹＣ１１０</v>
          </cell>
          <cell r="C3636" t="str">
            <v>GYC110</v>
          </cell>
          <cell r="D3636" t="str">
            <v>33</v>
          </cell>
          <cell r="E3636" t="str">
            <v>情報用紙</v>
          </cell>
          <cell r="F3636">
            <v>3202</v>
          </cell>
          <cell r="G3636" t="str">
            <v>フィルム感熱</v>
          </cell>
        </row>
        <row r="3637">
          <cell r="A3637" t="str">
            <v>3202120L</v>
          </cell>
          <cell r="B3637" t="str">
            <v>ＧＹＣ１１０／Ｌ</v>
          </cell>
          <cell r="C3637" t="str">
            <v>GYC110/L</v>
          </cell>
          <cell r="D3637" t="str">
            <v>33</v>
          </cell>
          <cell r="E3637" t="str">
            <v>情報用紙</v>
          </cell>
          <cell r="F3637">
            <v>3202</v>
          </cell>
          <cell r="G3637" t="str">
            <v>フィルム感熱</v>
          </cell>
        </row>
        <row r="3638">
          <cell r="A3638" t="str">
            <v>3202120R</v>
          </cell>
          <cell r="B3638" t="str">
            <v>ＧＹＣ１１０／Ｒ</v>
          </cell>
          <cell r="C3638" t="str">
            <v>GYC110/R</v>
          </cell>
          <cell r="D3638" t="str">
            <v>33</v>
          </cell>
          <cell r="E3638" t="str">
            <v>情報用紙</v>
          </cell>
          <cell r="F3638">
            <v>3202</v>
          </cell>
          <cell r="G3638" t="str">
            <v>フィルム感熱</v>
          </cell>
        </row>
        <row r="3639">
          <cell r="A3639" t="str">
            <v>3202120S</v>
          </cell>
          <cell r="B3639" t="str">
            <v>ＧＹＣ１１０／Ｓ</v>
          </cell>
          <cell r="C3639" t="str">
            <v>GYC110/S</v>
          </cell>
          <cell r="D3639" t="str">
            <v>33</v>
          </cell>
          <cell r="E3639" t="str">
            <v>情報用紙</v>
          </cell>
          <cell r="F3639">
            <v>3202</v>
          </cell>
          <cell r="G3639" t="str">
            <v>フィルム感熱</v>
          </cell>
        </row>
        <row r="3640">
          <cell r="A3640" t="str">
            <v>32021300</v>
          </cell>
          <cell r="B3640" t="str">
            <v>ＧＹＣ２１１</v>
          </cell>
          <cell r="C3640" t="str">
            <v>GYC211</v>
          </cell>
          <cell r="D3640" t="str">
            <v>33</v>
          </cell>
          <cell r="E3640" t="str">
            <v>情報用紙</v>
          </cell>
          <cell r="F3640">
            <v>3202</v>
          </cell>
          <cell r="G3640" t="str">
            <v>フィルム感熱</v>
          </cell>
        </row>
        <row r="3641">
          <cell r="A3641" t="str">
            <v>3202130L</v>
          </cell>
          <cell r="B3641" t="str">
            <v>ＧＹＣ２１１／Ｌ</v>
          </cell>
          <cell r="C3641" t="str">
            <v>GYC211/L</v>
          </cell>
          <cell r="D3641" t="str">
            <v>33</v>
          </cell>
          <cell r="E3641" t="str">
            <v>情報用紙</v>
          </cell>
          <cell r="F3641">
            <v>3202</v>
          </cell>
          <cell r="G3641" t="str">
            <v>フィルム感熱</v>
          </cell>
        </row>
        <row r="3642">
          <cell r="A3642" t="str">
            <v>3202130R</v>
          </cell>
          <cell r="B3642" t="str">
            <v>ＧＹＣ２１１／Ｒ</v>
          </cell>
          <cell r="C3642" t="str">
            <v>GYC211/R</v>
          </cell>
          <cell r="D3642" t="str">
            <v>33</v>
          </cell>
          <cell r="E3642" t="str">
            <v>情報用紙</v>
          </cell>
          <cell r="F3642">
            <v>3202</v>
          </cell>
          <cell r="G3642" t="str">
            <v>フィルム感熱</v>
          </cell>
        </row>
        <row r="3643">
          <cell r="A3643" t="str">
            <v>3202130S</v>
          </cell>
          <cell r="B3643" t="str">
            <v>ＧＹＣ２１１／Ｓ</v>
          </cell>
          <cell r="C3643" t="str">
            <v>GYC211/S</v>
          </cell>
          <cell r="D3643" t="str">
            <v>33</v>
          </cell>
          <cell r="E3643" t="str">
            <v>情報用紙</v>
          </cell>
          <cell r="F3643">
            <v>3202</v>
          </cell>
          <cell r="G3643" t="str">
            <v>フィルム感熱</v>
          </cell>
        </row>
        <row r="3644">
          <cell r="A3644" t="str">
            <v>32021400</v>
          </cell>
          <cell r="B3644" t="str">
            <v>ＥＸＧＹＣ１４０Ｇ</v>
          </cell>
          <cell r="C3644" t="str">
            <v>EXGYC140G</v>
          </cell>
          <cell r="D3644" t="str">
            <v>33</v>
          </cell>
          <cell r="E3644" t="str">
            <v>情報用紙</v>
          </cell>
          <cell r="F3644">
            <v>3202</v>
          </cell>
          <cell r="G3644" t="str">
            <v>フィルム感熱</v>
          </cell>
        </row>
        <row r="3645">
          <cell r="A3645" t="str">
            <v>3202140L</v>
          </cell>
          <cell r="B3645" t="str">
            <v>ＥＸＧＹＣ１４０Ｇ／Ｌ</v>
          </cell>
          <cell r="C3645" t="str">
            <v>EXGYC140G/L</v>
          </cell>
          <cell r="D3645" t="str">
            <v>33</v>
          </cell>
          <cell r="E3645" t="str">
            <v>情報用紙</v>
          </cell>
          <cell r="F3645">
            <v>3202</v>
          </cell>
          <cell r="G3645" t="str">
            <v>フィルム感熱</v>
          </cell>
        </row>
        <row r="3646">
          <cell r="A3646" t="str">
            <v>3202140R</v>
          </cell>
          <cell r="B3646" t="str">
            <v>ＥＸＧＹＣ１４０Ｇ／Ｒ</v>
          </cell>
          <cell r="C3646" t="str">
            <v>EXGYC140G/R</v>
          </cell>
          <cell r="D3646" t="str">
            <v>33</v>
          </cell>
          <cell r="E3646" t="str">
            <v>情報用紙</v>
          </cell>
          <cell r="F3646">
            <v>3202</v>
          </cell>
          <cell r="G3646" t="str">
            <v>フィルム感熱</v>
          </cell>
        </row>
        <row r="3647">
          <cell r="A3647" t="str">
            <v>3202140S</v>
          </cell>
          <cell r="B3647" t="str">
            <v>ＥＸＧＹＣ１４０Ｇ／Ｓ</v>
          </cell>
          <cell r="C3647" t="str">
            <v>EXGYC140G/S</v>
          </cell>
          <cell r="D3647" t="str">
            <v>33</v>
          </cell>
          <cell r="E3647" t="str">
            <v>情報用紙</v>
          </cell>
          <cell r="F3647">
            <v>3202</v>
          </cell>
          <cell r="G3647" t="str">
            <v>フィルム感熱</v>
          </cell>
        </row>
        <row r="3648">
          <cell r="A3648" t="str">
            <v>32021500</v>
          </cell>
          <cell r="B3648" t="str">
            <v>ＥＸＧＹＣ３１１Ｇ</v>
          </cell>
          <cell r="C3648" t="str">
            <v>EXGYC311G</v>
          </cell>
          <cell r="D3648" t="str">
            <v>33</v>
          </cell>
          <cell r="E3648" t="str">
            <v>情報用紙</v>
          </cell>
          <cell r="F3648">
            <v>3202</v>
          </cell>
          <cell r="G3648" t="str">
            <v>フィルム感熱</v>
          </cell>
        </row>
        <row r="3649">
          <cell r="A3649" t="str">
            <v>3202150L</v>
          </cell>
          <cell r="B3649" t="str">
            <v>ＥＸＧＹＣ３１１Ｇ／Ｌ</v>
          </cell>
          <cell r="C3649" t="str">
            <v>EXGYC311G/L</v>
          </cell>
          <cell r="D3649" t="str">
            <v>33</v>
          </cell>
          <cell r="E3649" t="str">
            <v>情報用紙</v>
          </cell>
          <cell r="F3649">
            <v>3202</v>
          </cell>
          <cell r="G3649" t="str">
            <v>フィルム感熱</v>
          </cell>
        </row>
        <row r="3650">
          <cell r="A3650" t="str">
            <v>3202150R</v>
          </cell>
          <cell r="B3650" t="str">
            <v>ＥＸＧＹＣ３１１Ｇ／Ｒ</v>
          </cell>
          <cell r="C3650" t="str">
            <v>EXGYC311G/R</v>
          </cell>
          <cell r="D3650" t="str">
            <v>33</v>
          </cell>
          <cell r="E3650" t="str">
            <v>情報用紙</v>
          </cell>
          <cell r="F3650">
            <v>3202</v>
          </cell>
          <cell r="G3650" t="str">
            <v>フィルム感熱</v>
          </cell>
        </row>
        <row r="3651">
          <cell r="A3651" t="str">
            <v>3202150S</v>
          </cell>
          <cell r="B3651" t="str">
            <v>ＥＸＧＹＣ３１１Ｇ／Ｓ</v>
          </cell>
          <cell r="C3651" t="str">
            <v>EXGYC311G/S</v>
          </cell>
          <cell r="D3651" t="str">
            <v>33</v>
          </cell>
          <cell r="E3651" t="str">
            <v>情報用紙</v>
          </cell>
          <cell r="F3651">
            <v>3202</v>
          </cell>
          <cell r="G3651" t="str">
            <v>フィルム感熱</v>
          </cell>
        </row>
        <row r="3652">
          <cell r="A3652" t="str">
            <v>32021600</v>
          </cell>
          <cell r="B3652" t="str">
            <v>ＰＹＳ１００－６５</v>
          </cell>
          <cell r="C3652" t="str">
            <v>PYS100-65</v>
          </cell>
          <cell r="D3652" t="str">
            <v>33</v>
          </cell>
          <cell r="E3652" t="str">
            <v>情報用紙</v>
          </cell>
          <cell r="F3652">
            <v>3202</v>
          </cell>
          <cell r="G3652" t="str">
            <v>フィルム感熱</v>
          </cell>
        </row>
        <row r="3653">
          <cell r="A3653" t="str">
            <v>3202160L</v>
          </cell>
          <cell r="B3653" t="str">
            <v>ＰＹＳ１００－６５／Ｌ</v>
          </cell>
          <cell r="C3653" t="str">
            <v>PYS100-65/L</v>
          </cell>
          <cell r="D3653" t="str">
            <v>33</v>
          </cell>
          <cell r="E3653" t="str">
            <v>情報用紙</v>
          </cell>
          <cell r="F3653">
            <v>3202</v>
          </cell>
          <cell r="G3653" t="str">
            <v>フィルム感熱</v>
          </cell>
        </row>
        <row r="3654">
          <cell r="A3654" t="str">
            <v>3202160R</v>
          </cell>
          <cell r="B3654" t="str">
            <v>ＰＹＳ１００－６５／Ｒ</v>
          </cell>
          <cell r="C3654" t="str">
            <v>PYS100-65/R</v>
          </cell>
          <cell r="D3654" t="str">
            <v>33</v>
          </cell>
          <cell r="E3654" t="str">
            <v>情報用紙</v>
          </cell>
          <cell r="F3654">
            <v>3202</v>
          </cell>
          <cell r="G3654" t="str">
            <v>フィルム感熱</v>
          </cell>
        </row>
        <row r="3655">
          <cell r="A3655" t="str">
            <v>3202160S</v>
          </cell>
          <cell r="B3655" t="str">
            <v>ＰＹＳ１００－６５／Ｓ</v>
          </cell>
          <cell r="C3655" t="str">
            <v>PYS100-65/S</v>
          </cell>
          <cell r="D3655" t="str">
            <v>33</v>
          </cell>
          <cell r="E3655" t="str">
            <v>情報用紙</v>
          </cell>
          <cell r="F3655">
            <v>3202</v>
          </cell>
          <cell r="G3655" t="str">
            <v>フィルム感熱</v>
          </cell>
        </row>
        <row r="3656">
          <cell r="A3656" t="str">
            <v>32021700</v>
          </cell>
          <cell r="B3656" t="str">
            <v>ＫＰＬ１００－２Ｊ</v>
          </cell>
          <cell r="C3656" t="str">
            <v>KPL100-2J</v>
          </cell>
          <cell r="D3656" t="str">
            <v>33</v>
          </cell>
          <cell r="E3656" t="str">
            <v>情報用紙</v>
          </cell>
          <cell r="F3656">
            <v>3202</v>
          </cell>
          <cell r="G3656" t="str">
            <v>フィルム感熱</v>
          </cell>
        </row>
        <row r="3657">
          <cell r="A3657" t="str">
            <v>3202170L</v>
          </cell>
          <cell r="B3657" t="str">
            <v>ＫＰＬ１００－２Ｊ／Ｌ</v>
          </cell>
          <cell r="C3657" t="str">
            <v>KPL100-2J/L</v>
          </cell>
          <cell r="D3657" t="str">
            <v>33</v>
          </cell>
          <cell r="E3657" t="str">
            <v>情報用紙</v>
          </cell>
          <cell r="F3657">
            <v>3202</v>
          </cell>
          <cell r="G3657" t="str">
            <v>フィルム感熱</v>
          </cell>
        </row>
        <row r="3658">
          <cell r="A3658" t="str">
            <v>3202170R</v>
          </cell>
          <cell r="B3658" t="str">
            <v>ＫＰＬ１００－２Ｊ／Ｒ</v>
          </cell>
          <cell r="C3658" t="str">
            <v>KPL100-2J/R</v>
          </cell>
          <cell r="D3658" t="str">
            <v>33</v>
          </cell>
          <cell r="E3658" t="str">
            <v>情報用紙</v>
          </cell>
          <cell r="F3658">
            <v>3202</v>
          </cell>
          <cell r="G3658" t="str">
            <v>フィルム感熱</v>
          </cell>
        </row>
        <row r="3659">
          <cell r="A3659" t="str">
            <v>3202170S</v>
          </cell>
          <cell r="B3659" t="str">
            <v>ＫＰＬ１００－２Ｊ／Ｓ</v>
          </cell>
          <cell r="C3659" t="str">
            <v>KPL100-2J/S</v>
          </cell>
          <cell r="D3659" t="str">
            <v>33</v>
          </cell>
          <cell r="E3659" t="str">
            <v>情報用紙</v>
          </cell>
          <cell r="F3659">
            <v>3202</v>
          </cell>
          <cell r="G3659" t="str">
            <v>フィルム感熱</v>
          </cell>
        </row>
        <row r="3660">
          <cell r="A3660" t="str">
            <v>32021800</v>
          </cell>
          <cell r="B3660" t="str">
            <v>ＫＰＬ１００－２Ｈ</v>
          </cell>
          <cell r="C3660" t="str">
            <v>KPL100-2H</v>
          </cell>
          <cell r="D3660" t="str">
            <v>33</v>
          </cell>
          <cell r="E3660" t="str">
            <v>情報用紙</v>
          </cell>
          <cell r="F3660">
            <v>3202</v>
          </cell>
          <cell r="G3660" t="str">
            <v>フィルム感熱</v>
          </cell>
        </row>
        <row r="3661">
          <cell r="A3661" t="str">
            <v>3202180L</v>
          </cell>
          <cell r="B3661" t="str">
            <v>ＫＰＬ１００－２Ｈ／Ｌ</v>
          </cell>
          <cell r="C3661" t="str">
            <v>KPL100-2H/L</v>
          </cell>
          <cell r="D3661" t="str">
            <v>33</v>
          </cell>
          <cell r="E3661" t="str">
            <v>情報用紙</v>
          </cell>
          <cell r="F3661">
            <v>3202</v>
          </cell>
          <cell r="G3661" t="str">
            <v>フィルム感熱</v>
          </cell>
        </row>
        <row r="3662">
          <cell r="A3662" t="str">
            <v>3202180R</v>
          </cell>
          <cell r="B3662" t="str">
            <v>ＫＰＬ１００－２Ｈ／Ｒ</v>
          </cell>
          <cell r="C3662" t="str">
            <v>KPL100-2H/R</v>
          </cell>
          <cell r="D3662" t="str">
            <v>33</v>
          </cell>
          <cell r="E3662" t="str">
            <v>情報用紙</v>
          </cell>
          <cell r="F3662">
            <v>3202</v>
          </cell>
          <cell r="G3662" t="str">
            <v>フィルム感熱</v>
          </cell>
        </row>
        <row r="3663">
          <cell r="A3663" t="str">
            <v>3202180S</v>
          </cell>
          <cell r="B3663" t="str">
            <v>ＫＰＬ１００－２Ｈ／Ｓ</v>
          </cell>
          <cell r="C3663" t="str">
            <v>KPL100-2H/S</v>
          </cell>
          <cell r="D3663" t="str">
            <v>33</v>
          </cell>
          <cell r="E3663" t="str">
            <v>情報用紙</v>
          </cell>
          <cell r="F3663">
            <v>3202</v>
          </cell>
          <cell r="G3663" t="str">
            <v>フィルム感熱</v>
          </cell>
        </row>
        <row r="3664">
          <cell r="A3664" t="str">
            <v>32021900</v>
          </cell>
          <cell r="B3664" t="str">
            <v>Ｅ．ＫＰＬ１００－２Ｊ</v>
          </cell>
          <cell r="C3664" t="str">
            <v>E.KPL100-2J</v>
          </cell>
          <cell r="D3664" t="str">
            <v>33</v>
          </cell>
          <cell r="E3664" t="str">
            <v>情報用紙</v>
          </cell>
          <cell r="F3664">
            <v>3202</v>
          </cell>
          <cell r="G3664" t="str">
            <v>フィルム感熱</v>
          </cell>
        </row>
        <row r="3665">
          <cell r="A3665" t="str">
            <v>3202190L</v>
          </cell>
          <cell r="B3665" t="str">
            <v>Ｅ．ＫＰＬ１００－２Ｊ／Ｌ</v>
          </cell>
          <cell r="C3665" t="str">
            <v>E.KPL100-2J/L</v>
          </cell>
          <cell r="D3665" t="str">
            <v>33</v>
          </cell>
          <cell r="E3665" t="str">
            <v>情報用紙</v>
          </cell>
          <cell r="F3665">
            <v>3202</v>
          </cell>
          <cell r="G3665" t="str">
            <v>フィルム感熱</v>
          </cell>
        </row>
        <row r="3666">
          <cell r="A3666" t="str">
            <v>3202190R</v>
          </cell>
          <cell r="B3666" t="str">
            <v>Ｅ．ＫＰＬ１００－２Ｊ／Ｒ</v>
          </cell>
          <cell r="C3666" t="str">
            <v>E.KPL100-2J/R</v>
          </cell>
          <cell r="D3666" t="str">
            <v>33</v>
          </cell>
          <cell r="E3666" t="str">
            <v>情報用紙</v>
          </cell>
          <cell r="F3666">
            <v>3202</v>
          </cell>
          <cell r="G3666" t="str">
            <v>フィルム感熱</v>
          </cell>
        </row>
        <row r="3667">
          <cell r="A3667" t="str">
            <v>3202190S</v>
          </cell>
          <cell r="B3667" t="str">
            <v>Ｅ．ＫＰＬ１００－２Ｊ／Ｓ</v>
          </cell>
          <cell r="C3667" t="str">
            <v>E.KPL100-2J/S</v>
          </cell>
          <cell r="D3667" t="str">
            <v>33</v>
          </cell>
          <cell r="E3667" t="str">
            <v>情報用紙</v>
          </cell>
          <cell r="F3667">
            <v>3202</v>
          </cell>
          <cell r="G3667" t="str">
            <v>フィルム感熱</v>
          </cell>
        </row>
        <row r="3668">
          <cell r="A3668" t="str">
            <v>32022000</v>
          </cell>
          <cell r="B3668" t="str">
            <v>Ｅ．ＫＰＬ１００－２Ｈ</v>
          </cell>
          <cell r="C3668" t="str">
            <v>E.KPL100-2H</v>
          </cell>
          <cell r="D3668" t="str">
            <v>33</v>
          </cell>
          <cell r="E3668" t="str">
            <v>情報用紙</v>
          </cell>
          <cell r="F3668">
            <v>3202</v>
          </cell>
          <cell r="G3668" t="str">
            <v>フィルム感熱</v>
          </cell>
        </row>
        <row r="3669">
          <cell r="A3669" t="str">
            <v>3202200L</v>
          </cell>
          <cell r="B3669" t="str">
            <v>Ｅ．ＫＰＬ１００－２Ｈ／Ｌ</v>
          </cell>
          <cell r="C3669" t="str">
            <v>E.KPL100-2H/L</v>
          </cell>
          <cell r="D3669" t="str">
            <v>33</v>
          </cell>
          <cell r="E3669" t="str">
            <v>情報用紙</v>
          </cell>
          <cell r="F3669">
            <v>3202</v>
          </cell>
          <cell r="G3669" t="str">
            <v>フィルム感熱</v>
          </cell>
        </row>
        <row r="3670">
          <cell r="A3670" t="str">
            <v>3202200R</v>
          </cell>
          <cell r="B3670" t="str">
            <v>Ｅ．ＫＰＬ１００－２Ｈ／Ｒ</v>
          </cell>
          <cell r="C3670" t="str">
            <v>E.KPL100-2H/R</v>
          </cell>
          <cell r="D3670" t="str">
            <v>33</v>
          </cell>
          <cell r="E3670" t="str">
            <v>情報用紙</v>
          </cell>
          <cell r="F3670">
            <v>3202</v>
          </cell>
          <cell r="G3670" t="str">
            <v>フィルム感熱</v>
          </cell>
        </row>
        <row r="3671">
          <cell r="A3671" t="str">
            <v>3202200S</v>
          </cell>
          <cell r="B3671" t="str">
            <v>Ｅ．ＫＰＬ１００－２Ｈ／Ｓ</v>
          </cell>
          <cell r="C3671" t="str">
            <v>E.KPL100-2H/S</v>
          </cell>
          <cell r="D3671" t="str">
            <v>33</v>
          </cell>
          <cell r="E3671" t="str">
            <v>情報用紙</v>
          </cell>
          <cell r="F3671">
            <v>3202</v>
          </cell>
          <cell r="G3671" t="str">
            <v>フィルム感熱</v>
          </cell>
        </row>
        <row r="3672">
          <cell r="A3672" t="str">
            <v>32022100</v>
          </cell>
          <cell r="B3672" t="str">
            <v>ＬＹＣ８２０－１００</v>
          </cell>
          <cell r="C3672" t="str">
            <v>LYC820-100</v>
          </cell>
          <cell r="D3672" t="str">
            <v>33</v>
          </cell>
          <cell r="E3672" t="str">
            <v>情報用紙</v>
          </cell>
          <cell r="F3672">
            <v>3202</v>
          </cell>
          <cell r="G3672" t="str">
            <v>フィルム感熱</v>
          </cell>
        </row>
        <row r="3673">
          <cell r="A3673" t="str">
            <v>3202210L</v>
          </cell>
          <cell r="B3673" t="str">
            <v>ＬＹＣ８２０－１００／Ｌ</v>
          </cell>
          <cell r="C3673" t="str">
            <v>LYC820-100/L</v>
          </cell>
          <cell r="D3673" t="str">
            <v>33</v>
          </cell>
          <cell r="E3673" t="str">
            <v>情報用紙</v>
          </cell>
          <cell r="F3673">
            <v>3202</v>
          </cell>
          <cell r="G3673" t="str">
            <v>フィルム感熱</v>
          </cell>
        </row>
        <row r="3674">
          <cell r="A3674" t="str">
            <v>3202210R</v>
          </cell>
          <cell r="B3674" t="str">
            <v>ＬＹＣ８２０－１００／Ｒ</v>
          </cell>
          <cell r="C3674" t="str">
            <v>LYC820-100/R</v>
          </cell>
          <cell r="D3674" t="str">
            <v>33</v>
          </cell>
          <cell r="E3674" t="str">
            <v>情報用紙</v>
          </cell>
          <cell r="F3674">
            <v>3202</v>
          </cell>
          <cell r="G3674" t="str">
            <v>フィルム感熱</v>
          </cell>
        </row>
        <row r="3675">
          <cell r="A3675" t="str">
            <v>3202210S</v>
          </cell>
          <cell r="B3675" t="str">
            <v>ＬＹＣ８２０－１００／Ｓ</v>
          </cell>
          <cell r="C3675" t="str">
            <v>LYC820-100/S</v>
          </cell>
          <cell r="D3675" t="str">
            <v>33</v>
          </cell>
          <cell r="E3675" t="str">
            <v>情報用紙</v>
          </cell>
          <cell r="F3675">
            <v>3202</v>
          </cell>
          <cell r="G3675" t="str">
            <v>フィルム感熱</v>
          </cell>
        </row>
        <row r="3676">
          <cell r="A3676" t="str">
            <v>32022200</v>
          </cell>
          <cell r="B3676" t="str">
            <v>ＫＰＳ１００－８Ｆ</v>
          </cell>
          <cell r="C3676" t="str">
            <v>KPS100-8F</v>
          </cell>
          <cell r="D3676" t="str">
            <v>33</v>
          </cell>
          <cell r="E3676" t="str">
            <v>情報用紙</v>
          </cell>
          <cell r="F3676">
            <v>3202</v>
          </cell>
          <cell r="G3676" t="str">
            <v>フィルム感熱</v>
          </cell>
        </row>
        <row r="3677">
          <cell r="A3677" t="str">
            <v>3202220L</v>
          </cell>
          <cell r="B3677" t="str">
            <v>ＫＰＳ１００－８Ｆ／Ｌ</v>
          </cell>
          <cell r="C3677" t="str">
            <v>KPS100-8F/L</v>
          </cell>
          <cell r="D3677" t="str">
            <v>33</v>
          </cell>
          <cell r="E3677" t="str">
            <v>情報用紙</v>
          </cell>
          <cell r="F3677">
            <v>3202</v>
          </cell>
          <cell r="G3677" t="str">
            <v>フィルム感熱</v>
          </cell>
        </row>
        <row r="3678">
          <cell r="A3678" t="str">
            <v>3202220R</v>
          </cell>
          <cell r="B3678" t="str">
            <v>ＫＰＳ１００－８Ｆ／Ｒ</v>
          </cell>
          <cell r="C3678" t="str">
            <v>KPS100-8F/R</v>
          </cell>
          <cell r="D3678" t="str">
            <v>33</v>
          </cell>
          <cell r="E3678" t="str">
            <v>情報用紙</v>
          </cell>
          <cell r="F3678">
            <v>3202</v>
          </cell>
          <cell r="G3678" t="str">
            <v>フィルム感熱</v>
          </cell>
        </row>
        <row r="3679">
          <cell r="A3679" t="str">
            <v>3202220S</v>
          </cell>
          <cell r="B3679" t="str">
            <v>ＫＰＳ１００－８Ｆ／Ｓ</v>
          </cell>
          <cell r="C3679" t="str">
            <v>KPS100-8F/S</v>
          </cell>
          <cell r="D3679" t="str">
            <v>33</v>
          </cell>
          <cell r="E3679" t="str">
            <v>情報用紙</v>
          </cell>
          <cell r="F3679">
            <v>3202</v>
          </cell>
          <cell r="G3679" t="str">
            <v>フィルム感熱</v>
          </cell>
        </row>
        <row r="3680">
          <cell r="A3680" t="str">
            <v>32022300</v>
          </cell>
          <cell r="B3680" t="str">
            <v>ＥＪ．ＰＹＳ１００－６５</v>
          </cell>
          <cell r="C3680" t="str">
            <v>EJ.PYS100-65</v>
          </cell>
          <cell r="D3680" t="str">
            <v>33</v>
          </cell>
          <cell r="E3680" t="str">
            <v>情報用紙</v>
          </cell>
          <cell r="F3680">
            <v>3202</v>
          </cell>
          <cell r="G3680" t="str">
            <v>フィルム感熱</v>
          </cell>
        </row>
        <row r="3681">
          <cell r="A3681" t="str">
            <v>3202230L</v>
          </cell>
          <cell r="B3681" t="str">
            <v>ＥＪ．ＰＹＳ１００－６５／Ｌ</v>
          </cell>
          <cell r="C3681" t="str">
            <v>EJ.PYS100-65/L</v>
          </cell>
          <cell r="D3681" t="str">
            <v>33</v>
          </cell>
          <cell r="E3681" t="str">
            <v>情報用紙</v>
          </cell>
          <cell r="F3681">
            <v>3202</v>
          </cell>
          <cell r="G3681" t="str">
            <v>フィルム感熱</v>
          </cell>
        </row>
        <row r="3682">
          <cell r="A3682" t="str">
            <v>3202230R</v>
          </cell>
          <cell r="B3682" t="str">
            <v>ＥＪ．ＰＹＳ１００－６５／Ｒ</v>
          </cell>
          <cell r="C3682" t="str">
            <v>EJ.PYS100-65/R</v>
          </cell>
          <cell r="D3682" t="str">
            <v>33</v>
          </cell>
          <cell r="E3682" t="str">
            <v>情報用紙</v>
          </cell>
          <cell r="F3682">
            <v>3202</v>
          </cell>
          <cell r="G3682" t="str">
            <v>フィルム感熱</v>
          </cell>
        </row>
        <row r="3683">
          <cell r="A3683" t="str">
            <v>3202230S</v>
          </cell>
          <cell r="B3683" t="str">
            <v>ＥＪ．ＰＹＳ１００－６５／Ｓ</v>
          </cell>
          <cell r="C3683" t="str">
            <v>EJ.PYS100-65/S</v>
          </cell>
          <cell r="D3683" t="str">
            <v>33</v>
          </cell>
          <cell r="E3683" t="str">
            <v>情報用紙</v>
          </cell>
          <cell r="F3683">
            <v>3202</v>
          </cell>
          <cell r="G3683" t="str">
            <v>フィルム感熱</v>
          </cell>
        </row>
        <row r="3684">
          <cell r="A3684" t="str">
            <v>32022400</v>
          </cell>
          <cell r="B3684" t="str">
            <v>ＫＰＴ４００－８ＪＮ</v>
          </cell>
          <cell r="C3684" t="str">
            <v>KPT400-8JN</v>
          </cell>
          <cell r="D3684" t="str">
            <v>33</v>
          </cell>
          <cell r="E3684" t="str">
            <v>情報用紙</v>
          </cell>
          <cell r="F3684">
            <v>3202</v>
          </cell>
          <cell r="G3684" t="str">
            <v>フィルム感熱</v>
          </cell>
        </row>
        <row r="3685">
          <cell r="A3685" t="str">
            <v>3202240L</v>
          </cell>
          <cell r="B3685" t="str">
            <v>ＫＰＴ４００－８ＪＮ／Ｌ</v>
          </cell>
          <cell r="C3685" t="str">
            <v>KPT400-8JN/L</v>
          </cell>
          <cell r="D3685" t="str">
            <v>33</v>
          </cell>
          <cell r="E3685" t="str">
            <v>情報用紙</v>
          </cell>
          <cell r="F3685">
            <v>3202</v>
          </cell>
          <cell r="G3685" t="str">
            <v>フィルム感熱</v>
          </cell>
        </row>
        <row r="3686">
          <cell r="A3686" t="str">
            <v>3202240R</v>
          </cell>
          <cell r="B3686" t="str">
            <v>ＫＰＴ４００－８ＪＮ／Ｒ</v>
          </cell>
          <cell r="C3686" t="str">
            <v>KPT400-8JN/R</v>
          </cell>
          <cell r="D3686" t="str">
            <v>33</v>
          </cell>
          <cell r="E3686" t="str">
            <v>情報用紙</v>
          </cell>
          <cell r="F3686">
            <v>3202</v>
          </cell>
          <cell r="G3686" t="str">
            <v>フィルム感熱</v>
          </cell>
        </row>
        <row r="3687">
          <cell r="A3687" t="str">
            <v>3202240S</v>
          </cell>
          <cell r="B3687" t="str">
            <v>ＫＰＴ４００－８ＪＮ／Ｓ</v>
          </cell>
          <cell r="C3687" t="str">
            <v>KPT400-8JN/S</v>
          </cell>
          <cell r="D3687" t="str">
            <v>33</v>
          </cell>
          <cell r="E3687" t="str">
            <v>情報用紙</v>
          </cell>
          <cell r="F3687">
            <v>3202</v>
          </cell>
          <cell r="G3687" t="str">
            <v>フィルム感熱</v>
          </cell>
        </row>
        <row r="3688">
          <cell r="A3688" t="str">
            <v>32022500</v>
          </cell>
          <cell r="B3688" t="str">
            <v>ＫＰＴ４００－８Ｋ</v>
          </cell>
          <cell r="C3688" t="str">
            <v>KPT400-8K</v>
          </cell>
          <cell r="D3688" t="str">
            <v>33</v>
          </cell>
          <cell r="E3688" t="str">
            <v>情報用紙</v>
          </cell>
          <cell r="F3688">
            <v>3202</v>
          </cell>
          <cell r="G3688" t="str">
            <v>フィルム感熱</v>
          </cell>
        </row>
        <row r="3689">
          <cell r="A3689" t="str">
            <v>3202250L</v>
          </cell>
          <cell r="B3689" t="str">
            <v>ＫＰＴ４００－８Ｋ／Ｌ</v>
          </cell>
          <cell r="C3689" t="str">
            <v>KPT400-8K/L</v>
          </cell>
          <cell r="D3689" t="str">
            <v>33</v>
          </cell>
          <cell r="E3689" t="str">
            <v>情報用紙</v>
          </cell>
          <cell r="F3689">
            <v>3202</v>
          </cell>
          <cell r="G3689" t="str">
            <v>フィルム感熱</v>
          </cell>
        </row>
        <row r="3690">
          <cell r="A3690" t="str">
            <v>3202250R</v>
          </cell>
          <cell r="B3690" t="str">
            <v>ＫＰＴ４００－８Ｋ／Ｒ</v>
          </cell>
          <cell r="C3690" t="str">
            <v>KPT400-8K/R</v>
          </cell>
          <cell r="D3690" t="str">
            <v>33</v>
          </cell>
          <cell r="E3690" t="str">
            <v>情報用紙</v>
          </cell>
          <cell r="F3690">
            <v>3202</v>
          </cell>
          <cell r="G3690" t="str">
            <v>フィルム感熱</v>
          </cell>
        </row>
        <row r="3691">
          <cell r="A3691" t="str">
            <v>3202250S</v>
          </cell>
          <cell r="B3691" t="str">
            <v>ＫＰＴ４００－８Ｋ／Ｓ</v>
          </cell>
          <cell r="C3691" t="str">
            <v>KPT400-8K/S</v>
          </cell>
          <cell r="D3691" t="str">
            <v>33</v>
          </cell>
          <cell r="E3691" t="str">
            <v>情報用紙</v>
          </cell>
          <cell r="F3691">
            <v>3202</v>
          </cell>
          <cell r="G3691" t="str">
            <v>フィルム感熱</v>
          </cell>
        </row>
        <row r="3692">
          <cell r="A3692" t="str">
            <v>32022600</v>
          </cell>
          <cell r="B3692" t="str">
            <v>ＥＪ．ＬＹＣ７２１－８５</v>
          </cell>
          <cell r="C3692" t="str">
            <v>EJ.LYC721-85</v>
          </cell>
          <cell r="D3692" t="str">
            <v>33</v>
          </cell>
          <cell r="E3692" t="str">
            <v>情報用紙</v>
          </cell>
          <cell r="F3692">
            <v>3202</v>
          </cell>
          <cell r="G3692" t="str">
            <v>フィルム感熱</v>
          </cell>
        </row>
        <row r="3693">
          <cell r="A3693" t="str">
            <v>3202260L</v>
          </cell>
          <cell r="B3693" t="str">
            <v>ＥＪ．ＬＹＣ７２１－８５／Ｌ</v>
          </cell>
          <cell r="C3693" t="str">
            <v>EJ.LYC721-85/L</v>
          </cell>
          <cell r="D3693" t="str">
            <v>33</v>
          </cell>
          <cell r="E3693" t="str">
            <v>情報用紙</v>
          </cell>
          <cell r="F3693">
            <v>3202</v>
          </cell>
          <cell r="G3693" t="str">
            <v>フィルム感熱</v>
          </cell>
        </row>
        <row r="3694">
          <cell r="A3694" t="str">
            <v>3202260R</v>
          </cell>
          <cell r="B3694" t="str">
            <v>ＥＪ．ＬＹＣ７２１－８５／Ｒ</v>
          </cell>
          <cell r="C3694" t="str">
            <v>EJ.LYC721-85/R</v>
          </cell>
          <cell r="D3694" t="str">
            <v>33</v>
          </cell>
          <cell r="E3694" t="str">
            <v>情報用紙</v>
          </cell>
          <cell r="F3694">
            <v>3202</v>
          </cell>
          <cell r="G3694" t="str">
            <v>フィルム感熱</v>
          </cell>
        </row>
        <row r="3695">
          <cell r="A3695" t="str">
            <v>3202260S</v>
          </cell>
          <cell r="B3695" t="str">
            <v>ＥＪ．ＬＹＣ７２１－８５／Ｓ</v>
          </cell>
          <cell r="C3695" t="str">
            <v>EJ.LYC721-85/S</v>
          </cell>
          <cell r="D3695" t="str">
            <v>33</v>
          </cell>
          <cell r="E3695" t="str">
            <v>情報用紙</v>
          </cell>
          <cell r="F3695">
            <v>3202</v>
          </cell>
          <cell r="G3695" t="str">
            <v>フィルム感熱</v>
          </cell>
        </row>
        <row r="3696">
          <cell r="A3696" t="str">
            <v>32022700</v>
          </cell>
          <cell r="B3696" t="str">
            <v>Ｅ．ＫＰＴ４００－８Ｋ</v>
          </cell>
          <cell r="C3696" t="str">
            <v>E.KPT400-8K</v>
          </cell>
          <cell r="D3696" t="str">
            <v>33</v>
          </cell>
          <cell r="E3696" t="str">
            <v>情報用紙</v>
          </cell>
          <cell r="F3696">
            <v>3202</v>
          </cell>
          <cell r="G3696" t="str">
            <v>フィルム感熱</v>
          </cell>
        </row>
        <row r="3697">
          <cell r="A3697" t="str">
            <v>3202270L</v>
          </cell>
          <cell r="B3697" t="str">
            <v>Ｅ．ＫＰＴ４００－８Ｋ／Ｌ</v>
          </cell>
          <cell r="C3697" t="str">
            <v>E.KPT400-8K/L</v>
          </cell>
          <cell r="D3697" t="str">
            <v>33</v>
          </cell>
          <cell r="E3697" t="str">
            <v>情報用紙</v>
          </cell>
          <cell r="F3697">
            <v>3202</v>
          </cell>
          <cell r="G3697" t="str">
            <v>フィルム感熱</v>
          </cell>
        </row>
        <row r="3698">
          <cell r="A3698" t="str">
            <v>3202270R</v>
          </cell>
          <cell r="B3698" t="str">
            <v>Ｅ．ＫＰＴ４００－８Ｋ／Ｒ</v>
          </cell>
          <cell r="C3698" t="str">
            <v>E.KPT400-8K/R</v>
          </cell>
          <cell r="D3698" t="str">
            <v>33</v>
          </cell>
          <cell r="E3698" t="str">
            <v>情報用紙</v>
          </cell>
          <cell r="F3698">
            <v>3202</v>
          </cell>
          <cell r="G3698" t="str">
            <v>フィルム感熱</v>
          </cell>
        </row>
        <row r="3699">
          <cell r="A3699" t="str">
            <v>3202270S</v>
          </cell>
          <cell r="B3699" t="str">
            <v>Ｅ．ＫＰＴ４００－８Ｋ／Ｓ</v>
          </cell>
          <cell r="C3699" t="str">
            <v>E.KPT400-8K/S</v>
          </cell>
          <cell r="D3699" t="str">
            <v>33</v>
          </cell>
          <cell r="E3699" t="str">
            <v>情報用紙</v>
          </cell>
          <cell r="F3699">
            <v>3202</v>
          </cell>
          <cell r="G3699" t="str">
            <v>フィルム感熱</v>
          </cell>
        </row>
        <row r="3700">
          <cell r="A3700" t="str">
            <v>32022800</v>
          </cell>
          <cell r="B3700" t="str">
            <v>ＫＰＴ３６０－８Ｋ</v>
          </cell>
          <cell r="C3700" t="str">
            <v>KPT360-8K</v>
          </cell>
          <cell r="D3700" t="str">
            <v>33</v>
          </cell>
          <cell r="E3700" t="str">
            <v>情報用紙</v>
          </cell>
          <cell r="F3700">
            <v>3202</v>
          </cell>
          <cell r="G3700" t="str">
            <v>フィルム感熱</v>
          </cell>
        </row>
        <row r="3701">
          <cell r="A3701" t="str">
            <v>3202280L</v>
          </cell>
          <cell r="B3701" t="str">
            <v>ＫＰＴ３６０－８Ｋ／Ｌ</v>
          </cell>
          <cell r="C3701" t="str">
            <v>KPT360-8K/L</v>
          </cell>
          <cell r="D3701" t="str">
            <v>33</v>
          </cell>
          <cell r="E3701" t="str">
            <v>情報用紙</v>
          </cell>
          <cell r="F3701">
            <v>3202</v>
          </cell>
          <cell r="G3701" t="str">
            <v>フィルム感熱</v>
          </cell>
        </row>
        <row r="3702">
          <cell r="A3702" t="str">
            <v>3202280R</v>
          </cell>
          <cell r="B3702" t="str">
            <v>ＫＰＴ３６０－８Ｋ／Ｒ</v>
          </cell>
          <cell r="C3702" t="str">
            <v>KPT360-8K/R</v>
          </cell>
          <cell r="D3702" t="str">
            <v>33</v>
          </cell>
          <cell r="E3702" t="str">
            <v>情報用紙</v>
          </cell>
          <cell r="F3702">
            <v>3202</v>
          </cell>
          <cell r="G3702" t="str">
            <v>フィルム感熱</v>
          </cell>
        </row>
        <row r="3703">
          <cell r="A3703" t="str">
            <v>3202280S</v>
          </cell>
          <cell r="B3703" t="str">
            <v>ＫＰＴ３６０－８Ｋ／Ｓ</v>
          </cell>
          <cell r="C3703" t="str">
            <v>KPT360-8K/S</v>
          </cell>
          <cell r="D3703" t="str">
            <v>33</v>
          </cell>
          <cell r="E3703" t="str">
            <v>情報用紙</v>
          </cell>
          <cell r="F3703">
            <v>3202</v>
          </cell>
          <cell r="G3703" t="str">
            <v>フィルム感熱</v>
          </cell>
        </row>
        <row r="3704">
          <cell r="A3704" t="str">
            <v>32022900</v>
          </cell>
          <cell r="B3704" t="str">
            <v>ＫＰＴ２００－９Ｊ</v>
          </cell>
          <cell r="C3704" t="str">
            <v>KPT200-9J</v>
          </cell>
          <cell r="D3704" t="str">
            <v>33</v>
          </cell>
          <cell r="E3704" t="str">
            <v>情報用紙</v>
          </cell>
          <cell r="F3704">
            <v>3202</v>
          </cell>
          <cell r="G3704" t="str">
            <v>フィルム感熱</v>
          </cell>
        </row>
        <row r="3705">
          <cell r="A3705" t="str">
            <v>3202290L</v>
          </cell>
          <cell r="B3705" t="str">
            <v>ＫＰＴ２００－９Ｊ／Ｌ</v>
          </cell>
          <cell r="C3705" t="str">
            <v>KPT200-9J/L</v>
          </cell>
          <cell r="D3705" t="str">
            <v>33</v>
          </cell>
          <cell r="E3705" t="str">
            <v>情報用紙</v>
          </cell>
          <cell r="F3705">
            <v>3202</v>
          </cell>
          <cell r="G3705" t="str">
            <v>フィルム感熱</v>
          </cell>
        </row>
        <row r="3706">
          <cell r="A3706" t="str">
            <v>3202290R</v>
          </cell>
          <cell r="B3706" t="str">
            <v>ＫＰＴ２００－９Ｊ／Ｒ</v>
          </cell>
          <cell r="C3706" t="str">
            <v>KPT200-9J/R</v>
          </cell>
          <cell r="D3706" t="str">
            <v>33</v>
          </cell>
          <cell r="E3706" t="str">
            <v>情報用紙</v>
          </cell>
          <cell r="F3706">
            <v>3202</v>
          </cell>
          <cell r="G3706" t="str">
            <v>フィルム感熱</v>
          </cell>
        </row>
        <row r="3707">
          <cell r="A3707" t="str">
            <v>3202290S</v>
          </cell>
          <cell r="B3707" t="str">
            <v>ＫＰＴ２００－９Ｊ／Ｓ</v>
          </cell>
          <cell r="C3707" t="str">
            <v>KPT200-9J/S</v>
          </cell>
          <cell r="D3707" t="str">
            <v>33</v>
          </cell>
          <cell r="E3707" t="str">
            <v>情報用紙</v>
          </cell>
          <cell r="F3707">
            <v>3202</v>
          </cell>
          <cell r="G3707" t="str">
            <v>フィルム感熱</v>
          </cell>
        </row>
        <row r="3708">
          <cell r="A3708" t="str">
            <v>32023000</v>
          </cell>
          <cell r="B3708" t="str">
            <v>Ｅ．ＫＰＴ２００－９Ｊ</v>
          </cell>
          <cell r="C3708" t="str">
            <v>E.KPT200-9J</v>
          </cell>
          <cell r="D3708" t="str">
            <v>33</v>
          </cell>
          <cell r="E3708" t="str">
            <v>情報用紙</v>
          </cell>
          <cell r="F3708">
            <v>3202</v>
          </cell>
          <cell r="G3708" t="str">
            <v>フィルム感熱</v>
          </cell>
        </row>
        <row r="3709">
          <cell r="A3709" t="str">
            <v>3202300L</v>
          </cell>
          <cell r="B3709" t="str">
            <v>Ｅ．ＫＰＴ２００－９Ｊ／Ｌ</v>
          </cell>
          <cell r="C3709" t="str">
            <v>E.KPT200-9J/L</v>
          </cell>
          <cell r="D3709" t="str">
            <v>33</v>
          </cell>
          <cell r="E3709" t="str">
            <v>情報用紙</v>
          </cell>
          <cell r="F3709">
            <v>3202</v>
          </cell>
          <cell r="G3709" t="str">
            <v>フィルム感熱</v>
          </cell>
        </row>
        <row r="3710">
          <cell r="A3710" t="str">
            <v>3202300R</v>
          </cell>
          <cell r="B3710" t="str">
            <v>Ｅ．ＫＰＴ２００－９Ｊ／Ｒ</v>
          </cell>
          <cell r="C3710" t="str">
            <v>E.KPT200-9J/R</v>
          </cell>
          <cell r="D3710" t="str">
            <v>33</v>
          </cell>
          <cell r="E3710" t="str">
            <v>情報用紙</v>
          </cell>
          <cell r="F3710">
            <v>3202</v>
          </cell>
          <cell r="G3710" t="str">
            <v>フィルム感熱</v>
          </cell>
        </row>
        <row r="3711">
          <cell r="A3711" t="str">
            <v>3202300S</v>
          </cell>
          <cell r="B3711" t="str">
            <v>Ｅ．ＫＰＴ２００－９Ｊ／Ｓ</v>
          </cell>
          <cell r="C3711" t="str">
            <v>E.KPT200-9J/S</v>
          </cell>
          <cell r="D3711" t="str">
            <v>33</v>
          </cell>
          <cell r="E3711" t="str">
            <v>情報用紙</v>
          </cell>
          <cell r="F3711">
            <v>3202</v>
          </cell>
          <cell r="G3711" t="str">
            <v>フィルム感熱</v>
          </cell>
        </row>
        <row r="3712">
          <cell r="A3712" t="str">
            <v>32023100</v>
          </cell>
          <cell r="B3712" t="str">
            <v>ＫＰＴ２１０－７Ｐ</v>
          </cell>
          <cell r="C3712" t="str">
            <v>KPT210-7P</v>
          </cell>
          <cell r="D3712" t="str">
            <v>33</v>
          </cell>
          <cell r="E3712" t="str">
            <v>情報用紙</v>
          </cell>
          <cell r="F3712">
            <v>3202</v>
          </cell>
          <cell r="G3712" t="str">
            <v>フィルム感熱</v>
          </cell>
        </row>
        <row r="3713">
          <cell r="A3713" t="str">
            <v>3202310L</v>
          </cell>
          <cell r="B3713" t="str">
            <v>ＫＰＴ２１０－７Ｐ／Ｌ</v>
          </cell>
          <cell r="C3713" t="str">
            <v>KPT210-7P/L</v>
          </cell>
          <cell r="D3713" t="str">
            <v>33</v>
          </cell>
          <cell r="E3713" t="str">
            <v>情報用紙</v>
          </cell>
          <cell r="F3713">
            <v>3202</v>
          </cell>
          <cell r="G3713" t="str">
            <v>フィルム感熱</v>
          </cell>
        </row>
        <row r="3714">
          <cell r="A3714" t="str">
            <v>3202310R</v>
          </cell>
          <cell r="B3714" t="str">
            <v>ＫＰＴ２１０－７Ｐ／Ｒ</v>
          </cell>
          <cell r="C3714" t="str">
            <v>KPT210-7P/R</v>
          </cell>
          <cell r="D3714" t="str">
            <v>33</v>
          </cell>
          <cell r="E3714" t="str">
            <v>情報用紙</v>
          </cell>
          <cell r="F3714">
            <v>3202</v>
          </cell>
          <cell r="G3714" t="str">
            <v>フィルム感熱</v>
          </cell>
        </row>
        <row r="3715">
          <cell r="A3715" t="str">
            <v>3202310S</v>
          </cell>
          <cell r="B3715" t="str">
            <v>ＫＰＴ２１０－７Ｐ／Ｓ</v>
          </cell>
          <cell r="C3715" t="str">
            <v>KPT210-7P/S</v>
          </cell>
          <cell r="D3715" t="str">
            <v>33</v>
          </cell>
          <cell r="E3715" t="str">
            <v>情報用紙</v>
          </cell>
          <cell r="F3715">
            <v>3202</v>
          </cell>
          <cell r="G3715" t="str">
            <v>フィルム感熱</v>
          </cell>
        </row>
        <row r="3716">
          <cell r="A3716" t="str">
            <v>32023200</v>
          </cell>
          <cell r="B3716" t="str">
            <v>ＫＰＴ２１０－９Ｊ</v>
          </cell>
          <cell r="C3716" t="str">
            <v>KPT210-9J</v>
          </cell>
          <cell r="D3716" t="str">
            <v>33</v>
          </cell>
          <cell r="E3716" t="str">
            <v>情報用紙</v>
          </cell>
          <cell r="F3716">
            <v>3202</v>
          </cell>
          <cell r="G3716" t="str">
            <v>フィルム感熱</v>
          </cell>
        </row>
        <row r="3717">
          <cell r="A3717" t="str">
            <v>3202320L</v>
          </cell>
          <cell r="B3717" t="str">
            <v>ＫＰＴ２１０－９Ｊ／Ｌ</v>
          </cell>
          <cell r="C3717" t="str">
            <v>KPT210-9J/L</v>
          </cell>
          <cell r="D3717" t="str">
            <v>33</v>
          </cell>
          <cell r="E3717" t="str">
            <v>情報用紙</v>
          </cell>
          <cell r="F3717">
            <v>3202</v>
          </cell>
          <cell r="G3717" t="str">
            <v>フィルム感熱</v>
          </cell>
        </row>
        <row r="3718">
          <cell r="A3718" t="str">
            <v>3202320R</v>
          </cell>
          <cell r="B3718" t="str">
            <v>ＫＰＴ２１０－９Ｊ／Ｒ</v>
          </cell>
          <cell r="C3718" t="str">
            <v>KPT210-9J/R</v>
          </cell>
          <cell r="D3718" t="str">
            <v>33</v>
          </cell>
          <cell r="E3718" t="str">
            <v>情報用紙</v>
          </cell>
          <cell r="F3718">
            <v>3202</v>
          </cell>
          <cell r="G3718" t="str">
            <v>フィルム感熱</v>
          </cell>
        </row>
        <row r="3719">
          <cell r="A3719" t="str">
            <v>3202320S</v>
          </cell>
          <cell r="B3719" t="str">
            <v>ＫＰＴ２１０－９Ｊ／Ｓ</v>
          </cell>
          <cell r="C3719" t="str">
            <v>KPT210-9J/S</v>
          </cell>
          <cell r="D3719" t="str">
            <v>33</v>
          </cell>
          <cell r="E3719" t="str">
            <v>情報用紙</v>
          </cell>
          <cell r="F3719">
            <v>3202</v>
          </cell>
          <cell r="G3719" t="str">
            <v>フィルム感熱</v>
          </cell>
        </row>
        <row r="3720">
          <cell r="A3720" t="str">
            <v>32023300</v>
          </cell>
          <cell r="B3720" t="str">
            <v>Ｅ．ＫＰＴ２１０－９Ｊ</v>
          </cell>
          <cell r="C3720" t="str">
            <v>E.KPT210-9J</v>
          </cell>
          <cell r="D3720" t="str">
            <v>33</v>
          </cell>
          <cell r="E3720" t="str">
            <v>情報用紙</v>
          </cell>
          <cell r="F3720">
            <v>3202</v>
          </cell>
          <cell r="G3720" t="str">
            <v>フィルム感熱</v>
          </cell>
        </row>
        <row r="3721">
          <cell r="A3721" t="str">
            <v>3202330L</v>
          </cell>
          <cell r="B3721" t="str">
            <v>Ｅ．ＫＰＴ２１０－９Ｊ／Ｌ</v>
          </cell>
          <cell r="C3721" t="str">
            <v>E.KPT210-9J/L</v>
          </cell>
          <cell r="D3721" t="str">
            <v>33</v>
          </cell>
          <cell r="E3721" t="str">
            <v>情報用紙</v>
          </cell>
          <cell r="F3721">
            <v>3202</v>
          </cell>
          <cell r="G3721" t="str">
            <v>フィルム感熱</v>
          </cell>
        </row>
        <row r="3722">
          <cell r="A3722" t="str">
            <v>3202330R</v>
          </cell>
          <cell r="B3722" t="str">
            <v>Ｅ．ＫＰＴ２１０－９Ｊ／Ｒ</v>
          </cell>
          <cell r="C3722" t="str">
            <v>E.KPT210-9J/R</v>
          </cell>
          <cell r="D3722" t="str">
            <v>33</v>
          </cell>
          <cell r="E3722" t="str">
            <v>情報用紙</v>
          </cell>
          <cell r="F3722">
            <v>3202</v>
          </cell>
          <cell r="G3722" t="str">
            <v>フィルム感熱</v>
          </cell>
        </row>
        <row r="3723">
          <cell r="A3723" t="str">
            <v>3202330S</v>
          </cell>
          <cell r="B3723" t="str">
            <v>Ｅ．ＫＰＴ２１０－９Ｊ／Ｓ</v>
          </cell>
          <cell r="C3723" t="str">
            <v>E.KPT210-9J/S</v>
          </cell>
          <cell r="D3723" t="str">
            <v>33</v>
          </cell>
          <cell r="E3723" t="str">
            <v>情報用紙</v>
          </cell>
          <cell r="F3723">
            <v>3202</v>
          </cell>
          <cell r="G3723" t="str">
            <v>フィルム感熱</v>
          </cell>
        </row>
        <row r="3724">
          <cell r="A3724" t="str">
            <v>32023400</v>
          </cell>
          <cell r="B3724" t="str">
            <v>ＫＰＴ２３０－９Ｊ</v>
          </cell>
          <cell r="C3724" t="str">
            <v>KPT230-9J</v>
          </cell>
          <cell r="D3724" t="str">
            <v>33</v>
          </cell>
          <cell r="E3724" t="str">
            <v>情報用紙</v>
          </cell>
          <cell r="F3724">
            <v>3202</v>
          </cell>
          <cell r="G3724" t="str">
            <v>フィルム感熱</v>
          </cell>
        </row>
        <row r="3725">
          <cell r="A3725" t="str">
            <v>3202340L</v>
          </cell>
          <cell r="B3725" t="str">
            <v>ＫＰＴ２３０－９Ｊ／Ｌ</v>
          </cell>
          <cell r="C3725" t="str">
            <v>KPT230-9J/L</v>
          </cell>
          <cell r="D3725" t="str">
            <v>33</v>
          </cell>
          <cell r="E3725" t="str">
            <v>情報用紙</v>
          </cell>
          <cell r="F3725">
            <v>3202</v>
          </cell>
          <cell r="G3725" t="str">
            <v>フィルム感熱</v>
          </cell>
        </row>
        <row r="3726">
          <cell r="A3726" t="str">
            <v>3202340R</v>
          </cell>
          <cell r="B3726" t="str">
            <v>ＫＰＴ２３０－９Ｊ／Ｒ</v>
          </cell>
          <cell r="C3726" t="str">
            <v>KPT230-9J/R</v>
          </cell>
          <cell r="D3726" t="str">
            <v>33</v>
          </cell>
          <cell r="E3726" t="str">
            <v>情報用紙</v>
          </cell>
          <cell r="F3726">
            <v>3202</v>
          </cell>
          <cell r="G3726" t="str">
            <v>フィルム感熱</v>
          </cell>
        </row>
        <row r="3727">
          <cell r="A3727" t="str">
            <v>3202340S</v>
          </cell>
          <cell r="B3727" t="str">
            <v>ＫＰＴ２３０－９Ｊ／Ｓ</v>
          </cell>
          <cell r="C3727" t="str">
            <v>KPT230-9J/S</v>
          </cell>
          <cell r="D3727" t="str">
            <v>33</v>
          </cell>
          <cell r="E3727" t="str">
            <v>情報用紙</v>
          </cell>
          <cell r="F3727">
            <v>3202</v>
          </cell>
          <cell r="G3727" t="str">
            <v>フィルム感熱</v>
          </cell>
        </row>
        <row r="3728">
          <cell r="A3728" t="str">
            <v>32023500</v>
          </cell>
          <cell r="B3728" t="str">
            <v>Ｅ．ＫＰＴ２３０－９Ｊ</v>
          </cell>
          <cell r="C3728" t="str">
            <v>E.KPT230-9J</v>
          </cell>
          <cell r="D3728" t="str">
            <v>33</v>
          </cell>
          <cell r="E3728" t="str">
            <v>情報用紙</v>
          </cell>
          <cell r="F3728">
            <v>3202</v>
          </cell>
          <cell r="G3728" t="str">
            <v>フィルム感熱</v>
          </cell>
        </row>
        <row r="3729">
          <cell r="A3729" t="str">
            <v>3202350L</v>
          </cell>
          <cell r="B3729" t="str">
            <v>Ｅ．ＫＰＴ２３０－９Ｊ／Ｌ</v>
          </cell>
          <cell r="C3729" t="str">
            <v>E.KPT230-9J/L</v>
          </cell>
          <cell r="D3729" t="str">
            <v>33</v>
          </cell>
          <cell r="E3729" t="str">
            <v>情報用紙</v>
          </cell>
          <cell r="F3729">
            <v>3202</v>
          </cell>
          <cell r="G3729" t="str">
            <v>フィルム感熱</v>
          </cell>
        </row>
        <row r="3730">
          <cell r="A3730" t="str">
            <v>3202350R</v>
          </cell>
          <cell r="B3730" t="str">
            <v>Ｅ．ＫＰＴ２３０－９Ｊ／Ｒ</v>
          </cell>
          <cell r="C3730" t="str">
            <v>E.KPT230-9J/R</v>
          </cell>
          <cell r="D3730" t="str">
            <v>33</v>
          </cell>
          <cell r="E3730" t="str">
            <v>情報用紙</v>
          </cell>
          <cell r="F3730">
            <v>3202</v>
          </cell>
          <cell r="G3730" t="str">
            <v>フィルム感熱</v>
          </cell>
        </row>
        <row r="3731">
          <cell r="A3731" t="str">
            <v>3202350S</v>
          </cell>
          <cell r="B3731" t="str">
            <v>Ｅ．ＫＰＴ２３０－９Ｊ／Ｓ</v>
          </cell>
          <cell r="C3731" t="str">
            <v>E.KPT230-9J/S</v>
          </cell>
          <cell r="D3731" t="str">
            <v>33</v>
          </cell>
          <cell r="E3731" t="str">
            <v>情報用紙</v>
          </cell>
          <cell r="F3731">
            <v>3202</v>
          </cell>
          <cell r="G3731" t="str">
            <v>フィルム感熱</v>
          </cell>
        </row>
        <row r="3732">
          <cell r="A3732" t="str">
            <v>32023600</v>
          </cell>
          <cell r="B3732" t="str">
            <v>ＫＰＴ２１５－９Ｊ</v>
          </cell>
          <cell r="C3732" t="str">
            <v>KPT215-9J</v>
          </cell>
          <cell r="D3732" t="str">
            <v>33</v>
          </cell>
          <cell r="E3732" t="str">
            <v>情報用紙</v>
          </cell>
          <cell r="F3732">
            <v>3202</v>
          </cell>
          <cell r="G3732" t="str">
            <v>フィルム感熱</v>
          </cell>
        </row>
        <row r="3733">
          <cell r="A3733" t="str">
            <v>3202360L</v>
          </cell>
          <cell r="B3733" t="str">
            <v>ＫＰＴ２１５－９Ｊ／Ｌ</v>
          </cell>
          <cell r="C3733" t="str">
            <v>KPT215-9J/L</v>
          </cell>
          <cell r="D3733" t="str">
            <v>33</v>
          </cell>
          <cell r="E3733" t="str">
            <v>情報用紙</v>
          </cell>
          <cell r="F3733">
            <v>3202</v>
          </cell>
          <cell r="G3733" t="str">
            <v>フィルム感熱</v>
          </cell>
        </row>
        <row r="3734">
          <cell r="A3734" t="str">
            <v>3202360R</v>
          </cell>
          <cell r="B3734" t="str">
            <v>ＫＰＴ２１５－９Ｊ／Ｒ</v>
          </cell>
          <cell r="C3734" t="str">
            <v>KPT215-9J/R</v>
          </cell>
          <cell r="D3734" t="str">
            <v>33</v>
          </cell>
          <cell r="E3734" t="str">
            <v>情報用紙</v>
          </cell>
          <cell r="F3734">
            <v>3202</v>
          </cell>
          <cell r="G3734" t="str">
            <v>フィルム感熱</v>
          </cell>
        </row>
        <row r="3735">
          <cell r="A3735" t="str">
            <v>3202360S</v>
          </cell>
          <cell r="B3735" t="str">
            <v>ＫＰＴ２１５－９Ｊ／Ｓ</v>
          </cell>
          <cell r="C3735" t="str">
            <v>KPT215-9J/S</v>
          </cell>
          <cell r="D3735" t="str">
            <v>33</v>
          </cell>
          <cell r="E3735" t="str">
            <v>情報用紙</v>
          </cell>
          <cell r="F3735">
            <v>3202</v>
          </cell>
          <cell r="G3735" t="str">
            <v>フィルム感熱</v>
          </cell>
        </row>
        <row r="3736">
          <cell r="A3736" t="str">
            <v>32023700</v>
          </cell>
          <cell r="B3736" t="str">
            <v>ＫＰＴ２５０－９Ｉ</v>
          </cell>
          <cell r="C3736" t="str">
            <v>KPT250-9I</v>
          </cell>
          <cell r="D3736" t="str">
            <v>33</v>
          </cell>
          <cell r="E3736" t="str">
            <v>情報用紙</v>
          </cell>
          <cell r="F3736">
            <v>3202</v>
          </cell>
          <cell r="G3736" t="str">
            <v>フィルム感熱</v>
          </cell>
        </row>
        <row r="3737">
          <cell r="A3737" t="str">
            <v>3202370L</v>
          </cell>
          <cell r="B3737" t="str">
            <v>ＫＰＴ２５０－９Ｉ／Ｌ</v>
          </cell>
          <cell r="C3737" t="str">
            <v>KPT250-9I/L</v>
          </cell>
          <cell r="D3737" t="str">
            <v>33</v>
          </cell>
          <cell r="E3737" t="str">
            <v>情報用紙</v>
          </cell>
          <cell r="F3737">
            <v>3202</v>
          </cell>
          <cell r="G3737" t="str">
            <v>フィルム感熱</v>
          </cell>
        </row>
        <row r="3738">
          <cell r="A3738" t="str">
            <v>3202370R</v>
          </cell>
          <cell r="B3738" t="str">
            <v>ＫＰＴ２５０－９Ｉ／Ｒ</v>
          </cell>
          <cell r="C3738" t="str">
            <v>KPT250-9I/R</v>
          </cell>
          <cell r="D3738" t="str">
            <v>33</v>
          </cell>
          <cell r="E3738" t="str">
            <v>情報用紙</v>
          </cell>
          <cell r="F3738">
            <v>3202</v>
          </cell>
          <cell r="G3738" t="str">
            <v>フィルム感熱</v>
          </cell>
        </row>
        <row r="3739">
          <cell r="A3739" t="str">
            <v>3202370S</v>
          </cell>
          <cell r="B3739" t="str">
            <v>ＫＰＴ２５０－９Ｉ／Ｓ</v>
          </cell>
          <cell r="C3739" t="str">
            <v>KPT250-9I/S</v>
          </cell>
          <cell r="D3739" t="str">
            <v>33</v>
          </cell>
          <cell r="E3739" t="str">
            <v>情報用紙</v>
          </cell>
          <cell r="F3739">
            <v>3202</v>
          </cell>
          <cell r="G3739" t="str">
            <v>フィルム感熱</v>
          </cell>
        </row>
        <row r="3740">
          <cell r="A3740" t="str">
            <v>32023800</v>
          </cell>
          <cell r="B3740" t="str">
            <v>ＫＰＴ２６０－９Ｊ</v>
          </cell>
          <cell r="C3740" t="str">
            <v>KPT260-9J</v>
          </cell>
          <cell r="D3740" t="str">
            <v>33</v>
          </cell>
          <cell r="E3740" t="str">
            <v>情報用紙</v>
          </cell>
          <cell r="F3740">
            <v>3202</v>
          </cell>
          <cell r="G3740" t="str">
            <v>フィルム感熱</v>
          </cell>
        </row>
        <row r="3741">
          <cell r="A3741" t="str">
            <v>3202380L</v>
          </cell>
          <cell r="B3741" t="str">
            <v>ＫＰＴ２６０－９Ｊ／Ｌ</v>
          </cell>
          <cell r="C3741" t="str">
            <v>KPT260-9J/L</v>
          </cell>
          <cell r="D3741" t="str">
            <v>33</v>
          </cell>
          <cell r="E3741" t="str">
            <v>情報用紙</v>
          </cell>
          <cell r="F3741">
            <v>3202</v>
          </cell>
          <cell r="G3741" t="str">
            <v>フィルム感熱</v>
          </cell>
        </row>
        <row r="3742">
          <cell r="A3742" t="str">
            <v>3202380R</v>
          </cell>
          <cell r="B3742" t="str">
            <v>ＫＰＴ２６０－９Ｊ／Ｒ</v>
          </cell>
          <cell r="C3742" t="str">
            <v>KPT260-9J/R</v>
          </cell>
          <cell r="D3742" t="str">
            <v>33</v>
          </cell>
          <cell r="E3742" t="str">
            <v>情報用紙</v>
          </cell>
          <cell r="F3742">
            <v>3202</v>
          </cell>
          <cell r="G3742" t="str">
            <v>フィルム感熱</v>
          </cell>
        </row>
        <row r="3743">
          <cell r="A3743" t="str">
            <v>3202380S</v>
          </cell>
          <cell r="B3743" t="str">
            <v>ＫＰＴ２６０－９Ｊ／Ｓ</v>
          </cell>
          <cell r="C3743" t="str">
            <v>KPT260-9J/S</v>
          </cell>
          <cell r="D3743" t="str">
            <v>33</v>
          </cell>
          <cell r="E3743" t="str">
            <v>情報用紙</v>
          </cell>
          <cell r="F3743">
            <v>3202</v>
          </cell>
          <cell r="G3743" t="str">
            <v>フィルム感熱</v>
          </cell>
        </row>
        <row r="3744">
          <cell r="A3744" t="str">
            <v>32023900</v>
          </cell>
          <cell r="B3744" t="str">
            <v>ＫＰＴ３００－９Ｊ</v>
          </cell>
          <cell r="C3744" t="str">
            <v>KPT300-9J</v>
          </cell>
          <cell r="D3744" t="str">
            <v>33</v>
          </cell>
          <cell r="E3744" t="str">
            <v>情報用紙</v>
          </cell>
          <cell r="F3744">
            <v>3202</v>
          </cell>
          <cell r="G3744" t="str">
            <v>フィルム感熱</v>
          </cell>
        </row>
        <row r="3745">
          <cell r="A3745" t="str">
            <v>3202390L</v>
          </cell>
          <cell r="B3745" t="str">
            <v>ＫＰＴ３００－９Ｊ／Ｌ</v>
          </cell>
          <cell r="C3745" t="str">
            <v>KPT300-9J/L</v>
          </cell>
          <cell r="D3745" t="str">
            <v>33</v>
          </cell>
          <cell r="E3745" t="str">
            <v>情報用紙</v>
          </cell>
          <cell r="F3745">
            <v>3202</v>
          </cell>
          <cell r="G3745" t="str">
            <v>フィルム感熱</v>
          </cell>
        </row>
        <row r="3746">
          <cell r="A3746" t="str">
            <v>3202390R</v>
          </cell>
          <cell r="B3746" t="str">
            <v>ＫＰＴ３００－９Ｊ／Ｒ</v>
          </cell>
          <cell r="C3746" t="str">
            <v>KPT300-9J/R</v>
          </cell>
          <cell r="D3746" t="str">
            <v>33</v>
          </cell>
          <cell r="E3746" t="str">
            <v>情報用紙</v>
          </cell>
          <cell r="F3746">
            <v>3202</v>
          </cell>
          <cell r="G3746" t="str">
            <v>フィルム感熱</v>
          </cell>
        </row>
        <row r="3747">
          <cell r="A3747" t="str">
            <v>3202390S</v>
          </cell>
          <cell r="B3747" t="str">
            <v>ＫＰＴ３００－９Ｊ／Ｓ</v>
          </cell>
          <cell r="C3747" t="str">
            <v>KPT300-9J/S</v>
          </cell>
          <cell r="D3747" t="str">
            <v>33</v>
          </cell>
          <cell r="E3747" t="str">
            <v>情報用紙</v>
          </cell>
          <cell r="F3747">
            <v>3202</v>
          </cell>
          <cell r="G3747" t="str">
            <v>フィルム感熱</v>
          </cell>
        </row>
        <row r="3748">
          <cell r="A3748" t="str">
            <v>32024000</v>
          </cell>
          <cell r="B3748" t="str">
            <v>Ｅ．ＫＰＴ３００－９Ｊ</v>
          </cell>
          <cell r="C3748" t="str">
            <v>E.KPT300-9J</v>
          </cell>
          <cell r="D3748" t="str">
            <v>33</v>
          </cell>
          <cell r="E3748" t="str">
            <v>情報用紙</v>
          </cell>
          <cell r="F3748">
            <v>3202</v>
          </cell>
          <cell r="G3748" t="str">
            <v>フィルム感熱</v>
          </cell>
        </row>
        <row r="3749">
          <cell r="A3749" t="str">
            <v>3202400L</v>
          </cell>
          <cell r="B3749" t="str">
            <v>Ｅ．ＫＰＴ３００－９Ｊ／Ｌ</v>
          </cell>
          <cell r="C3749" t="str">
            <v>E.KPT300-9J/L</v>
          </cell>
          <cell r="D3749" t="str">
            <v>33</v>
          </cell>
          <cell r="E3749" t="str">
            <v>情報用紙</v>
          </cell>
          <cell r="F3749">
            <v>3202</v>
          </cell>
          <cell r="G3749" t="str">
            <v>フィルム感熱</v>
          </cell>
        </row>
        <row r="3750">
          <cell r="A3750" t="str">
            <v>3202400R</v>
          </cell>
          <cell r="B3750" t="str">
            <v>Ｅ．ＫＰＴ３００－９Ｊ／Ｒ</v>
          </cell>
          <cell r="C3750" t="str">
            <v>E.KPT300-9J/R</v>
          </cell>
          <cell r="D3750" t="str">
            <v>33</v>
          </cell>
          <cell r="E3750" t="str">
            <v>情報用紙</v>
          </cell>
          <cell r="F3750">
            <v>3202</v>
          </cell>
          <cell r="G3750" t="str">
            <v>フィルム感熱</v>
          </cell>
        </row>
        <row r="3751">
          <cell r="A3751" t="str">
            <v>3202400S</v>
          </cell>
          <cell r="B3751" t="str">
            <v>Ｅ．ＫＰＴ３００－９Ｊ／Ｓ</v>
          </cell>
          <cell r="C3751" t="str">
            <v>E.KPT300-9J/S</v>
          </cell>
          <cell r="D3751" t="str">
            <v>33</v>
          </cell>
          <cell r="E3751" t="str">
            <v>情報用紙</v>
          </cell>
          <cell r="F3751">
            <v>3202</v>
          </cell>
          <cell r="G3751" t="str">
            <v>フィルム感熱</v>
          </cell>
        </row>
        <row r="3752">
          <cell r="A3752" t="str">
            <v>32024100</v>
          </cell>
          <cell r="B3752" t="str">
            <v>ＫＰＴ４２１－９Ｊ</v>
          </cell>
          <cell r="C3752" t="str">
            <v>KPT421-9J</v>
          </cell>
          <cell r="D3752" t="str">
            <v>33</v>
          </cell>
          <cell r="E3752" t="str">
            <v>情報用紙</v>
          </cell>
          <cell r="F3752">
            <v>3202</v>
          </cell>
          <cell r="G3752" t="str">
            <v>フィルム感熱</v>
          </cell>
        </row>
        <row r="3753">
          <cell r="A3753" t="str">
            <v>3202410L</v>
          </cell>
          <cell r="B3753" t="str">
            <v>ＫＰＴ４２１－９Ｊ／Ｌ</v>
          </cell>
          <cell r="C3753" t="str">
            <v>KPT421-9J/L</v>
          </cell>
          <cell r="D3753" t="str">
            <v>33</v>
          </cell>
          <cell r="E3753" t="str">
            <v>情報用紙</v>
          </cell>
          <cell r="F3753">
            <v>3202</v>
          </cell>
          <cell r="G3753" t="str">
            <v>フィルム感熱</v>
          </cell>
        </row>
        <row r="3754">
          <cell r="A3754" t="str">
            <v>3202410R</v>
          </cell>
          <cell r="B3754" t="str">
            <v>ＫＰＴ４２１－９Ｊ／Ｒ</v>
          </cell>
          <cell r="C3754" t="str">
            <v>KPT421-9J/R</v>
          </cell>
          <cell r="D3754" t="str">
            <v>33</v>
          </cell>
          <cell r="E3754" t="str">
            <v>情報用紙</v>
          </cell>
          <cell r="F3754">
            <v>3202</v>
          </cell>
          <cell r="G3754" t="str">
            <v>フィルム感熱</v>
          </cell>
        </row>
        <row r="3755">
          <cell r="A3755" t="str">
            <v>3202410S</v>
          </cell>
          <cell r="B3755" t="str">
            <v>ＫＰＴ４２１－９Ｊ／Ｓ</v>
          </cell>
          <cell r="C3755" t="str">
            <v>KPT421-9J/S</v>
          </cell>
          <cell r="D3755" t="str">
            <v>33</v>
          </cell>
          <cell r="E3755" t="str">
            <v>情報用紙</v>
          </cell>
          <cell r="F3755">
            <v>3202</v>
          </cell>
          <cell r="G3755" t="str">
            <v>フィルム感熱</v>
          </cell>
        </row>
        <row r="3756">
          <cell r="A3756" t="str">
            <v>32024200</v>
          </cell>
          <cell r="B3756" t="str">
            <v>ＫＰＴ２２５－９Ｊ</v>
          </cell>
          <cell r="C3756" t="str">
            <v>KPT225-9J</v>
          </cell>
          <cell r="D3756" t="str">
            <v>33</v>
          </cell>
          <cell r="E3756" t="str">
            <v>情報用紙</v>
          </cell>
          <cell r="F3756">
            <v>3202</v>
          </cell>
          <cell r="G3756" t="str">
            <v>フィルム感熱</v>
          </cell>
        </row>
        <row r="3757">
          <cell r="A3757" t="str">
            <v>3202420L</v>
          </cell>
          <cell r="B3757" t="str">
            <v>ＫＰＴ２２５－９Ｊ／Ｌ</v>
          </cell>
          <cell r="C3757" t="str">
            <v>KPT225-9J/L</v>
          </cell>
          <cell r="D3757" t="str">
            <v>33</v>
          </cell>
          <cell r="E3757" t="str">
            <v>情報用紙</v>
          </cell>
          <cell r="F3757">
            <v>3202</v>
          </cell>
          <cell r="G3757" t="str">
            <v>フィルム感熱</v>
          </cell>
        </row>
        <row r="3758">
          <cell r="A3758" t="str">
            <v>3202420R</v>
          </cell>
          <cell r="B3758" t="str">
            <v>ＫＰＴ２２５－９Ｊ／Ｒ</v>
          </cell>
          <cell r="C3758" t="str">
            <v>KPT225-9J/R</v>
          </cell>
          <cell r="D3758" t="str">
            <v>33</v>
          </cell>
          <cell r="E3758" t="str">
            <v>情報用紙</v>
          </cell>
          <cell r="F3758">
            <v>3202</v>
          </cell>
          <cell r="G3758" t="str">
            <v>フィルム感熱</v>
          </cell>
        </row>
        <row r="3759">
          <cell r="A3759" t="str">
            <v>3202420S</v>
          </cell>
          <cell r="B3759" t="str">
            <v>ＫＰＴ２２５－９Ｊ／Ｓ</v>
          </cell>
          <cell r="C3759" t="str">
            <v>KPT225-9J/S</v>
          </cell>
          <cell r="D3759" t="str">
            <v>33</v>
          </cell>
          <cell r="E3759" t="str">
            <v>情報用紙</v>
          </cell>
          <cell r="F3759">
            <v>3202</v>
          </cell>
          <cell r="G3759" t="str">
            <v>フィルム感熱</v>
          </cell>
        </row>
        <row r="3760">
          <cell r="A3760" t="str">
            <v>32024300</v>
          </cell>
          <cell r="B3760" t="str">
            <v>Ｅ．ＫＰＴ２２５－９Ｊ</v>
          </cell>
          <cell r="C3760" t="str">
            <v>E.KPT225-9J</v>
          </cell>
          <cell r="D3760" t="str">
            <v>33</v>
          </cell>
          <cell r="E3760" t="str">
            <v>情報用紙</v>
          </cell>
          <cell r="F3760">
            <v>3202</v>
          </cell>
          <cell r="G3760" t="str">
            <v>フィルム感熱</v>
          </cell>
        </row>
        <row r="3761">
          <cell r="A3761" t="str">
            <v>3202430L</v>
          </cell>
          <cell r="B3761" t="str">
            <v>Ｅ．ＫＰＴ２２５－９Ｊ／Ｌ</v>
          </cell>
          <cell r="C3761" t="str">
            <v>E.KPT225-9J/L</v>
          </cell>
          <cell r="D3761" t="str">
            <v>33</v>
          </cell>
          <cell r="E3761" t="str">
            <v>情報用紙</v>
          </cell>
          <cell r="F3761">
            <v>3202</v>
          </cell>
          <cell r="G3761" t="str">
            <v>フィルム感熱</v>
          </cell>
        </row>
        <row r="3762">
          <cell r="A3762" t="str">
            <v>3202430R</v>
          </cell>
          <cell r="B3762" t="str">
            <v>Ｅ．ＫＰＴ２２５－９Ｊ／Ｒ</v>
          </cell>
          <cell r="C3762" t="str">
            <v>E.KPT225-9J/R</v>
          </cell>
          <cell r="D3762" t="str">
            <v>33</v>
          </cell>
          <cell r="E3762" t="str">
            <v>情報用紙</v>
          </cell>
          <cell r="F3762">
            <v>3202</v>
          </cell>
          <cell r="G3762" t="str">
            <v>フィルム感熱</v>
          </cell>
        </row>
        <row r="3763">
          <cell r="A3763" t="str">
            <v>3202430S</v>
          </cell>
          <cell r="B3763" t="str">
            <v>Ｅ．ＫＰＴ２２５－９Ｊ／Ｓ</v>
          </cell>
          <cell r="C3763" t="str">
            <v>E.KPT225-9J/S</v>
          </cell>
          <cell r="D3763" t="str">
            <v>33</v>
          </cell>
          <cell r="E3763" t="str">
            <v>情報用紙</v>
          </cell>
          <cell r="F3763">
            <v>3202</v>
          </cell>
          <cell r="G3763" t="str">
            <v>フィルム感熱</v>
          </cell>
        </row>
        <row r="3764">
          <cell r="A3764" t="str">
            <v>32024400</v>
          </cell>
          <cell r="B3764" t="str">
            <v>ＫＰＴ２２０－９Ｊ</v>
          </cell>
          <cell r="C3764" t="str">
            <v>KPT220-9J</v>
          </cell>
          <cell r="D3764" t="str">
            <v>33</v>
          </cell>
          <cell r="E3764" t="str">
            <v>情報用紙</v>
          </cell>
          <cell r="F3764">
            <v>3202</v>
          </cell>
          <cell r="G3764" t="str">
            <v>フィルム感熱</v>
          </cell>
        </row>
        <row r="3765">
          <cell r="A3765" t="str">
            <v>3202440L</v>
          </cell>
          <cell r="B3765" t="str">
            <v>ＫＰＴ２２０－９Ｊ／Ｌ</v>
          </cell>
          <cell r="C3765" t="str">
            <v>KPT220-9J/L</v>
          </cell>
          <cell r="D3765" t="str">
            <v>33</v>
          </cell>
          <cell r="E3765" t="str">
            <v>情報用紙</v>
          </cell>
          <cell r="F3765">
            <v>3202</v>
          </cell>
          <cell r="G3765" t="str">
            <v>フィルム感熱</v>
          </cell>
        </row>
        <row r="3766">
          <cell r="A3766" t="str">
            <v>3202440R</v>
          </cell>
          <cell r="B3766" t="str">
            <v>ＫＰＴ２２０－９Ｊ／Ｒ</v>
          </cell>
          <cell r="C3766" t="str">
            <v>KPT220-9J/R</v>
          </cell>
          <cell r="D3766" t="str">
            <v>33</v>
          </cell>
          <cell r="E3766" t="str">
            <v>情報用紙</v>
          </cell>
          <cell r="F3766">
            <v>3202</v>
          </cell>
          <cell r="G3766" t="str">
            <v>フィルム感熱</v>
          </cell>
        </row>
        <row r="3767">
          <cell r="A3767" t="str">
            <v>3202440S</v>
          </cell>
          <cell r="B3767" t="str">
            <v>ＫＰＴ２２０－９Ｊ／Ｓ</v>
          </cell>
          <cell r="C3767" t="str">
            <v>KPT220-9J/S</v>
          </cell>
          <cell r="D3767" t="str">
            <v>33</v>
          </cell>
          <cell r="E3767" t="str">
            <v>情報用紙</v>
          </cell>
          <cell r="F3767">
            <v>3202</v>
          </cell>
          <cell r="G3767" t="str">
            <v>フィルム感熱</v>
          </cell>
        </row>
        <row r="3768">
          <cell r="A3768" t="str">
            <v>32024500</v>
          </cell>
          <cell r="B3768" t="str">
            <v>Ｅ．ＫＰＴ２２５－９Ｊ</v>
          </cell>
          <cell r="C3768" t="str">
            <v>E.KPT220-9J</v>
          </cell>
          <cell r="D3768" t="str">
            <v>33</v>
          </cell>
          <cell r="E3768" t="str">
            <v>情報用紙</v>
          </cell>
          <cell r="F3768">
            <v>3202</v>
          </cell>
          <cell r="G3768" t="str">
            <v>フィルム感熱</v>
          </cell>
        </row>
        <row r="3769">
          <cell r="A3769" t="str">
            <v>3202450L</v>
          </cell>
          <cell r="B3769" t="str">
            <v>Ｅ．ＫＰＴ２２５－９Ｊ／Ｌ</v>
          </cell>
          <cell r="C3769" t="str">
            <v>E.KPT220-9J/L</v>
          </cell>
          <cell r="D3769" t="str">
            <v>33</v>
          </cell>
          <cell r="E3769" t="str">
            <v>情報用紙</v>
          </cell>
          <cell r="F3769">
            <v>3202</v>
          </cell>
          <cell r="G3769" t="str">
            <v>フィルム感熱</v>
          </cell>
        </row>
        <row r="3770">
          <cell r="A3770" t="str">
            <v>3202450R</v>
          </cell>
          <cell r="B3770" t="str">
            <v>Ｅ．ＫＰＴ２２５－９Ｊ／Ｒ</v>
          </cell>
          <cell r="C3770" t="str">
            <v>E.KPT220-9J/R</v>
          </cell>
          <cell r="D3770" t="str">
            <v>33</v>
          </cell>
          <cell r="E3770" t="str">
            <v>情報用紙</v>
          </cell>
          <cell r="F3770">
            <v>3202</v>
          </cell>
          <cell r="G3770" t="str">
            <v>フィルム感熱</v>
          </cell>
        </row>
        <row r="3771">
          <cell r="A3771" t="str">
            <v>3202450S</v>
          </cell>
          <cell r="B3771" t="str">
            <v>Ｅ．ＫＰＴ２２５－９Ｊ／Ｓ</v>
          </cell>
          <cell r="C3771" t="str">
            <v>E.KPT225-9J/S</v>
          </cell>
          <cell r="D3771" t="str">
            <v>33</v>
          </cell>
          <cell r="E3771" t="str">
            <v>情報用紙</v>
          </cell>
          <cell r="F3771">
            <v>3202</v>
          </cell>
          <cell r="G3771" t="str">
            <v>フィルム感熱</v>
          </cell>
        </row>
        <row r="3772">
          <cell r="A3772" t="str">
            <v>32024600</v>
          </cell>
          <cell r="B3772" t="str">
            <v>ＫＰＧ２１０－９Ｊ</v>
          </cell>
          <cell r="C3772" t="str">
            <v>KPG210-9J</v>
          </cell>
          <cell r="D3772" t="str">
            <v>33</v>
          </cell>
          <cell r="E3772" t="str">
            <v>情報用紙</v>
          </cell>
          <cell r="F3772">
            <v>3202</v>
          </cell>
          <cell r="G3772" t="str">
            <v>フィルム感熱</v>
          </cell>
        </row>
        <row r="3773">
          <cell r="A3773" t="str">
            <v>3202460L</v>
          </cell>
          <cell r="B3773" t="str">
            <v>ＫＰＧ２１０－９Ｊ／Ｌ</v>
          </cell>
          <cell r="C3773" t="str">
            <v>KPG210-9J/L</v>
          </cell>
          <cell r="D3773" t="str">
            <v>33</v>
          </cell>
          <cell r="E3773" t="str">
            <v>情報用紙</v>
          </cell>
          <cell r="F3773">
            <v>3202</v>
          </cell>
          <cell r="G3773" t="str">
            <v>フィルム感熱</v>
          </cell>
        </row>
        <row r="3774">
          <cell r="A3774" t="str">
            <v>3202460R</v>
          </cell>
          <cell r="B3774" t="str">
            <v>ＫＰＧ２１０－９Ｊ／Ｒ</v>
          </cell>
          <cell r="C3774" t="str">
            <v>KPG210-9J/R</v>
          </cell>
          <cell r="D3774" t="str">
            <v>33</v>
          </cell>
          <cell r="E3774" t="str">
            <v>情報用紙</v>
          </cell>
          <cell r="F3774">
            <v>3202</v>
          </cell>
          <cell r="G3774" t="str">
            <v>フィルム感熱</v>
          </cell>
        </row>
        <row r="3775">
          <cell r="A3775" t="str">
            <v>3202460S</v>
          </cell>
          <cell r="B3775" t="str">
            <v>ＫＰＧ２１０－９Ｊ／Ｓ</v>
          </cell>
          <cell r="C3775" t="str">
            <v>KPG210-9J/S</v>
          </cell>
          <cell r="D3775" t="str">
            <v>33</v>
          </cell>
          <cell r="E3775" t="str">
            <v>情報用紙</v>
          </cell>
          <cell r="F3775">
            <v>3202</v>
          </cell>
          <cell r="G3775" t="str">
            <v>フィルム感熱</v>
          </cell>
        </row>
        <row r="3776">
          <cell r="A3776" t="str">
            <v>32024700</v>
          </cell>
          <cell r="B3776" t="str">
            <v>ＫＰＧ２２０－９Ｊ</v>
          </cell>
          <cell r="C3776" t="str">
            <v>KPG220-9J</v>
          </cell>
          <cell r="D3776" t="str">
            <v>33</v>
          </cell>
          <cell r="E3776" t="str">
            <v>情報用紙</v>
          </cell>
          <cell r="F3776">
            <v>3202</v>
          </cell>
          <cell r="G3776" t="str">
            <v>フィルム感熱</v>
          </cell>
        </row>
        <row r="3777">
          <cell r="A3777" t="str">
            <v>3202470L</v>
          </cell>
          <cell r="B3777" t="str">
            <v>ＫＰＧ２２０－９Ｊ／Ｌ</v>
          </cell>
          <cell r="C3777" t="str">
            <v>KPG220-9J/L</v>
          </cell>
          <cell r="D3777" t="str">
            <v>33</v>
          </cell>
          <cell r="E3777" t="str">
            <v>情報用紙</v>
          </cell>
          <cell r="F3777">
            <v>3202</v>
          </cell>
          <cell r="G3777" t="str">
            <v>フィルム感熱</v>
          </cell>
        </row>
        <row r="3778">
          <cell r="A3778" t="str">
            <v>3202470R</v>
          </cell>
          <cell r="B3778" t="str">
            <v>ＫＰＧ２２０－９Ｊ／Ｒ</v>
          </cell>
          <cell r="C3778" t="str">
            <v>KPG220-9J/R</v>
          </cell>
          <cell r="D3778" t="str">
            <v>33</v>
          </cell>
          <cell r="E3778" t="str">
            <v>情報用紙</v>
          </cell>
          <cell r="F3778">
            <v>3202</v>
          </cell>
          <cell r="G3778" t="str">
            <v>フィルム感熱</v>
          </cell>
        </row>
        <row r="3779">
          <cell r="A3779" t="str">
            <v>3202470S</v>
          </cell>
          <cell r="B3779" t="str">
            <v>ＫＰＧ２２０－９Ｊ／Ｓ</v>
          </cell>
          <cell r="C3779" t="str">
            <v>KPG220-9J/S</v>
          </cell>
          <cell r="D3779" t="str">
            <v>33</v>
          </cell>
          <cell r="E3779" t="str">
            <v>情報用紙</v>
          </cell>
          <cell r="F3779">
            <v>3202</v>
          </cell>
          <cell r="G3779" t="str">
            <v>フィルム感熱</v>
          </cell>
        </row>
        <row r="3780">
          <cell r="A3780" t="str">
            <v>32024800</v>
          </cell>
          <cell r="B3780" t="str">
            <v>ＫＰＧ２３０－９Ｊ</v>
          </cell>
          <cell r="C3780" t="str">
            <v>KPG230-9J</v>
          </cell>
          <cell r="D3780" t="str">
            <v>33</v>
          </cell>
          <cell r="E3780" t="str">
            <v>情報用紙</v>
          </cell>
          <cell r="F3780">
            <v>3202</v>
          </cell>
          <cell r="G3780" t="str">
            <v>フィルム感熱</v>
          </cell>
        </row>
        <row r="3781">
          <cell r="A3781" t="str">
            <v>3202480L</v>
          </cell>
          <cell r="B3781" t="str">
            <v>ＫＰＧ２３０－９Ｊ／Ｌ</v>
          </cell>
          <cell r="C3781" t="str">
            <v>KPG230-9J/L</v>
          </cell>
          <cell r="D3781" t="str">
            <v>33</v>
          </cell>
          <cell r="E3781" t="str">
            <v>情報用紙</v>
          </cell>
          <cell r="F3781">
            <v>3202</v>
          </cell>
          <cell r="G3781" t="str">
            <v>フィルム感熱</v>
          </cell>
        </row>
        <row r="3782">
          <cell r="A3782" t="str">
            <v>3202480R</v>
          </cell>
          <cell r="B3782" t="str">
            <v>ＫＰＧ２３０－９Ｊ／Ｒ</v>
          </cell>
          <cell r="C3782" t="str">
            <v>KPG230-9J/R</v>
          </cell>
          <cell r="D3782" t="str">
            <v>33</v>
          </cell>
          <cell r="E3782" t="str">
            <v>情報用紙</v>
          </cell>
          <cell r="F3782">
            <v>3202</v>
          </cell>
          <cell r="G3782" t="str">
            <v>フィルム感熱</v>
          </cell>
        </row>
        <row r="3783">
          <cell r="A3783" t="str">
            <v>3202480S</v>
          </cell>
          <cell r="B3783" t="str">
            <v>ＫＰＧ２３０－９Ｊ／Ｓ</v>
          </cell>
          <cell r="C3783" t="str">
            <v>KPG230-9J/S</v>
          </cell>
          <cell r="D3783" t="str">
            <v>33</v>
          </cell>
          <cell r="E3783" t="str">
            <v>情報用紙</v>
          </cell>
          <cell r="F3783">
            <v>3202</v>
          </cell>
          <cell r="G3783" t="str">
            <v>フィルム感熱</v>
          </cell>
        </row>
        <row r="3784">
          <cell r="A3784" t="str">
            <v>32024900</v>
          </cell>
          <cell r="B3784" t="str">
            <v>ＫＰＧ４２０－９Ｊ</v>
          </cell>
          <cell r="C3784" t="str">
            <v>KPG420-9J</v>
          </cell>
          <cell r="D3784" t="str">
            <v>33</v>
          </cell>
          <cell r="E3784" t="str">
            <v>情報用紙</v>
          </cell>
          <cell r="F3784">
            <v>3202</v>
          </cell>
          <cell r="G3784" t="str">
            <v>フィルム感熱</v>
          </cell>
        </row>
        <row r="3785">
          <cell r="A3785" t="str">
            <v>3202490L</v>
          </cell>
          <cell r="B3785" t="str">
            <v>ＫＰＧ４２０－９Ｊ／Ｌ</v>
          </cell>
          <cell r="C3785" t="str">
            <v>KPG420-9J/L</v>
          </cell>
          <cell r="D3785" t="str">
            <v>33</v>
          </cell>
          <cell r="E3785" t="str">
            <v>情報用紙</v>
          </cell>
          <cell r="F3785">
            <v>3202</v>
          </cell>
          <cell r="G3785" t="str">
            <v>フィルム感熱</v>
          </cell>
        </row>
        <row r="3786">
          <cell r="A3786" t="str">
            <v>3202490R</v>
          </cell>
          <cell r="B3786" t="str">
            <v>ＫＰＧ４２０－９Ｊ／Ｒ</v>
          </cell>
          <cell r="C3786" t="str">
            <v>KPG420-9J/R</v>
          </cell>
          <cell r="D3786" t="str">
            <v>33</v>
          </cell>
          <cell r="E3786" t="str">
            <v>情報用紙</v>
          </cell>
          <cell r="F3786">
            <v>3202</v>
          </cell>
          <cell r="G3786" t="str">
            <v>フィルム感熱</v>
          </cell>
        </row>
        <row r="3787">
          <cell r="A3787" t="str">
            <v>3202490S</v>
          </cell>
          <cell r="B3787" t="str">
            <v>ＫＰＧ４２０－９Ｊ／Ｓ</v>
          </cell>
          <cell r="C3787" t="str">
            <v>KPG420-9J/S</v>
          </cell>
          <cell r="D3787" t="str">
            <v>33</v>
          </cell>
          <cell r="E3787" t="str">
            <v>情報用紙</v>
          </cell>
          <cell r="F3787">
            <v>3202</v>
          </cell>
          <cell r="G3787" t="str">
            <v>フィルム感熱</v>
          </cell>
        </row>
        <row r="3788">
          <cell r="A3788" t="str">
            <v>32025000</v>
          </cell>
          <cell r="B3788" t="str">
            <v>ＫＰＧ５２０－９Ｊ</v>
          </cell>
          <cell r="C3788" t="str">
            <v>KPG520-9J</v>
          </cell>
          <cell r="D3788" t="str">
            <v>33</v>
          </cell>
          <cell r="E3788" t="str">
            <v>情報用紙</v>
          </cell>
          <cell r="F3788">
            <v>3202</v>
          </cell>
          <cell r="G3788" t="str">
            <v>フィルム感熱</v>
          </cell>
        </row>
        <row r="3789">
          <cell r="A3789" t="str">
            <v>3202500L</v>
          </cell>
          <cell r="B3789" t="str">
            <v>ＫＰＧ５２０－９Ｊ／Ｌ</v>
          </cell>
          <cell r="C3789" t="str">
            <v>KPG520-9J/L</v>
          </cell>
          <cell r="D3789" t="str">
            <v>33</v>
          </cell>
          <cell r="E3789" t="str">
            <v>情報用紙</v>
          </cell>
          <cell r="F3789">
            <v>3202</v>
          </cell>
          <cell r="G3789" t="str">
            <v>フィルム感熱</v>
          </cell>
        </row>
        <row r="3790">
          <cell r="A3790" t="str">
            <v>3202500R</v>
          </cell>
          <cell r="B3790" t="str">
            <v>ＫＰＧ５２０－９Ｊ／Ｒ</v>
          </cell>
          <cell r="C3790" t="str">
            <v>KPG520-9J/R</v>
          </cell>
          <cell r="D3790" t="str">
            <v>33</v>
          </cell>
          <cell r="E3790" t="str">
            <v>情報用紙</v>
          </cell>
          <cell r="F3790">
            <v>3202</v>
          </cell>
          <cell r="G3790" t="str">
            <v>フィルム感熱</v>
          </cell>
        </row>
        <row r="3791">
          <cell r="A3791" t="str">
            <v>3202500S</v>
          </cell>
          <cell r="B3791" t="str">
            <v>ＫＰＧ５２０－９Ｊ／Ｓ</v>
          </cell>
          <cell r="C3791" t="str">
            <v>KPG520-9J/S</v>
          </cell>
          <cell r="D3791" t="str">
            <v>33</v>
          </cell>
          <cell r="E3791" t="str">
            <v>情報用紙</v>
          </cell>
          <cell r="F3791">
            <v>3202</v>
          </cell>
          <cell r="G3791" t="str">
            <v>フィルム感熱</v>
          </cell>
        </row>
        <row r="3792">
          <cell r="A3792" t="str">
            <v>32025100</v>
          </cell>
          <cell r="B3792" t="str">
            <v>サーマルフイルム</v>
          </cell>
          <cell r="C3792" t="str">
            <v>ｻ-ﾏﾙﾌｲﾙﾑ</v>
          </cell>
          <cell r="D3792" t="str">
            <v>33</v>
          </cell>
          <cell r="E3792" t="str">
            <v>情報用紙</v>
          </cell>
          <cell r="F3792">
            <v>3202</v>
          </cell>
          <cell r="G3792" t="str">
            <v>フィルム感熱</v>
          </cell>
        </row>
        <row r="3793">
          <cell r="A3793" t="str">
            <v>3202510L</v>
          </cell>
          <cell r="B3793" t="str">
            <v>サーマルフイルム／Ｌ</v>
          </cell>
          <cell r="C3793" t="str">
            <v>ｻ-ﾏﾙﾌｲﾙﾑ/L</v>
          </cell>
          <cell r="D3793" t="str">
            <v>33</v>
          </cell>
          <cell r="E3793" t="str">
            <v>情報用紙</v>
          </cell>
          <cell r="F3793">
            <v>3202</v>
          </cell>
          <cell r="G3793" t="str">
            <v>フィルム感熱</v>
          </cell>
        </row>
        <row r="3794">
          <cell r="A3794" t="str">
            <v>3202510R</v>
          </cell>
          <cell r="B3794" t="str">
            <v>サーマルフイルム／Ｒ</v>
          </cell>
          <cell r="C3794" t="str">
            <v>ｻ-ﾏﾙﾌｲﾙﾑ/R</v>
          </cell>
          <cell r="D3794" t="str">
            <v>33</v>
          </cell>
          <cell r="E3794" t="str">
            <v>情報用紙</v>
          </cell>
          <cell r="F3794">
            <v>3202</v>
          </cell>
          <cell r="G3794" t="str">
            <v>フィルム感熱</v>
          </cell>
        </row>
        <row r="3795">
          <cell r="A3795" t="str">
            <v>3202510S</v>
          </cell>
          <cell r="B3795" t="str">
            <v>サーマルフイルム／Ｓ</v>
          </cell>
          <cell r="C3795" t="str">
            <v>ｻ-ﾏﾙﾌｲﾙﾑ/S</v>
          </cell>
          <cell r="D3795" t="str">
            <v>33</v>
          </cell>
          <cell r="E3795" t="str">
            <v>情報用紙</v>
          </cell>
          <cell r="F3795">
            <v>3202</v>
          </cell>
          <cell r="G3795" t="str">
            <v>フィルム感熱</v>
          </cell>
        </row>
        <row r="3796">
          <cell r="A3796" t="str">
            <v>32025200</v>
          </cell>
          <cell r="B3796" t="str">
            <v>感熱磁気普通券</v>
          </cell>
          <cell r="C3796" t="str">
            <v>ｶﾝﾈﾂｼﾞｷﾌﾂｳｹﾝ</v>
          </cell>
          <cell r="D3796" t="str">
            <v>33</v>
          </cell>
          <cell r="E3796" t="str">
            <v>情報用紙</v>
          </cell>
          <cell r="F3796">
            <v>3203</v>
          </cell>
          <cell r="G3796" t="str">
            <v>磁気記録紙</v>
          </cell>
        </row>
        <row r="3797">
          <cell r="A3797" t="str">
            <v>3202520L</v>
          </cell>
          <cell r="B3797" t="str">
            <v>感熱磁気普通券／Ｌ</v>
          </cell>
          <cell r="C3797" t="str">
            <v>ｶﾝﾈﾂｼﾞｷﾌﾂｳｹﾝ/L</v>
          </cell>
          <cell r="D3797" t="str">
            <v>33</v>
          </cell>
          <cell r="E3797" t="str">
            <v>情報用紙</v>
          </cell>
          <cell r="F3797">
            <v>3203</v>
          </cell>
          <cell r="G3797" t="str">
            <v>磁気記録紙</v>
          </cell>
        </row>
        <row r="3798">
          <cell r="A3798" t="str">
            <v>3202520R</v>
          </cell>
          <cell r="B3798" t="str">
            <v>感熱磁気普通券／Ｒ</v>
          </cell>
          <cell r="C3798" t="str">
            <v>ｶﾝﾈﾂｼﾞｷﾌﾂｳｹﾝ/R</v>
          </cell>
          <cell r="D3798" t="str">
            <v>33</v>
          </cell>
          <cell r="E3798" t="str">
            <v>情報用紙</v>
          </cell>
          <cell r="F3798">
            <v>3203</v>
          </cell>
          <cell r="G3798" t="str">
            <v>磁気記録紙</v>
          </cell>
        </row>
        <row r="3799">
          <cell r="A3799" t="str">
            <v>3202520S</v>
          </cell>
          <cell r="B3799" t="str">
            <v>感熱磁気普通券／Ｓ</v>
          </cell>
          <cell r="C3799" t="str">
            <v>ｶﾝﾈﾂｼﾞｷﾌﾂｳｹﾝ/S</v>
          </cell>
          <cell r="D3799" t="str">
            <v>33</v>
          </cell>
          <cell r="E3799" t="str">
            <v>情報用紙</v>
          </cell>
          <cell r="F3799">
            <v>3203</v>
          </cell>
          <cell r="G3799" t="str">
            <v>磁気記録紙</v>
          </cell>
        </row>
        <row r="3800">
          <cell r="A3800" t="str">
            <v>32025300</v>
          </cell>
          <cell r="B3800" t="str">
            <v>感熱磁気高保持券</v>
          </cell>
          <cell r="C3800" t="str">
            <v>ｶﾝﾈﾂｼﾞｷｺｳﾎｼﾞｹﾝ</v>
          </cell>
          <cell r="D3800" t="str">
            <v>33</v>
          </cell>
          <cell r="E3800" t="str">
            <v>情報用紙</v>
          </cell>
          <cell r="F3800">
            <v>3203</v>
          </cell>
          <cell r="G3800" t="str">
            <v>磁気記録紙</v>
          </cell>
        </row>
        <row r="3801">
          <cell r="A3801" t="str">
            <v>3202530L</v>
          </cell>
          <cell r="B3801" t="str">
            <v>感熱磁気高保持券／Ｌ</v>
          </cell>
          <cell r="C3801" t="str">
            <v>ｶﾝﾈﾂｼﾞｷｺｳﾎｼﾞｹﾝ/L</v>
          </cell>
          <cell r="D3801" t="str">
            <v>33</v>
          </cell>
          <cell r="E3801" t="str">
            <v>情報用紙</v>
          </cell>
          <cell r="F3801">
            <v>3203</v>
          </cell>
          <cell r="G3801" t="str">
            <v>磁気記録紙</v>
          </cell>
        </row>
        <row r="3802">
          <cell r="A3802" t="str">
            <v>3202530R</v>
          </cell>
          <cell r="B3802" t="str">
            <v>感熱磁気高保持券／Ｒ</v>
          </cell>
          <cell r="C3802" t="str">
            <v>ｶﾝﾈﾂｼﾞｷｺｳﾎｼﾞｹﾝ/R</v>
          </cell>
          <cell r="D3802" t="str">
            <v>33</v>
          </cell>
          <cell r="E3802" t="str">
            <v>情報用紙</v>
          </cell>
          <cell r="F3802">
            <v>3203</v>
          </cell>
          <cell r="G3802" t="str">
            <v>磁気記録紙</v>
          </cell>
        </row>
        <row r="3803">
          <cell r="A3803" t="str">
            <v>3202530S</v>
          </cell>
          <cell r="B3803" t="str">
            <v>感熱磁気高保持券／Ｓ</v>
          </cell>
          <cell r="C3803" t="str">
            <v>ｶﾝﾈﾂｼﾞｷｺｳﾎｼﾞｹﾝ/S</v>
          </cell>
          <cell r="D3803" t="str">
            <v>33</v>
          </cell>
          <cell r="E3803" t="str">
            <v>情報用紙</v>
          </cell>
          <cell r="F3803">
            <v>3203</v>
          </cell>
          <cell r="G3803" t="str">
            <v>磁気記録紙</v>
          </cell>
        </row>
        <row r="3804">
          <cell r="A3804" t="str">
            <v>32025400</v>
          </cell>
          <cell r="B3804" t="str">
            <v>テイホジジキキロクシ</v>
          </cell>
          <cell r="C3804" t="str">
            <v>ﾃｲﾎｼﾞｼﾞｷｷﾛｸｼ</v>
          </cell>
          <cell r="D3804" t="str">
            <v>33</v>
          </cell>
          <cell r="E3804" t="str">
            <v>情報用紙</v>
          </cell>
          <cell r="F3804">
            <v>3203</v>
          </cell>
          <cell r="G3804" t="str">
            <v>磁気記録紙</v>
          </cell>
        </row>
        <row r="3805">
          <cell r="A3805" t="str">
            <v>3202540L</v>
          </cell>
          <cell r="B3805" t="str">
            <v>テイホジジキキロクシ／Ｌ</v>
          </cell>
          <cell r="C3805" t="str">
            <v>ﾃｲﾎｼﾞｼﾞｷｷﾛｸｼ/L</v>
          </cell>
          <cell r="D3805" t="str">
            <v>33</v>
          </cell>
          <cell r="E3805" t="str">
            <v>情報用紙</v>
          </cell>
          <cell r="F3805">
            <v>3203</v>
          </cell>
          <cell r="G3805" t="str">
            <v>磁気記録紙</v>
          </cell>
        </row>
        <row r="3806">
          <cell r="A3806" t="str">
            <v>3202540R</v>
          </cell>
          <cell r="B3806" t="str">
            <v>テイホジジキキロクシ／Ｒ</v>
          </cell>
          <cell r="C3806" t="str">
            <v>ﾃｲﾎｼﾞｼﾞｷｷﾛｸｼ/R</v>
          </cell>
          <cell r="D3806" t="str">
            <v>33</v>
          </cell>
          <cell r="E3806" t="str">
            <v>情報用紙</v>
          </cell>
          <cell r="F3806">
            <v>3203</v>
          </cell>
          <cell r="G3806" t="str">
            <v>磁気記録紙</v>
          </cell>
        </row>
        <row r="3807">
          <cell r="A3807" t="str">
            <v>3202540S</v>
          </cell>
          <cell r="B3807" t="str">
            <v>テイホジジキキロクシ／Ｓ</v>
          </cell>
          <cell r="C3807" t="str">
            <v>ﾃｲﾎｼﾞｼﾞｷｷﾛｸｼ/S</v>
          </cell>
          <cell r="D3807" t="str">
            <v>33</v>
          </cell>
          <cell r="E3807" t="str">
            <v>情報用紙</v>
          </cell>
          <cell r="F3807">
            <v>3203</v>
          </cell>
          <cell r="G3807" t="str">
            <v>磁気記録紙</v>
          </cell>
        </row>
        <row r="3808">
          <cell r="A3808" t="str">
            <v>32025500</v>
          </cell>
          <cell r="B3808" t="str">
            <v>テイホジＯＣジキキロクシ</v>
          </cell>
          <cell r="C3808" t="str">
            <v>ﾃｲﾎｼﾞOCｼﾞｷｷﾛｸｼ</v>
          </cell>
          <cell r="D3808" t="str">
            <v>33</v>
          </cell>
          <cell r="E3808" t="str">
            <v>情報用紙</v>
          </cell>
          <cell r="F3808">
            <v>3203</v>
          </cell>
          <cell r="G3808" t="str">
            <v>磁気記録紙</v>
          </cell>
        </row>
        <row r="3809">
          <cell r="A3809" t="str">
            <v>3202550L</v>
          </cell>
          <cell r="B3809" t="str">
            <v>テイホジＯＣジキキロクシ／Ｌ</v>
          </cell>
          <cell r="C3809" t="str">
            <v>ﾃｲﾎｼﾞOCｼﾞｷｷﾛｸｼ/L</v>
          </cell>
          <cell r="D3809" t="str">
            <v>33</v>
          </cell>
          <cell r="E3809" t="str">
            <v>情報用紙</v>
          </cell>
          <cell r="F3809">
            <v>3203</v>
          </cell>
          <cell r="G3809" t="str">
            <v>磁気記録紙</v>
          </cell>
        </row>
        <row r="3810">
          <cell r="A3810" t="str">
            <v>3202550R</v>
          </cell>
          <cell r="B3810" t="str">
            <v>テイホジＯＣジキキロクシ／Ｒ</v>
          </cell>
          <cell r="C3810" t="str">
            <v>ﾃｲﾎｼﾞOCｼﾞｷｷﾛｸｼ/R</v>
          </cell>
          <cell r="D3810" t="str">
            <v>33</v>
          </cell>
          <cell r="E3810" t="str">
            <v>情報用紙</v>
          </cell>
          <cell r="F3810">
            <v>3203</v>
          </cell>
          <cell r="G3810" t="str">
            <v>磁気記録紙</v>
          </cell>
        </row>
        <row r="3811">
          <cell r="A3811" t="str">
            <v>3202550S</v>
          </cell>
          <cell r="B3811" t="str">
            <v>テイホジＯＣジキキロクシ／Ｓ</v>
          </cell>
          <cell r="C3811" t="str">
            <v>ﾃｲﾎｼﾞOCｼﾞｷｷﾛｸｼ/S</v>
          </cell>
          <cell r="D3811" t="str">
            <v>33</v>
          </cell>
          <cell r="E3811" t="str">
            <v>情報用紙</v>
          </cell>
          <cell r="F3811">
            <v>3203</v>
          </cell>
          <cell r="G3811" t="str">
            <v>磁気記録紙</v>
          </cell>
        </row>
        <row r="3812">
          <cell r="A3812" t="str">
            <v>32025600</v>
          </cell>
          <cell r="B3812" t="str">
            <v>コウホジジキキロクシ</v>
          </cell>
          <cell r="C3812" t="str">
            <v>ｺｳﾎｼﾞｼﾞｷｷﾛｸｼ</v>
          </cell>
          <cell r="D3812" t="str">
            <v>33</v>
          </cell>
          <cell r="E3812" t="str">
            <v>情報用紙</v>
          </cell>
          <cell r="F3812">
            <v>3203</v>
          </cell>
          <cell r="G3812" t="str">
            <v>磁気記録紙</v>
          </cell>
        </row>
        <row r="3813">
          <cell r="A3813" t="str">
            <v>3202560L</v>
          </cell>
          <cell r="B3813" t="str">
            <v>コウホジジキキロクシ／Ｌ</v>
          </cell>
          <cell r="C3813" t="str">
            <v>ｺｳﾎｼﾞｼﾞｷｷﾛｸｼ/L</v>
          </cell>
          <cell r="D3813" t="str">
            <v>33</v>
          </cell>
          <cell r="E3813" t="str">
            <v>情報用紙</v>
          </cell>
          <cell r="F3813">
            <v>3203</v>
          </cell>
          <cell r="G3813" t="str">
            <v>磁気記録紙</v>
          </cell>
        </row>
        <row r="3814">
          <cell r="A3814" t="str">
            <v>3202560R</v>
          </cell>
          <cell r="B3814" t="str">
            <v>コウホジジキキロクシ／Ｒ</v>
          </cell>
          <cell r="C3814" t="str">
            <v>ｺｳﾎｼﾞｼﾞｷｷﾛｸｼ/R</v>
          </cell>
          <cell r="D3814" t="str">
            <v>33</v>
          </cell>
          <cell r="E3814" t="str">
            <v>情報用紙</v>
          </cell>
          <cell r="F3814">
            <v>3203</v>
          </cell>
          <cell r="G3814" t="str">
            <v>磁気記録紙</v>
          </cell>
        </row>
        <row r="3815">
          <cell r="A3815" t="str">
            <v>3202560S</v>
          </cell>
          <cell r="B3815" t="str">
            <v>コウホジジキキロクシ／Ｓ</v>
          </cell>
          <cell r="C3815" t="str">
            <v>ｺｳﾎｼﾞｼﾞｷｷﾛｸｼ/S</v>
          </cell>
          <cell r="D3815" t="str">
            <v>33</v>
          </cell>
          <cell r="E3815" t="str">
            <v>情報用紙</v>
          </cell>
          <cell r="F3815">
            <v>3203</v>
          </cell>
          <cell r="G3815" t="str">
            <v>磁気記録紙</v>
          </cell>
        </row>
        <row r="3816">
          <cell r="A3816" t="str">
            <v>32025700</v>
          </cell>
          <cell r="B3816" t="str">
            <v>コウホジトモエ</v>
          </cell>
          <cell r="C3816" t="str">
            <v>ｺｳﾎｼﾞﾄﾓｴ</v>
          </cell>
          <cell r="D3816" t="str">
            <v>33</v>
          </cell>
          <cell r="E3816" t="str">
            <v>情報用紙</v>
          </cell>
          <cell r="F3816">
            <v>3203</v>
          </cell>
          <cell r="G3816" t="str">
            <v>磁気記録紙</v>
          </cell>
        </row>
        <row r="3817">
          <cell r="A3817" t="str">
            <v>3202570L</v>
          </cell>
          <cell r="B3817" t="str">
            <v>コウホジトモエ／Ｌ</v>
          </cell>
          <cell r="C3817" t="str">
            <v>ｺｳﾎｼﾞﾄﾓｴ/L</v>
          </cell>
          <cell r="D3817" t="str">
            <v>33</v>
          </cell>
          <cell r="E3817" t="str">
            <v>情報用紙</v>
          </cell>
          <cell r="F3817">
            <v>3203</v>
          </cell>
          <cell r="G3817" t="str">
            <v>磁気記録紙</v>
          </cell>
        </row>
        <row r="3818">
          <cell r="A3818" t="str">
            <v>3202570R</v>
          </cell>
          <cell r="B3818" t="str">
            <v>コウホジトモエ／Ｒ</v>
          </cell>
          <cell r="C3818" t="str">
            <v>ｺｳﾎｼﾞﾄﾓｴ/R</v>
          </cell>
          <cell r="D3818" t="str">
            <v>33</v>
          </cell>
          <cell r="E3818" t="str">
            <v>情報用紙</v>
          </cell>
          <cell r="F3818">
            <v>3203</v>
          </cell>
          <cell r="G3818" t="str">
            <v>磁気記録紙</v>
          </cell>
        </row>
        <row r="3819">
          <cell r="A3819" t="str">
            <v>3202570S</v>
          </cell>
          <cell r="B3819" t="str">
            <v>コウホジトモエ／Ｓ</v>
          </cell>
          <cell r="C3819" t="str">
            <v>ｺｳﾎｼﾞﾄﾓｴ/S</v>
          </cell>
          <cell r="D3819" t="str">
            <v>33</v>
          </cell>
          <cell r="E3819" t="str">
            <v>情報用紙</v>
          </cell>
          <cell r="F3819">
            <v>3203</v>
          </cell>
          <cell r="G3819" t="str">
            <v>磁気記録紙</v>
          </cell>
        </row>
        <row r="3820">
          <cell r="A3820" t="str">
            <v>32025800</v>
          </cell>
          <cell r="B3820" t="str">
            <v>インキジヨウシヤケン</v>
          </cell>
          <cell r="C3820" t="str">
            <v>ｲﾝｷｼﾞﾖｳｼﾔｹﾝ</v>
          </cell>
          <cell r="D3820" t="str">
            <v>33</v>
          </cell>
          <cell r="E3820" t="str">
            <v>情報用紙</v>
          </cell>
          <cell r="F3820">
            <v>3203</v>
          </cell>
          <cell r="G3820" t="str">
            <v>磁気記録紙</v>
          </cell>
        </row>
        <row r="3821">
          <cell r="A3821" t="str">
            <v>3202580L</v>
          </cell>
          <cell r="B3821" t="str">
            <v>インキジヨウシヤケン／Ｌ</v>
          </cell>
          <cell r="C3821" t="str">
            <v>ｲﾝｷｼﾞﾖｳｼﾔｹﾝ/L</v>
          </cell>
          <cell r="D3821" t="str">
            <v>33</v>
          </cell>
          <cell r="E3821" t="str">
            <v>情報用紙</v>
          </cell>
          <cell r="F3821">
            <v>3203</v>
          </cell>
          <cell r="G3821" t="str">
            <v>磁気記録紙</v>
          </cell>
        </row>
        <row r="3822">
          <cell r="A3822" t="str">
            <v>3202580R</v>
          </cell>
          <cell r="B3822" t="str">
            <v>インキジヨウシヤケン／Ｒ</v>
          </cell>
          <cell r="C3822" t="str">
            <v>ｲﾝｷｼﾞﾖｳｼﾔｹﾝ/R</v>
          </cell>
          <cell r="D3822" t="str">
            <v>33</v>
          </cell>
          <cell r="E3822" t="str">
            <v>情報用紙</v>
          </cell>
          <cell r="F3822">
            <v>3203</v>
          </cell>
          <cell r="G3822" t="str">
            <v>磁気記録紙</v>
          </cell>
        </row>
        <row r="3823">
          <cell r="A3823" t="str">
            <v>3202580S</v>
          </cell>
          <cell r="B3823" t="str">
            <v>インキジヨウシヤケン／Ｓ</v>
          </cell>
          <cell r="C3823" t="str">
            <v>ｲﾝｷｼﾞﾖｳｼﾔｹﾝ/S</v>
          </cell>
          <cell r="D3823" t="str">
            <v>33</v>
          </cell>
          <cell r="E3823" t="str">
            <v>情報用紙</v>
          </cell>
          <cell r="F3823">
            <v>3203</v>
          </cell>
          <cell r="G3823" t="str">
            <v>磁気記録紙</v>
          </cell>
        </row>
        <row r="3824">
          <cell r="A3824" t="str">
            <v>32025900</v>
          </cell>
          <cell r="B3824" t="str">
            <v>サ－マルジヨウシヤケン</v>
          </cell>
          <cell r="C3824" t="str">
            <v>ｻ-ﾏﾙｼﾞﾖｳｼﾔｹﾝ</v>
          </cell>
          <cell r="D3824" t="str">
            <v>33</v>
          </cell>
          <cell r="E3824" t="str">
            <v>情報用紙</v>
          </cell>
          <cell r="F3824">
            <v>3203</v>
          </cell>
          <cell r="G3824" t="str">
            <v>磁気記録紙</v>
          </cell>
        </row>
        <row r="3825">
          <cell r="A3825" t="str">
            <v>3202590L</v>
          </cell>
          <cell r="B3825" t="str">
            <v>サ－マルジヨウシヤケン／Ｌ</v>
          </cell>
          <cell r="C3825" t="str">
            <v>ｻ-ﾏﾙｼﾞﾖｳｼﾔｹﾝ/L</v>
          </cell>
          <cell r="D3825" t="str">
            <v>33</v>
          </cell>
          <cell r="E3825" t="str">
            <v>情報用紙</v>
          </cell>
          <cell r="F3825">
            <v>3203</v>
          </cell>
          <cell r="G3825" t="str">
            <v>磁気記録紙</v>
          </cell>
        </row>
        <row r="3826">
          <cell r="A3826" t="str">
            <v>3202590R</v>
          </cell>
          <cell r="B3826" t="str">
            <v>サ－マルジヨウシヤケン／Ｒ</v>
          </cell>
          <cell r="C3826" t="str">
            <v>ｻ-ﾏﾙｼﾞﾖｳｼﾔｹﾝ/R</v>
          </cell>
          <cell r="D3826" t="str">
            <v>33</v>
          </cell>
          <cell r="E3826" t="str">
            <v>情報用紙</v>
          </cell>
          <cell r="F3826">
            <v>3203</v>
          </cell>
          <cell r="G3826" t="str">
            <v>磁気記録紙</v>
          </cell>
        </row>
        <row r="3827">
          <cell r="A3827" t="str">
            <v>3202590S</v>
          </cell>
          <cell r="B3827" t="str">
            <v>サ－マルジヨウシヤケン／Ｓ</v>
          </cell>
          <cell r="C3827" t="str">
            <v>ｻ-ﾏﾙｼﾞﾖｳｼﾔｹﾝ/S</v>
          </cell>
          <cell r="D3827" t="str">
            <v>33</v>
          </cell>
          <cell r="E3827" t="str">
            <v>情報用紙</v>
          </cell>
          <cell r="F3827">
            <v>3203</v>
          </cell>
          <cell r="G3827" t="str">
            <v>磁気記録紙</v>
          </cell>
        </row>
        <row r="3828">
          <cell r="A3828" t="str">
            <v>32026000</v>
          </cell>
          <cell r="B3828" t="str">
            <v>チユウシヤケン</v>
          </cell>
          <cell r="C3828" t="str">
            <v>ﾁﾕｳｼﾔｹﾝ</v>
          </cell>
          <cell r="D3828" t="str">
            <v>33</v>
          </cell>
          <cell r="E3828" t="str">
            <v>情報用紙</v>
          </cell>
          <cell r="F3828">
            <v>3203</v>
          </cell>
          <cell r="G3828" t="str">
            <v>磁気記録紙</v>
          </cell>
        </row>
        <row r="3829">
          <cell r="A3829" t="str">
            <v>3202600L</v>
          </cell>
          <cell r="B3829" t="str">
            <v>チユウシヤケン／Ｌ</v>
          </cell>
          <cell r="C3829" t="str">
            <v>ﾁﾕｳｼﾔｹﾝ/L</v>
          </cell>
          <cell r="D3829" t="str">
            <v>33</v>
          </cell>
          <cell r="E3829" t="str">
            <v>情報用紙</v>
          </cell>
          <cell r="F3829">
            <v>3203</v>
          </cell>
          <cell r="G3829" t="str">
            <v>磁気記録紙</v>
          </cell>
        </row>
        <row r="3830">
          <cell r="A3830" t="str">
            <v>3202600R</v>
          </cell>
          <cell r="B3830" t="str">
            <v>チユウシヤケン／Ｒ</v>
          </cell>
          <cell r="C3830" t="str">
            <v>ﾁﾕｳｼﾔｹﾝ/R</v>
          </cell>
          <cell r="D3830" t="str">
            <v>33</v>
          </cell>
          <cell r="E3830" t="str">
            <v>情報用紙</v>
          </cell>
          <cell r="F3830">
            <v>3203</v>
          </cell>
          <cell r="G3830" t="str">
            <v>磁気記録紙</v>
          </cell>
        </row>
        <row r="3831">
          <cell r="A3831" t="str">
            <v>3202600S</v>
          </cell>
          <cell r="B3831" t="str">
            <v>チユウシヤケン／Ｓ</v>
          </cell>
          <cell r="C3831" t="str">
            <v>ﾁﾕｳｼﾔｹﾝ/S</v>
          </cell>
          <cell r="D3831" t="str">
            <v>33</v>
          </cell>
          <cell r="E3831" t="str">
            <v>情報用紙</v>
          </cell>
          <cell r="F3831">
            <v>3203</v>
          </cell>
          <cell r="G3831" t="str">
            <v>磁気記録紙</v>
          </cell>
        </row>
        <row r="3832">
          <cell r="A3832" t="str">
            <v>32026100</v>
          </cell>
          <cell r="B3832" t="str">
            <v>サ－マルカイスウケン</v>
          </cell>
          <cell r="C3832" t="str">
            <v>ｻ-ﾏﾙｶｲｽｳｹﾝ</v>
          </cell>
          <cell r="D3832" t="str">
            <v>33</v>
          </cell>
          <cell r="E3832" t="str">
            <v>情報用紙</v>
          </cell>
          <cell r="F3832">
            <v>3203</v>
          </cell>
          <cell r="G3832" t="str">
            <v>磁気記録紙</v>
          </cell>
        </row>
        <row r="3833">
          <cell r="A3833" t="str">
            <v>3202610L</v>
          </cell>
          <cell r="B3833" t="str">
            <v>サ－マルカイスウケン／Ｌ</v>
          </cell>
          <cell r="C3833" t="str">
            <v>ｻ-ﾏﾙｶｲｽｳｹﾝ/L</v>
          </cell>
          <cell r="D3833" t="str">
            <v>33</v>
          </cell>
          <cell r="E3833" t="str">
            <v>情報用紙</v>
          </cell>
          <cell r="F3833">
            <v>3203</v>
          </cell>
          <cell r="G3833" t="str">
            <v>磁気記録紙</v>
          </cell>
        </row>
        <row r="3834">
          <cell r="A3834" t="str">
            <v>3202610R</v>
          </cell>
          <cell r="B3834" t="str">
            <v>サ－マルカイスウケン／Ｒ</v>
          </cell>
          <cell r="C3834" t="str">
            <v>ｻ-ﾏﾙｶｲｽｳｹﾝ/R</v>
          </cell>
          <cell r="D3834" t="str">
            <v>33</v>
          </cell>
          <cell r="E3834" t="str">
            <v>情報用紙</v>
          </cell>
          <cell r="F3834">
            <v>3203</v>
          </cell>
          <cell r="G3834" t="str">
            <v>磁気記録紙</v>
          </cell>
        </row>
        <row r="3835">
          <cell r="A3835" t="str">
            <v>3202610S</v>
          </cell>
          <cell r="B3835" t="str">
            <v>サ－マルカイスウケン／Ｓ</v>
          </cell>
          <cell r="C3835" t="str">
            <v>ｻ-ﾏﾙｶｲｽｳｹﾝ/S</v>
          </cell>
          <cell r="D3835" t="str">
            <v>33</v>
          </cell>
          <cell r="E3835" t="str">
            <v>情報用紙</v>
          </cell>
          <cell r="F3835">
            <v>3203</v>
          </cell>
          <cell r="G3835" t="str">
            <v>磁気記録紙</v>
          </cell>
        </row>
        <row r="3836">
          <cell r="A3836" t="str">
            <v>32026200</v>
          </cell>
          <cell r="B3836" t="str">
            <v>プリペイドカ－ド</v>
          </cell>
          <cell r="C3836" t="str">
            <v>ﾌﾟﾘﾍﾟｲﾄﾞｶ-ﾄﾞ</v>
          </cell>
          <cell r="D3836" t="str">
            <v>33</v>
          </cell>
          <cell r="E3836" t="str">
            <v>情報用紙</v>
          </cell>
          <cell r="F3836">
            <v>3203</v>
          </cell>
          <cell r="G3836" t="str">
            <v>磁気記録紙</v>
          </cell>
        </row>
        <row r="3837">
          <cell r="A3837" t="str">
            <v>3202620L</v>
          </cell>
          <cell r="B3837" t="str">
            <v>プリペイドカ－ド／Ｌ</v>
          </cell>
          <cell r="C3837" t="str">
            <v>ﾌﾟﾘﾍﾟｲﾄﾞｶ-ﾄﾞ/L</v>
          </cell>
          <cell r="D3837" t="str">
            <v>33</v>
          </cell>
          <cell r="E3837" t="str">
            <v>情報用紙</v>
          </cell>
          <cell r="F3837">
            <v>3203</v>
          </cell>
          <cell r="G3837" t="str">
            <v>磁気記録紙</v>
          </cell>
        </row>
        <row r="3838">
          <cell r="A3838" t="str">
            <v>3202620R</v>
          </cell>
          <cell r="B3838" t="str">
            <v>プリペイドカ－ド／Ｒ</v>
          </cell>
          <cell r="C3838" t="str">
            <v>ﾌﾟﾘﾍﾟｲﾄﾞｶ-ﾄﾞ/R</v>
          </cell>
          <cell r="D3838" t="str">
            <v>33</v>
          </cell>
          <cell r="E3838" t="str">
            <v>情報用紙</v>
          </cell>
          <cell r="F3838">
            <v>3203</v>
          </cell>
          <cell r="G3838" t="str">
            <v>磁気記録紙</v>
          </cell>
        </row>
        <row r="3839">
          <cell r="A3839" t="str">
            <v>3202620S</v>
          </cell>
          <cell r="B3839" t="str">
            <v>プリペイドカ－ド／Ｓ</v>
          </cell>
          <cell r="C3839" t="str">
            <v>ﾌﾟﾘﾍﾟｲﾄﾞｶ-ﾄﾞ/S</v>
          </cell>
          <cell r="D3839" t="str">
            <v>33</v>
          </cell>
          <cell r="E3839" t="str">
            <v>情報用紙</v>
          </cell>
          <cell r="F3839">
            <v>3203</v>
          </cell>
          <cell r="G3839" t="str">
            <v>磁気記録紙</v>
          </cell>
        </row>
        <row r="3840">
          <cell r="A3840" t="str">
            <v>32026300</v>
          </cell>
          <cell r="B3840" t="str">
            <v>テンシヤシキジキジヨウシヤ</v>
          </cell>
          <cell r="C3840" t="str">
            <v>ﾃﾝｼﾔｼｷｼﾞｷｼﾞﾖｳｼﾔ</v>
          </cell>
          <cell r="D3840" t="str">
            <v>33</v>
          </cell>
          <cell r="E3840" t="str">
            <v>情報用紙</v>
          </cell>
          <cell r="F3840">
            <v>3203</v>
          </cell>
          <cell r="G3840" t="str">
            <v>磁気記録紙</v>
          </cell>
        </row>
        <row r="3841">
          <cell r="A3841" t="str">
            <v>3202630L</v>
          </cell>
          <cell r="B3841" t="str">
            <v>テンシヤシキジキジヨウシヤ／Ｌ</v>
          </cell>
          <cell r="C3841" t="str">
            <v>ﾃﾝｼﾔｼｷｼﾞｷｼﾞﾖｳｼﾔ/L</v>
          </cell>
          <cell r="D3841" t="str">
            <v>33</v>
          </cell>
          <cell r="E3841" t="str">
            <v>情報用紙</v>
          </cell>
          <cell r="F3841">
            <v>3203</v>
          </cell>
          <cell r="G3841" t="str">
            <v>磁気記録紙</v>
          </cell>
        </row>
        <row r="3842">
          <cell r="A3842" t="str">
            <v>3202630R</v>
          </cell>
          <cell r="B3842" t="str">
            <v>テンシヤシキジキジヨウシヤ／Ｒ</v>
          </cell>
          <cell r="C3842" t="str">
            <v>ﾃﾝｼﾔｼｷｼﾞｷｼﾞﾖｳｼﾔ/R</v>
          </cell>
          <cell r="D3842" t="str">
            <v>33</v>
          </cell>
          <cell r="E3842" t="str">
            <v>情報用紙</v>
          </cell>
          <cell r="F3842">
            <v>3203</v>
          </cell>
          <cell r="G3842" t="str">
            <v>磁気記録紙</v>
          </cell>
        </row>
        <row r="3843">
          <cell r="A3843" t="str">
            <v>3202630S</v>
          </cell>
          <cell r="B3843" t="str">
            <v>テンシヤシキジキジヨウシヤ／Ｓ</v>
          </cell>
          <cell r="C3843" t="str">
            <v>ﾃﾝｼﾔｼｷｼﾞｷｼﾞﾖｳｼﾔ/S</v>
          </cell>
          <cell r="D3843" t="str">
            <v>33</v>
          </cell>
          <cell r="E3843" t="str">
            <v>情報用紙</v>
          </cell>
          <cell r="F3843">
            <v>3203</v>
          </cell>
          <cell r="G3843" t="str">
            <v>磁気記録紙</v>
          </cell>
        </row>
        <row r="3844">
          <cell r="A3844" t="str">
            <v>32026400</v>
          </cell>
          <cell r="B3844" t="str">
            <v>ＦＭ－７０</v>
          </cell>
          <cell r="C3844" t="str">
            <v>FM-70</v>
          </cell>
          <cell r="D3844" t="str">
            <v>33</v>
          </cell>
          <cell r="E3844" t="str">
            <v>情報用紙</v>
          </cell>
          <cell r="F3844">
            <v>3205</v>
          </cell>
          <cell r="G3844" t="str">
            <v>静電記録紙</v>
          </cell>
        </row>
        <row r="3845">
          <cell r="A3845" t="str">
            <v>3202640L</v>
          </cell>
          <cell r="B3845" t="str">
            <v>ＦＭ－７０／Ｌ</v>
          </cell>
          <cell r="C3845" t="str">
            <v>FM-70/L</v>
          </cell>
          <cell r="D3845" t="str">
            <v>33</v>
          </cell>
          <cell r="E3845" t="str">
            <v>情報用紙</v>
          </cell>
          <cell r="F3845">
            <v>3205</v>
          </cell>
          <cell r="G3845" t="str">
            <v>静電記録紙</v>
          </cell>
        </row>
        <row r="3846">
          <cell r="A3846" t="str">
            <v>3202640R</v>
          </cell>
          <cell r="B3846" t="str">
            <v>ＦＭ－７０／Ｒ</v>
          </cell>
          <cell r="C3846" t="str">
            <v>FM-70/R</v>
          </cell>
          <cell r="D3846" t="str">
            <v>33</v>
          </cell>
          <cell r="E3846" t="str">
            <v>情報用紙</v>
          </cell>
          <cell r="F3846">
            <v>3205</v>
          </cell>
          <cell r="G3846" t="str">
            <v>静電記録紙</v>
          </cell>
        </row>
        <row r="3847">
          <cell r="A3847" t="str">
            <v>3202640S</v>
          </cell>
          <cell r="B3847" t="str">
            <v>ＦＭ－７０／Ｓ</v>
          </cell>
          <cell r="C3847" t="str">
            <v>FM-70/S</v>
          </cell>
          <cell r="D3847" t="str">
            <v>33</v>
          </cell>
          <cell r="E3847" t="str">
            <v>情報用紙</v>
          </cell>
          <cell r="F3847">
            <v>3205</v>
          </cell>
          <cell r="G3847" t="str">
            <v>静電記録紙</v>
          </cell>
        </row>
        <row r="3848">
          <cell r="A3848" t="str">
            <v>32026500</v>
          </cell>
          <cell r="B3848" t="str">
            <v>プロッタＰＰ２３０</v>
          </cell>
          <cell r="C3848" t="str">
            <v>ﾌﾟﾛﾂﾀPP230</v>
          </cell>
          <cell r="D3848" t="str">
            <v>33</v>
          </cell>
          <cell r="E3848" t="str">
            <v>情報用紙</v>
          </cell>
          <cell r="F3848">
            <v>3205</v>
          </cell>
          <cell r="G3848" t="str">
            <v>静電記録紙</v>
          </cell>
        </row>
        <row r="3849">
          <cell r="A3849" t="str">
            <v>3202650L</v>
          </cell>
          <cell r="B3849" t="str">
            <v>プロッタＰＰ２３０／Ｌ</v>
          </cell>
          <cell r="C3849" t="str">
            <v>ﾌﾟﾛﾂﾀPP230/L</v>
          </cell>
          <cell r="D3849" t="str">
            <v>33</v>
          </cell>
          <cell r="E3849" t="str">
            <v>情報用紙</v>
          </cell>
          <cell r="F3849">
            <v>3205</v>
          </cell>
          <cell r="G3849" t="str">
            <v>静電記録紙</v>
          </cell>
        </row>
        <row r="3850">
          <cell r="A3850" t="str">
            <v>3202650R</v>
          </cell>
          <cell r="B3850" t="str">
            <v>プロッタＰＰ２３０／Ｒ</v>
          </cell>
          <cell r="C3850" t="str">
            <v>ﾌﾟﾛﾂﾀPP230/R</v>
          </cell>
          <cell r="D3850" t="str">
            <v>33</v>
          </cell>
          <cell r="E3850" t="str">
            <v>情報用紙</v>
          </cell>
          <cell r="F3850">
            <v>3205</v>
          </cell>
          <cell r="G3850" t="str">
            <v>静電記録紙</v>
          </cell>
        </row>
        <row r="3851">
          <cell r="A3851" t="str">
            <v>3202650S</v>
          </cell>
          <cell r="B3851" t="str">
            <v>プロッタＰＰ２３０／Ｓ</v>
          </cell>
          <cell r="C3851" t="str">
            <v>ﾌﾟﾛﾂﾀPP230/S</v>
          </cell>
          <cell r="D3851" t="str">
            <v>33</v>
          </cell>
          <cell r="E3851" t="str">
            <v>情報用紙</v>
          </cell>
          <cell r="F3851">
            <v>3205</v>
          </cell>
          <cell r="G3851" t="str">
            <v>静電記録紙</v>
          </cell>
        </row>
        <row r="3852">
          <cell r="A3852" t="str">
            <v>32026600</v>
          </cell>
          <cell r="B3852" t="str">
            <v>プロッタＰＰ２３５</v>
          </cell>
          <cell r="C3852" t="str">
            <v>ﾌﾟﾛﾂﾀPP235</v>
          </cell>
          <cell r="D3852" t="str">
            <v>33</v>
          </cell>
          <cell r="E3852" t="str">
            <v>情報用紙</v>
          </cell>
          <cell r="F3852">
            <v>3205</v>
          </cell>
          <cell r="G3852" t="str">
            <v>静電記録紙</v>
          </cell>
        </row>
        <row r="3853">
          <cell r="A3853" t="str">
            <v>3202660L</v>
          </cell>
          <cell r="B3853" t="str">
            <v>プロッタＰＰ２３５／Ｌ</v>
          </cell>
          <cell r="C3853" t="str">
            <v>ﾌﾟﾛﾂﾀPP235/L</v>
          </cell>
          <cell r="D3853" t="str">
            <v>33</v>
          </cell>
          <cell r="E3853" t="str">
            <v>情報用紙</v>
          </cell>
          <cell r="F3853">
            <v>3205</v>
          </cell>
          <cell r="G3853" t="str">
            <v>静電記録紙</v>
          </cell>
        </row>
        <row r="3854">
          <cell r="A3854" t="str">
            <v>3202660R</v>
          </cell>
          <cell r="B3854" t="str">
            <v>プロッタＰＰ２３５／Ｒ</v>
          </cell>
          <cell r="C3854" t="str">
            <v>ﾌﾟﾛﾂﾀPP235/R</v>
          </cell>
          <cell r="D3854" t="str">
            <v>33</v>
          </cell>
          <cell r="E3854" t="str">
            <v>情報用紙</v>
          </cell>
          <cell r="F3854">
            <v>3205</v>
          </cell>
          <cell r="G3854" t="str">
            <v>静電記録紙</v>
          </cell>
        </row>
        <row r="3855">
          <cell r="A3855" t="str">
            <v>3202660S</v>
          </cell>
          <cell r="B3855" t="str">
            <v>プロッタＰＰ２３５／Ｓ</v>
          </cell>
          <cell r="C3855" t="str">
            <v>ﾌﾟﾛﾂﾀPP235/S</v>
          </cell>
          <cell r="D3855" t="str">
            <v>33</v>
          </cell>
          <cell r="E3855" t="str">
            <v>情報用紙</v>
          </cell>
          <cell r="F3855">
            <v>3205</v>
          </cell>
          <cell r="G3855" t="str">
            <v>静電記録紙</v>
          </cell>
        </row>
        <row r="3856">
          <cell r="A3856" t="str">
            <v>32026700</v>
          </cell>
          <cell r="B3856" t="str">
            <v>プロッタＰＰ２５０</v>
          </cell>
          <cell r="C3856" t="str">
            <v>ﾌﾟﾛﾂﾀPP250</v>
          </cell>
          <cell r="D3856" t="str">
            <v>33</v>
          </cell>
          <cell r="E3856" t="str">
            <v>情報用紙</v>
          </cell>
          <cell r="F3856">
            <v>3205</v>
          </cell>
          <cell r="G3856" t="str">
            <v>静電記録紙</v>
          </cell>
        </row>
        <row r="3857">
          <cell r="A3857" t="str">
            <v>3202670L</v>
          </cell>
          <cell r="B3857" t="str">
            <v>プロッタＰＰ２５０／Ｌ</v>
          </cell>
          <cell r="C3857" t="str">
            <v>ﾌﾟﾛﾂﾀPP250/L</v>
          </cell>
          <cell r="D3857" t="str">
            <v>33</v>
          </cell>
          <cell r="E3857" t="str">
            <v>情報用紙</v>
          </cell>
          <cell r="F3857">
            <v>3205</v>
          </cell>
          <cell r="G3857" t="str">
            <v>静電記録紙</v>
          </cell>
        </row>
        <row r="3858">
          <cell r="A3858" t="str">
            <v>3202670R</v>
          </cell>
          <cell r="B3858" t="str">
            <v>プロッタＰＰ２５０／Ｒ</v>
          </cell>
          <cell r="C3858" t="str">
            <v>ﾌﾟﾛﾂﾀPP250/R</v>
          </cell>
          <cell r="D3858" t="str">
            <v>33</v>
          </cell>
          <cell r="E3858" t="str">
            <v>情報用紙</v>
          </cell>
          <cell r="F3858">
            <v>3205</v>
          </cell>
          <cell r="G3858" t="str">
            <v>静電記録紙</v>
          </cell>
        </row>
        <row r="3859">
          <cell r="A3859" t="str">
            <v>3202670S</v>
          </cell>
          <cell r="B3859" t="str">
            <v>プロッタＰＰ２５０／Ｓ</v>
          </cell>
          <cell r="C3859" t="str">
            <v>ﾌﾟﾛﾂﾀPP250/S</v>
          </cell>
          <cell r="D3859" t="str">
            <v>33</v>
          </cell>
          <cell r="E3859" t="str">
            <v>情報用紙</v>
          </cell>
          <cell r="F3859">
            <v>3205</v>
          </cell>
          <cell r="G3859" t="str">
            <v>静電記録紙</v>
          </cell>
        </row>
        <row r="3860">
          <cell r="A3860" t="str">
            <v>32026800</v>
          </cell>
          <cell r="B3860" t="str">
            <v>プロッタＰＰ２５５</v>
          </cell>
          <cell r="C3860" t="str">
            <v>ﾌﾟﾛﾂﾀPP255</v>
          </cell>
          <cell r="D3860" t="str">
            <v>33</v>
          </cell>
          <cell r="E3860" t="str">
            <v>情報用紙</v>
          </cell>
          <cell r="F3860">
            <v>3205</v>
          </cell>
          <cell r="G3860" t="str">
            <v>静電記録紙</v>
          </cell>
        </row>
        <row r="3861">
          <cell r="A3861" t="str">
            <v>3202680L</v>
          </cell>
          <cell r="B3861" t="str">
            <v>プロッタＰＰ２５５／Ｌ</v>
          </cell>
          <cell r="C3861" t="str">
            <v>ﾌﾟﾛﾂﾀPP255/L</v>
          </cell>
          <cell r="D3861" t="str">
            <v>33</v>
          </cell>
          <cell r="E3861" t="str">
            <v>情報用紙</v>
          </cell>
          <cell r="F3861">
            <v>3205</v>
          </cell>
          <cell r="G3861" t="str">
            <v>静電記録紙</v>
          </cell>
        </row>
        <row r="3862">
          <cell r="A3862" t="str">
            <v>3202680R</v>
          </cell>
          <cell r="B3862" t="str">
            <v>プロッタＰＰ２５５／Ｒ</v>
          </cell>
          <cell r="C3862" t="str">
            <v>ﾌﾟﾛﾂﾀPP255/R</v>
          </cell>
          <cell r="D3862" t="str">
            <v>33</v>
          </cell>
          <cell r="E3862" t="str">
            <v>情報用紙</v>
          </cell>
          <cell r="F3862">
            <v>3205</v>
          </cell>
          <cell r="G3862" t="str">
            <v>静電記録紙</v>
          </cell>
        </row>
        <row r="3863">
          <cell r="A3863" t="str">
            <v>3202680S</v>
          </cell>
          <cell r="B3863" t="str">
            <v>プロッタＰＰ２５５／Ｓ</v>
          </cell>
          <cell r="C3863" t="str">
            <v>ﾌﾟﾛﾂﾀPP255/S</v>
          </cell>
          <cell r="D3863" t="str">
            <v>33</v>
          </cell>
          <cell r="E3863" t="str">
            <v>情報用紙</v>
          </cell>
          <cell r="F3863">
            <v>3205</v>
          </cell>
          <cell r="G3863" t="str">
            <v>静電記録紙</v>
          </cell>
        </row>
        <row r="3864">
          <cell r="A3864" t="str">
            <v>32026900</v>
          </cell>
          <cell r="B3864" t="str">
            <v>プロッタＰＰ－２３６セイコー</v>
          </cell>
          <cell r="C3864" t="str">
            <v>ﾌﾟﾛﾂﾀPP-236ｾｲｺ-</v>
          </cell>
          <cell r="D3864" t="str">
            <v>33</v>
          </cell>
          <cell r="E3864" t="str">
            <v>情報用紙</v>
          </cell>
          <cell r="F3864">
            <v>3205</v>
          </cell>
          <cell r="G3864" t="str">
            <v>静電記録紙</v>
          </cell>
        </row>
        <row r="3865">
          <cell r="A3865" t="str">
            <v>3202690L</v>
          </cell>
          <cell r="B3865" t="str">
            <v>プロッタＰＰ－２３６セイコー／Ｌ</v>
          </cell>
          <cell r="C3865" t="str">
            <v>ﾌﾟﾛﾂﾀPP-236ｾｲｺ-/L</v>
          </cell>
          <cell r="D3865" t="str">
            <v>33</v>
          </cell>
          <cell r="E3865" t="str">
            <v>情報用紙</v>
          </cell>
          <cell r="F3865">
            <v>3205</v>
          </cell>
          <cell r="G3865" t="str">
            <v>静電記録紙</v>
          </cell>
        </row>
        <row r="3866">
          <cell r="A3866" t="str">
            <v>3202690R</v>
          </cell>
          <cell r="B3866" t="str">
            <v>プロッタＰＰ－２３６セイコー／Ｒ</v>
          </cell>
          <cell r="C3866" t="str">
            <v>ﾌﾟﾛﾂﾀPP-236ｾｲｺ-/R</v>
          </cell>
          <cell r="D3866" t="str">
            <v>33</v>
          </cell>
          <cell r="E3866" t="str">
            <v>情報用紙</v>
          </cell>
          <cell r="F3866">
            <v>3205</v>
          </cell>
          <cell r="G3866" t="str">
            <v>静電記録紙</v>
          </cell>
        </row>
        <row r="3867">
          <cell r="A3867" t="str">
            <v>3202690S</v>
          </cell>
          <cell r="B3867" t="str">
            <v>プロッタＰＰ－２３６セイコー／Ｓ</v>
          </cell>
          <cell r="C3867" t="str">
            <v>ﾌﾟﾛﾂﾀPP-236ｾｲｺ-/S</v>
          </cell>
          <cell r="D3867" t="str">
            <v>33</v>
          </cell>
          <cell r="E3867" t="str">
            <v>情報用紙</v>
          </cell>
          <cell r="F3867">
            <v>3205</v>
          </cell>
          <cell r="G3867" t="str">
            <v>静電記録紙</v>
          </cell>
        </row>
        <row r="3868">
          <cell r="A3868" t="str">
            <v>32027000</v>
          </cell>
          <cell r="B3868" t="str">
            <v>プロッタＰＰ２６０</v>
          </cell>
          <cell r="C3868" t="str">
            <v>ﾌﾟﾛﾂﾀPP260</v>
          </cell>
          <cell r="D3868" t="str">
            <v>33</v>
          </cell>
          <cell r="E3868" t="str">
            <v>情報用紙</v>
          </cell>
          <cell r="F3868">
            <v>3205</v>
          </cell>
          <cell r="G3868" t="str">
            <v>静電記録紙</v>
          </cell>
        </row>
        <row r="3869">
          <cell r="A3869" t="str">
            <v>3202700L</v>
          </cell>
          <cell r="B3869" t="str">
            <v>プロッタＰＰ２６０／Ｌ</v>
          </cell>
          <cell r="C3869" t="str">
            <v>ﾌﾟﾛﾂﾀPP260/L</v>
          </cell>
          <cell r="D3869" t="str">
            <v>33</v>
          </cell>
          <cell r="E3869" t="str">
            <v>情報用紙</v>
          </cell>
          <cell r="F3869">
            <v>3205</v>
          </cell>
          <cell r="G3869" t="str">
            <v>静電記録紙</v>
          </cell>
        </row>
        <row r="3870">
          <cell r="A3870" t="str">
            <v>3202700R</v>
          </cell>
          <cell r="B3870" t="str">
            <v>プロッタＰＰ２６０／Ｒ</v>
          </cell>
          <cell r="C3870" t="str">
            <v>ﾌﾟﾛﾂﾀPP260/R</v>
          </cell>
          <cell r="D3870" t="str">
            <v>33</v>
          </cell>
          <cell r="E3870" t="str">
            <v>情報用紙</v>
          </cell>
          <cell r="F3870">
            <v>3205</v>
          </cell>
          <cell r="G3870" t="str">
            <v>静電記録紙</v>
          </cell>
        </row>
        <row r="3871">
          <cell r="A3871" t="str">
            <v>3202700S</v>
          </cell>
          <cell r="B3871" t="str">
            <v>プロッタＰＰ２６０／Ｓ</v>
          </cell>
          <cell r="C3871" t="str">
            <v>ﾌﾟﾛﾂﾀPP260/S</v>
          </cell>
          <cell r="D3871" t="str">
            <v>33</v>
          </cell>
          <cell r="E3871" t="str">
            <v>情報用紙</v>
          </cell>
          <cell r="F3871">
            <v>3205</v>
          </cell>
          <cell r="G3871" t="str">
            <v>静電記録紙</v>
          </cell>
        </row>
        <row r="3872">
          <cell r="A3872" t="str">
            <v>32027100</v>
          </cell>
          <cell r="B3872" t="str">
            <v>プロッタＰＰ２３１</v>
          </cell>
          <cell r="C3872" t="str">
            <v>ﾌﾟﾛﾂﾀPP231</v>
          </cell>
          <cell r="D3872" t="str">
            <v>33</v>
          </cell>
          <cell r="E3872" t="str">
            <v>情報用紙</v>
          </cell>
          <cell r="F3872">
            <v>3205</v>
          </cell>
          <cell r="G3872" t="str">
            <v>静電記録紙</v>
          </cell>
        </row>
        <row r="3873">
          <cell r="A3873" t="str">
            <v>3202710L</v>
          </cell>
          <cell r="B3873" t="str">
            <v>プロッタＰＰ２３１／Ｌ</v>
          </cell>
          <cell r="C3873" t="str">
            <v>ﾌﾟﾛﾂﾀPP231/L</v>
          </cell>
          <cell r="D3873" t="str">
            <v>33</v>
          </cell>
          <cell r="E3873" t="str">
            <v>情報用紙</v>
          </cell>
          <cell r="F3873">
            <v>3205</v>
          </cell>
          <cell r="G3873" t="str">
            <v>静電記録紙</v>
          </cell>
        </row>
        <row r="3874">
          <cell r="A3874" t="str">
            <v>3202710R</v>
          </cell>
          <cell r="B3874" t="str">
            <v>プロッタＰＰ２３１／Ｒ</v>
          </cell>
          <cell r="C3874" t="str">
            <v>ﾌﾟﾛﾂﾀPP231/R</v>
          </cell>
          <cell r="D3874" t="str">
            <v>33</v>
          </cell>
          <cell r="E3874" t="str">
            <v>情報用紙</v>
          </cell>
          <cell r="F3874">
            <v>3205</v>
          </cell>
          <cell r="G3874" t="str">
            <v>静電記録紙</v>
          </cell>
        </row>
        <row r="3875">
          <cell r="A3875" t="str">
            <v>3202710S</v>
          </cell>
          <cell r="B3875" t="str">
            <v>プロッタＰＰ２３１／Ｓ</v>
          </cell>
          <cell r="C3875" t="str">
            <v>ﾌﾟﾛﾂﾀPP231/S</v>
          </cell>
          <cell r="D3875" t="str">
            <v>33</v>
          </cell>
          <cell r="E3875" t="str">
            <v>情報用紙</v>
          </cell>
          <cell r="F3875">
            <v>3205</v>
          </cell>
          <cell r="G3875" t="str">
            <v>静電記録紙</v>
          </cell>
        </row>
        <row r="3876">
          <cell r="A3876" t="str">
            <v>32027200</v>
          </cell>
          <cell r="B3876" t="str">
            <v>プロッタＰＰ２５６</v>
          </cell>
          <cell r="C3876" t="str">
            <v>ﾌﾟﾛﾂﾀPP256</v>
          </cell>
          <cell r="D3876" t="str">
            <v>33</v>
          </cell>
          <cell r="E3876" t="str">
            <v>情報用紙</v>
          </cell>
          <cell r="F3876">
            <v>3205</v>
          </cell>
          <cell r="G3876" t="str">
            <v>静電記録紙</v>
          </cell>
        </row>
        <row r="3877">
          <cell r="A3877" t="str">
            <v>3202720L</v>
          </cell>
          <cell r="B3877" t="str">
            <v>プロッタＰＰ２５６／Ｌ</v>
          </cell>
          <cell r="C3877" t="str">
            <v>ﾌﾟﾛﾂﾀPP256/L</v>
          </cell>
          <cell r="D3877" t="str">
            <v>33</v>
          </cell>
          <cell r="E3877" t="str">
            <v>情報用紙</v>
          </cell>
          <cell r="F3877">
            <v>3205</v>
          </cell>
          <cell r="G3877" t="str">
            <v>静電記録紙</v>
          </cell>
        </row>
        <row r="3878">
          <cell r="A3878" t="str">
            <v>3202720R</v>
          </cell>
          <cell r="B3878" t="str">
            <v>プロッタＰＰ２５６／Ｒ</v>
          </cell>
          <cell r="C3878" t="str">
            <v>ﾌﾟﾛﾂﾀPP256/R</v>
          </cell>
          <cell r="D3878" t="str">
            <v>33</v>
          </cell>
          <cell r="E3878" t="str">
            <v>情報用紙</v>
          </cell>
          <cell r="F3878">
            <v>3205</v>
          </cell>
          <cell r="G3878" t="str">
            <v>静電記録紙</v>
          </cell>
        </row>
        <row r="3879">
          <cell r="A3879" t="str">
            <v>3202720S</v>
          </cell>
          <cell r="B3879" t="str">
            <v>プロッタＰＰ２５６／Ｓ</v>
          </cell>
          <cell r="C3879" t="str">
            <v>ﾌﾟﾛﾂﾀPP256/S</v>
          </cell>
          <cell r="D3879" t="str">
            <v>33</v>
          </cell>
          <cell r="E3879" t="str">
            <v>情報用紙</v>
          </cell>
          <cell r="F3879">
            <v>3205</v>
          </cell>
          <cell r="G3879" t="str">
            <v>静電記録紙</v>
          </cell>
        </row>
        <row r="3880">
          <cell r="A3880" t="str">
            <v>32027300</v>
          </cell>
          <cell r="B3880" t="str">
            <v>プロッタＰＰ２５１</v>
          </cell>
          <cell r="C3880" t="str">
            <v>ﾌﾟﾛﾂﾀPP251</v>
          </cell>
          <cell r="D3880" t="str">
            <v>33</v>
          </cell>
          <cell r="E3880" t="str">
            <v>情報用紙</v>
          </cell>
          <cell r="F3880">
            <v>3205</v>
          </cell>
          <cell r="G3880" t="str">
            <v>静電記録紙</v>
          </cell>
        </row>
        <row r="3881">
          <cell r="A3881" t="str">
            <v>3202730L</v>
          </cell>
          <cell r="B3881" t="str">
            <v>プロッタＰＰ２５１／Ｌ</v>
          </cell>
          <cell r="C3881" t="str">
            <v>ﾌﾟﾛﾂﾀPP251/L</v>
          </cell>
          <cell r="D3881" t="str">
            <v>33</v>
          </cell>
          <cell r="E3881" t="str">
            <v>情報用紙</v>
          </cell>
          <cell r="F3881">
            <v>3205</v>
          </cell>
          <cell r="G3881" t="str">
            <v>静電記録紙</v>
          </cell>
        </row>
        <row r="3882">
          <cell r="A3882" t="str">
            <v>3202730R</v>
          </cell>
          <cell r="B3882" t="str">
            <v>プロッタＰＰ２５１／Ｒ</v>
          </cell>
          <cell r="C3882" t="str">
            <v>ﾌﾟﾛﾂﾀPP251/R</v>
          </cell>
          <cell r="D3882" t="str">
            <v>33</v>
          </cell>
          <cell r="E3882" t="str">
            <v>情報用紙</v>
          </cell>
          <cell r="F3882">
            <v>3205</v>
          </cell>
          <cell r="G3882" t="str">
            <v>静電記録紙</v>
          </cell>
        </row>
        <row r="3883">
          <cell r="A3883" t="str">
            <v>3202730S</v>
          </cell>
          <cell r="B3883" t="str">
            <v>プロッタＰＰ２５１／Ｓ</v>
          </cell>
          <cell r="C3883" t="str">
            <v>ﾌﾟﾛﾂﾀPP251/S</v>
          </cell>
          <cell r="D3883" t="str">
            <v>33</v>
          </cell>
          <cell r="E3883" t="str">
            <v>情報用紙</v>
          </cell>
          <cell r="F3883">
            <v>3205</v>
          </cell>
          <cell r="G3883" t="str">
            <v>静電記録紙</v>
          </cell>
        </row>
        <row r="3884">
          <cell r="A3884" t="str">
            <v>32027400</v>
          </cell>
          <cell r="B3884" t="str">
            <v>プロッタＰＰ２６１</v>
          </cell>
          <cell r="C3884" t="str">
            <v>ﾌﾟﾛﾂﾀPP261</v>
          </cell>
          <cell r="D3884" t="str">
            <v>33</v>
          </cell>
          <cell r="E3884" t="str">
            <v>情報用紙</v>
          </cell>
          <cell r="F3884">
            <v>3205</v>
          </cell>
          <cell r="G3884" t="str">
            <v>静電記録紙</v>
          </cell>
        </row>
        <row r="3885">
          <cell r="A3885" t="str">
            <v>3202740L</v>
          </cell>
          <cell r="B3885" t="str">
            <v>プロッタＰＰ２６１／Ｌ</v>
          </cell>
          <cell r="C3885" t="str">
            <v>ﾌﾟﾛﾂﾀPP261/L</v>
          </cell>
          <cell r="D3885" t="str">
            <v>33</v>
          </cell>
          <cell r="E3885" t="str">
            <v>情報用紙</v>
          </cell>
          <cell r="F3885">
            <v>3205</v>
          </cell>
          <cell r="G3885" t="str">
            <v>静電記録紙</v>
          </cell>
        </row>
        <row r="3886">
          <cell r="A3886" t="str">
            <v>3202740R</v>
          </cell>
          <cell r="B3886" t="str">
            <v>プロッタＰＰ２６１／Ｒ</v>
          </cell>
          <cell r="C3886" t="str">
            <v>ﾌﾟﾛﾂﾀPP261/R</v>
          </cell>
          <cell r="D3886" t="str">
            <v>33</v>
          </cell>
          <cell r="E3886" t="str">
            <v>情報用紙</v>
          </cell>
          <cell r="F3886">
            <v>3205</v>
          </cell>
          <cell r="G3886" t="str">
            <v>静電記録紙</v>
          </cell>
        </row>
        <row r="3887">
          <cell r="A3887" t="str">
            <v>3202740S</v>
          </cell>
          <cell r="B3887" t="str">
            <v>プロッタＰＰ２６１／Ｓ</v>
          </cell>
          <cell r="C3887" t="str">
            <v>ﾌﾟﾛﾂﾀPP261/S</v>
          </cell>
          <cell r="D3887" t="str">
            <v>33</v>
          </cell>
          <cell r="E3887" t="str">
            <v>情報用紙</v>
          </cell>
          <cell r="F3887">
            <v>3205</v>
          </cell>
          <cell r="G3887" t="str">
            <v>静電記録紙</v>
          </cell>
        </row>
        <row r="3888">
          <cell r="A3888" t="str">
            <v>32027500</v>
          </cell>
          <cell r="B3888" t="str">
            <v>プロッタＴＰ２９０</v>
          </cell>
          <cell r="C3888" t="str">
            <v>ﾌﾟﾛﾂﾀTP290</v>
          </cell>
          <cell r="D3888" t="str">
            <v>33</v>
          </cell>
          <cell r="E3888" t="str">
            <v>情報用紙</v>
          </cell>
          <cell r="F3888">
            <v>3205</v>
          </cell>
          <cell r="G3888" t="str">
            <v>静電記録紙</v>
          </cell>
        </row>
        <row r="3889">
          <cell r="A3889" t="str">
            <v>3202750L</v>
          </cell>
          <cell r="B3889" t="str">
            <v>プロッタＴＰ２９０／Ｌ</v>
          </cell>
          <cell r="C3889" t="str">
            <v>ﾌﾟﾛﾂﾀTP290/L</v>
          </cell>
          <cell r="D3889" t="str">
            <v>33</v>
          </cell>
          <cell r="E3889" t="str">
            <v>情報用紙</v>
          </cell>
          <cell r="F3889">
            <v>3205</v>
          </cell>
          <cell r="G3889" t="str">
            <v>静電記録紙</v>
          </cell>
        </row>
        <row r="3890">
          <cell r="A3890" t="str">
            <v>3202750R</v>
          </cell>
          <cell r="B3890" t="str">
            <v>プロッタＴＰ２９０／Ｒ</v>
          </cell>
          <cell r="C3890" t="str">
            <v>ﾌﾟﾛﾂﾀTP290/R</v>
          </cell>
          <cell r="D3890" t="str">
            <v>33</v>
          </cell>
          <cell r="E3890" t="str">
            <v>情報用紙</v>
          </cell>
          <cell r="F3890">
            <v>3205</v>
          </cell>
          <cell r="G3890" t="str">
            <v>静電記録紙</v>
          </cell>
        </row>
        <row r="3891">
          <cell r="A3891" t="str">
            <v>3202750S</v>
          </cell>
          <cell r="B3891" t="str">
            <v>プロッタＴＰ２９０／Ｓ</v>
          </cell>
          <cell r="C3891" t="str">
            <v>ﾌﾟﾛﾂﾀTP290/S</v>
          </cell>
          <cell r="D3891" t="str">
            <v>33</v>
          </cell>
          <cell r="E3891" t="str">
            <v>情報用紙</v>
          </cell>
          <cell r="F3891">
            <v>3205</v>
          </cell>
          <cell r="G3891" t="str">
            <v>静電記録紙</v>
          </cell>
        </row>
        <row r="3892">
          <cell r="A3892" t="str">
            <v>32027600</v>
          </cell>
          <cell r="B3892" t="str">
            <v>プロッタＴＰ１８０</v>
          </cell>
          <cell r="C3892" t="str">
            <v>ﾌﾟﾛﾂﾀTP180</v>
          </cell>
          <cell r="D3892" t="str">
            <v>33</v>
          </cell>
          <cell r="E3892" t="str">
            <v>情報用紙</v>
          </cell>
          <cell r="F3892">
            <v>3205</v>
          </cell>
          <cell r="G3892" t="str">
            <v>静電記録紙</v>
          </cell>
        </row>
        <row r="3893">
          <cell r="A3893" t="str">
            <v>3202760L</v>
          </cell>
          <cell r="B3893" t="str">
            <v>プロッタＴＰ１８０／Ｌ</v>
          </cell>
          <cell r="C3893" t="str">
            <v>ﾌﾟﾛﾂﾀTP180/L</v>
          </cell>
          <cell r="D3893" t="str">
            <v>33</v>
          </cell>
          <cell r="E3893" t="str">
            <v>情報用紙</v>
          </cell>
          <cell r="F3893">
            <v>3205</v>
          </cell>
          <cell r="G3893" t="str">
            <v>静電記録紙</v>
          </cell>
        </row>
        <row r="3894">
          <cell r="A3894" t="str">
            <v>3202760R</v>
          </cell>
          <cell r="B3894" t="str">
            <v>プロッタＴＰ１８０／Ｒ</v>
          </cell>
          <cell r="C3894" t="str">
            <v>ﾌﾟﾛﾂﾀTP180/R</v>
          </cell>
          <cell r="D3894" t="str">
            <v>33</v>
          </cell>
          <cell r="E3894" t="str">
            <v>情報用紙</v>
          </cell>
          <cell r="F3894">
            <v>3205</v>
          </cell>
          <cell r="G3894" t="str">
            <v>静電記録紙</v>
          </cell>
        </row>
        <row r="3895">
          <cell r="A3895" t="str">
            <v>3202760S</v>
          </cell>
          <cell r="B3895" t="str">
            <v>プロッタＴＰ１８０／Ｓ</v>
          </cell>
          <cell r="C3895" t="str">
            <v>ﾌﾟﾛﾂﾀTP180/S</v>
          </cell>
          <cell r="D3895" t="str">
            <v>33</v>
          </cell>
          <cell r="E3895" t="str">
            <v>情報用紙</v>
          </cell>
          <cell r="F3895">
            <v>3205</v>
          </cell>
          <cell r="G3895" t="str">
            <v>静電記録紙</v>
          </cell>
        </row>
        <row r="3896">
          <cell r="A3896" t="str">
            <v>32027700</v>
          </cell>
          <cell r="B3896" t="str">
            <v>プロッタＴＰ１８５</v>
          </cell>
          <cell r="C3896" t="str">
            <v>ﾌﾟﾛﾂﾀTP185</v>
          </cell>
          <cell r="D3896" t="str">
            <v>33</v>
          </cell>
          <cell r="E3896" t="str">
            <v>情報用紙</v>
          </cell>
          <cell r="F3896">
            <v>3205</v>
          </cell>
          <cell r="G3896" t="str">
            <v>静電記録紙</v>
          </cell>
        </row>
        <row r="3897">
          <cell r="A3897" t="str">
            <v>3202770L</v>
          </cell>
          <cell r="B3897" t="str">
            <v>プロッタＴＰ１８５／Ｌ</v>
          </cell>
          <cell r="C3897" t="str">
            <v>ﾌﾟﾛﾂﾀTP185/L</v>
          </cell>
          <cell r="D3897" t="str">
            <v>33</v>
          </cell>
          <cell r="E3897" t="str">
            <v>情報用紙</v>
          </cell>
          <cell r="F3897">
            <v>3205</v>
          </cell>
          <cell r="G3897" t="str">
            <v>静電記録紙</v>
          </cell>
        </row>
        <row r="3898">
          <cell r="A3898" t="str">
            <v>3202770R</v>
          </cell>
          <cell r="B3898" t="str">
            <v>プロッタＴＰ１８５／Ｒ</v>
          </cell>
          <cell r="C3898" t="str">
            <v>ﾌﾟﾛﾂﾀTP185/R</v>
          </cell>
          <cell r="D3898" t="str">
            <v>33</v>
          </cell>
          <cell r="E3898" t="str">
            <v>情報用紙</v>
          </cell>
          <cell r="F3898">
            <v>3205</v>
          </cell>
          <cell r="G3898" t="str">
            <v>静電記録紙</v>
          </cell>
        </row>
        <row r="3899">
          <cell r="A3899" t="str">
            <v>3202770S</v>
          </cell>
          <cell r="B3899" t="str">
            <v>プロッタＴＰ１８５／Ｓ</v>
          </cell>
          <cell r="C3899" t="str">
            <v>ﾌﾟﾛﾂﾀTP185/S</v>
          </cell>
          <cell r="D3899" t="str">
            <v>33</v>
          </cell>
          <cell r="E3899" t="str">
            <v>情報用紙</v>
          </cell>
          <cell r="F3899">
            <v>3205</v>
          </cell>
          <cell r="G3899" t="str">
            <v>静電記録紙</v>
          </cell>
        </row>
        <row r="3900">
          <cell r="A3900" t="str">
            <v>32027800</v>
          </cell>
          <cell r="B3900" t="str">
            <v>プロッタＴＰ２８０オリンパス</v>
          </cell>
          <cell r="C3900" t="str">
            <v>ﾌﾟﾛﾂﾀTP280ｵﾘﾝﾊﾟｽ</v>
          </cell>
          <cell r="D3900" t="str">
            <v>33</v>
          </cell>
          <cell r="E3900" t="str">
            <v>情報用紙</v>
          </cell>
          <cell r="F3900">
            <v>3205</v>
          </cell>
          <cell r="G3900" t="str">
            <v>静電記録紙</v>
          </cell>
        </row>
        <row r="3901">
          <cell r="A3901" t="str">
            <v>3202780L</v>
          </cell>
          <cell r="B3901" t="str">
            <v>プロッタＴＰ２８０オリンパス／Ｌ</v>
          </cell>
          <cell r="C3901" t="str">
            <v>ﾌﾟﾛﾂﾀTP280ｵﾘﾝﾊﾟｽ/L</v>
          </cell>
          <cell r="D3901" t="str">
            <v>33</v>
          </cell>
          <cell r="E3901" t="str">
            <v>情報用紙</v>
          </cell>
          <cell r="F3901">
            <v>3205</v>
          </cell>
          <cell r="G3901" t="str">
            <v>静電記録紙</v>
          </cell>
        </row>
        <row r="3902">
          <cell r="A3902" t="str">
            <v>3202780R</v>
          </cell>
          <cell r="B3902" t="str">
            <v>プロッタＴＰ２８０オリンパス／Ｒ</v>
          </cell>
          <cell r="C3902" t="str">
            <v>ﾌﾟﾛﾂﾀTP280ｵﾘﾝﾊﾟｽ/R</v>
          </cell>
          <cell r="D3902" t="str">
            <v>33</v>
          </cell>
          <cell r="E3902" t="str">
            <v>情報用紙</v>
          </cell>
          <cell r="F3902">
            <v>3205</v>
          </cell>
          <cell r="G3902" t="str">
            <v>静電記録紙</v>
          </cell>
        </row>
        <row r="3903">
          <cell r="A3903" t="str">
            <v>3202780S</v>
          </cell>
          <cell r="B3903" t="str">
            <v>プロッタＴＰ２８０オリンパス／Ｓ</v>
          </cell>
          <cell r="C3903" t="str">
            <v>ﾌﾟﾛﾂﾀTP280ｵﾘﾝﾊﾟｽ/S</v>
          </cell>
          <cell r="D3903" t="str">
            <v>33</v>
          </cell>
          <cell r="E3903" t="str">
            <v>情報用紙</v>
          </cell>
          <cell r="F3903">
            <v>3205</v>
          </cell>
          <cell r="G3903" t="str">
            <v>静電記録紙</v>
          </cell>
        </row>
        <row r="3904">
          <cell r="A3904" t="str">
            <v>32027900</v>
          </cell>
          <cell r="B3904" t="str">
            <v>プロッタＴＰ１９０リコ－</v>
          </cell>
          <cell r="C3904" t="str">
            <v>ﾌﾟﾛﾂﾀTP190ﾘｺ-</v>
          </cell>
          <cell r="D3904" t="str">
            <v>33</v>
          </cell>
          <cell r="E3904" t="str">
            <v>情報用紙</v>
          </cell>
          <cell r="F3904">
            <v>3205</v>
          </cell>
          <cell r="G3904" t="str">
            <v>静電記録紙</v>
          </cell>
        </row>
        <row r="3905">
          <cell r="A3905" t="str">
            <v>3202790L</v>
          </cell>
          <cell r="B3905" t="str">
            <v>プロッタＴＰ１９０リコ－／Ｌ</v>
          </cell>
          <cell r="C3905" t="str">
            <v>ﾌﾟﾛﾂﾀTP190ﾘｺ-/L</v>
          </cell>
          <cell r="D3905" t="str">
            <v>33</v>
          </cell>
          <cell r="E3905" t="str">
            <v>情報用紙</v>
          </cell>
          <cell r="F3905">
            <v>3205</v>
          </cell>
          <cell r="G3905" t="str">
            <v>静電記録紙</v>
          </cell>
        </row>
        <row r="3906">
          <cell r="A3906" t="str">
            <v>3202790R</v>
          </cell>
          <cell r="B3906" t="str">
            <v>プロッタＴＰ１９０リコ－／Ｒ</v>
          </cell>
          <cell r="C3906" t="str">
            <v>ﾌﾟﾛﾂﾀTP190ﾘｺ-/R</v>
          </cell>
          <cell r="D3906" t="str">
            <v>33</v>
          </cell>
          <cell r="E3906" t="str">
            <v>情報用紙</v>
          </cell>
          <cell r="F3906">
            <v>3205</v>
          </cell>
          <cell r="G3906" t="str">
            <v>静電記録紙</v>
          </cell>
        </row>
        <row r="3907">
          <cell r="A3907" t="str">
            <v>3202790S</v>
          </cell>
          <cell r="B3907" t="str">
            <v>プロッタＴＰ１９０リコ－／Ｓ</v>
          </cell>
          <cell r="C3907" t="str">
            <v>ﾌﾟﾛﾂﾀTP190ﾘｺ-/S</v>
          </cell>
          <cell r="D3907" t="str">
            <v>33</v>
          </cell>
          <cell r="E3907" t="str">
            <v>情報用紙</v>
          </cell>
          <cell r="F3907">
            <v>3205</v>
          </cell>
          <cell r="G3907" t="str">
            <v>静電記録紙</v>
          </cell>
        </row>
        <row r="3908">
          <cell r="A3908" t="str">
            <v>32028000</v>
          </cell>
          <cell r="B3908" t="str">
            <v>プロッタＴＰ２８０３オリンパス</v>
          </cell>
          <cell r="C3908" t="str">
            <v>ﾌﾟﾛﾂﾀTP2803ｵﾘﾝﾊﾟｽ</v>
          </cell>
          <cell r="D3908" t="str">
            <v>33</v>
          </cell>
          <cell r="E3908" t="str">
            <v>情報用紙</v>
          </cell>
          <cell r="F3908">
            <v>3205</v>
          </cell>
          <cell r="G3908" t="str">
            <v>静電記録紙</v>
          </cell>
        </row>
        <row r="3909">
          <cell r="A3909" t="str">
            <v>3202800L</v>
          </cell>
          <cell r="B3909" t="str">
            <v>プロッタＴＰ２８０３オリンパス／Ｌ</v>
          </cell>
          <cell r="C3909" t="str">
            <v>ﾌﾟﾛﾂﾀTP2803ｵﾘﾝﾊﾟｽ/L</v>
          </cell>
          <cell r="D3909" t="str">
            <v>33</v>
          </cell>
          <cell r="E3909" t="str">
            <v>情報用紙</v>
          </cell>
          <cell r="F3909">
            <v>3205</v>
          </cell>
          <cell r="G3909" t="str">
            <v>静電記録紙</v>
          </cell>
        </row>
        <row r="3910">
          <cell r="A3910" t="str">
            <v>3202800R</v>
          </cell>
          <cell r="B3910" t="str">
            <v>プロッタＴＰ２８０３オリンパス／Ｒ</v>
          </cell>
          <cell r="C3910" t="str">
            <v>ﾌﾟﾛﾂﾀTP2803ｵﾘﾝﾊﾟｽ/R</v>
          </cell>
          <cell r="D3910" t="str">
            <v>33</v>
          </cell>
          <cell r="E3910" t="str">
            <v>情報用紙</v>
          </cell>
          <cell r="F3910">
            <v>3205</v>
          </cell>
          <cell r="G3910" t="str">
            <v>静電記録紙</v>
          </cell>
        </row>
        <row r="3911">
          <cell r="A3911" t="str">
            <v>3202800S</v>
          </cell>
          <cell r="B3911" t="str">
            <v>プロッタＴＰ２８０３オリンパス／Ｓ</v>
          </cell>
          <cell r="C3911" t="str">
            <v>ﾌﾟﾛﾂﾀTP2803ｵﾘﾝﾊﾟｽ/S</v>
          </cell>
          <cell r="D3911" t="str">
            <v>33</v>
          </cell>
          <cell r="E3911" t="str">
            <v>情報用紙</v>
          </cell>
          <cell r="F3911">
            <v>3205</v>
          </cell>
          <cell r="G3911" t="str">
            <v>静電記録紙</v>
          </cell>
        </row>
        <row r="3912">
          <cell r="A3912" t="str">
            <v>32028100</v>
          </cell>
          <cell r="B3912" t="str">
            <v>プロッタＴＰ１９０</v>
          </cell>
          <cell r="C3912" t="str">
            <v>ﾌﾟﾛﾂﾀTP190</v>
          </cell>
          <cell r="D3912" t="str">
            <v>33</v>
          </cell>
          <cell r="E3912" t="str">
            <v>情報用紙</v>
          </cell>
          <cell r="F3912">
            <v>3205</v>
          </cell>
          <cell r="G3912" t="str">
            <v>静電記録紙</v>
          </cell>
        </row>
        <row r="3913">
          <cell r="A3913" t="str">
            <v>3202810L</v>
          </cell>
          <cell r="B3913" t="str">
            <v>プロッタＴＰ１９０／Ｌ</v>
          </cell>
          <cell r="C3913" t="str">
            <v>ﾌﾟﾛﾂﾀTP190/L</v>
          </cell>
          <cell r="D3913" t="str">
            <v>33</v>
          </cell>
          <cell r="E3913" t="str">
            <v>情報用紙</v>
          </cell>
          <cell r="F3913">
            <v>3205</v>
          </cell>
          <cell r="G3913" t="str">
            <v>静電記録紙</v>
          </cell>
        </row>
        <row r="3914">
          <cell r="A3914" t="str">
            <v>3202810R</v>
          </cell>
          <cell r="B3914" t="str">
            <v>プロッタＴＰ１９０／Ｒ</v>
          </cell>
          <cell r="C3914" t="str">
            <v>ﾌﾟﾛﾂﾀTP190/R</v>
          </cell>
          <cell r="D3914" t="str">
            <v>33</v>
          </cell>
          <cell r="E3914" t="str">
            <v>情報用紙</v>
          </cell>
          <cell r="F3914">
            <v>3205</v>
          </cell>
          <cell r="G3914" t="str">
            <v>静電記録紙</v>
          </cell>
        </row>
        <row r="3915">
          <cell r="A3915" t="str">
            <v>3202810S</v>
          </cell>
          <cell r="B3915" t="str">
            <v>プロッタＴＰ１９０／Ｓ</v>
          </cell>
          <cell r="C3915" t="str">
            <v>ﾌﾟﾛﾂﾀTP190/S</v>
          </cell>
          <cell r="D3915" t="str">
            <v>33</v>
          </cell>
          <cell r="E3915" t="str">
            <v>情報用紙</v>
          </cell>
          <cell r="F3915">
            <v>3205</v>
          </cell>
          <cell r="G3915" t="str">
            <v>静電記録紙</v>
          </cell>
        </row>
        <row r="3916">
          <cell r="A3916" t="str">
            <v>32028200</v>
          </cell>
          <cell r="B3916" t="str">
            <v>プロッタＹＰ１１０</v>
          </cell>
          <cell r="C3916" t="str">
            <v>ﾌﾟﾛﾂﾀYP110</v>
          </cell>
          <cell r="D3916" t="str">
            <v>33</v>
          </cell>
          <cell r="E3916" t="str">
            <v>情報用紙</v>
          </cell>
          <cell r="F3916">
            <v>3205</v>
          </cell>
          <cell r="G3916" t="str">
            <v>静電記録紙</v>
          </cell>
        </row>
        <row r="3917">
          <cell r="A3917" t="str">
            <v>3202820L</v>
          </cell>
          <cell r="B3917" t="str">
            <v>プロッタＹＰ１１０／Ｌ</v>
          </cell>
          <cell r="C3917" t="str">
            <v>ﾌﾟﾛﾂﾀYP110/L</v>
          </cell>
          <cell r="D3917" t="str">
            <v>33</v>
          </cell>
          <cell r="E3917" t="str">
            <v>情報用紙</v>
          </cell>
          <cell r="F3917">
            <v>3205</v>
          </cell>
          <cell r="G3917" t="str">
            <v>静電記録紙</v>
          </cell>
        </row>
        <row r="3918">
          <cell r="A3918" t="str">
            <v>3202820R</v>
          </cell>
          <cell r="B3918" t="str">
            <v>プロッタＹＰ１１０／Ｒ</v>
          </cell>
          <cell r="C3918" t="str">
            <v>ﾌﾟﾛﾂﾀYP110/R</v>
          </cell>
          <cell r="D3918" t="str">
            <v>33</v>
          </cell>
          <cell r="E3918" t="str">
            <v>情報用紙</v>
          </cell>
          <cell r="F3918">
            <v>3205</v>
          </cell>
          <cell r="G3918" t="str">
            <v>静電記録紙</v>
          </cell>
        </row>
        <row r="3919">
          <cell r="A3919" t="str">
            <v>3202820S</v>
          </cell>
          <cell r="B3919" t="str">
            <v>プロッタＹＰ１１０／Ｓ</v>
          </cell>
          <cell r="C3919" t="str">
            <v>ﾌﾟﾛﾂﾀYP110/S</v>
          </cell>
          <cell r="D3919" t="str">
            <v>33</v>
          </cell>
          <cell r="E3919" t="str">
            <v>情報用紙</v>
          </cell>
          <cell r="F3919">
            <v>3205</v>
          </cell>
          <cell r="G3919" t="str">
            <v>静電記録紙</v>
          </cell>
        </row>
        <row r="3920">
          <cell r="A3920" t="str">
            <v>32028300</v>
          </cell>
          <cell r="B3920" t="str">
            <v>Ｋ－２１Ｍ</v>
          </cell>
          <cell r="C3920" t="str">
            <v>K-21M</v>
          </cell>
          <cell r="D3920" t="str">
            <v>33</v>
          </cell>
          <cell r="E3920" t="str">
            <v>情報用紙</v>
          </cell>
          <cell r="F3920">
            <v>3205</v>
          </cell>
          <cell r="G3920" t="str">
            <v>静電記録紙</v>
          </cell>
        </row>
        <row r="3921">
          <cell r="A3921" t="str">
            <v>3202830L</v>
          </cell>
          <cell r="B3921" t="str">
            <v>Ｋ－２１Ｍ／Ｌ</v>
          </cell>
          <cell r="C3921" t="str">
            <v>K-21M/L</v>
          </cell>
          <cell r="D3921" t="str">
            <v>33</v>
          </cell>
          <cell r="E3921" t="str">
            <v>情報用紙</v>
          </cell>
          <cell r="F3921">
            <v>3205</v>
          </cell>
          <cell r="G3921" t="str">
            <v>静電記録紙</v>
          </cell>
        </row>
        <row r="3922">
          <cell r="A3922" t="str">
            <v>3202830R</v>
          </cell>
          <cell r="B3922" t="str">
            <v>Ｋ－２１Ｍ／Ｒ</v>
          </cell>
          <cell r="C3922" t="str">
            <v>K-21M/R</v>
          </cell>
          <cell r="D3922" t="str">
            <v>33</v>
          </cell>
          <cell r="E3922" t="str">
            <v>情報用紙</v>
          </cell>
          <cell r="F3922">
            <v>3205</v>
          </cell>
          <cell r="G3922" t="str">
            <v>静電記録紙</v>
          </cell>
        </row>
        <row r="3923">
          <cell r="A3923" t="str">
            <v>3202830S</v>
          </cell>
          <cell r="B3923" t="str">
            <v>Ｋ－２１Ｍ／Ｓ</v>
          </cell>
          <cell r="C3923" t="str">
            <v>K-21M/S</v>
          </cell>
          <cell r="D3923" t="str">
            <v>33</v>
          </cell>
          <cell r="E3923" t="str">
            <v>情報用紙</v>
          </cell>
          <cell r="F3923">
            <v>3205</v>
          </cell>
          <cell r="G3923" t="str">
            <v>静電記録紙</v>
          </cell>
        </row>
        <row r="3924">
          <cell r="A3924" t="str">
            <v>32028400</v>
          </cell>
          <cell r="B3924" t="str">
            <v>Ｋ－３１ＮＢ</v>
          </cell>
          <cell r="C3924" t="str">
            <v>K-31NB</v>
          </cell>
          <cell r="D3924" t="str">
            <v>33</v>
          </cell>
          <cell r="E3924" t="str">
            <v>情報用紙</v>
          </cell>
          <cell r="F3924">
            <v>3205</v>
          </cell>
          <cell r="G3924" t="str">
            <v>静電記録紙</v>
          </cell>
        </row>
        <row r="3925">
          <cell r="A3925" t="str">
            <v>3202840L</v>
          </cell>
          <cell r="B3925" t="str">
            <v>Ｋ－３１ＮＢ／Ｌ</v>
          </cell>
          <cell r="C3925" t="str">
            <v>K-31NB/L</v>
          </cell>
          <cell r="D3925" t="str">
            <v>33</v>
          </cell>
          <cell r="E3925" t="str">
            <v>情報用紙</v>
          </cell>
          <cell r="F3925">
            <v>3205</v>
          </cell>
          <cell r="G3925" t="str">
            <v>静電記録紙</v>
          </cell>
        </row>
        <row r="3926">
          <cell r="A3926" t="str">
            <v>3202840R</v>
          </cell>
          <cell r="B3926" t="str">
            <v>Ｋ－３１ＮＢ／Ｒ</v>
          </cell>
          <cell r="C3926" t="str">
            <v>K-31NB/R</v>
          </cell>
          <cell r="D3926" t="str">
            <v>33</v>
          </cell>
          <cell r="E3926" t="str">
            <v>情報用紙</v>
          </cell>
          <cell r="F3926">
            <v>3205</v>
          </cell>
          <cell r="G3926" t="str">
            <v>静電記録紙</v>
          </cell>
        </row>
        <row r="3927">
          <cell r="A3927" t="str">
            <v>3202840S</v>
          </cell>
          <cell r="B3927" t="str">
            <v>Ｋ－３１ＮＢ／Ｓ</v>
          </cell>
          <cell r="C3927" t="str">
            <v>K-31NB/S</v>
          </cell>
          <cell r="D3927" t="str">
            <v>33</v>
          </cell>
          <cell r="E3927" t="str">
            <v>情報用紙</v>
          </cell>
          <cell r="F3927">
            <v>3205</v>
          </cell>
          <cell r="G3927" t="str">
            <v>静電記録紙</v>
          </cell>
        </row>
        <row r="3928">
          <cell r="A3928" t="str">
            <v>32028500</v>
          </cell>
          <cell r="B3928" t="str">
            <v>Ｋ－８５Ｄ</v>
          </cell>
          <cell r="C3928" t="str">
            <v>K-85D</v>
          </cell>
          <cell r="D3928" t="str">
            <v>33</v>
          </cell>
          <cell r="E3928" t="str">
            <v>情報用紙</v>
          </cell>
          <cell r="F3928">
            <v>3205</v>
          </cell>
          <cell r="G3928" t="str">
            <v>静電記録紙</v>
          </cell>
        </row>
        <row r="3929">
          <cell r="A3929" t="str">
            <v>3202850L</v>
          </cell>
          <cell r="B3929" t="str">
            <v>Ｋ－８５Ｄ／Ｌ</v>
          </cell>
          <cell r="C3929" t="str">
            <v>K-85D/L</v>
          </cell>
          <cell r="D3929" t="str">
            <v>33</v>
          </cell>
          <cell r="E3929" t="str">
            <v>情報用紙</v>
          </cell>
          <cell r="F3929">
            <v>3205</v>
          </cell>
          <cell r="G3929" t="str">
            <v>静電記録紙</v>
          </cell>
        </row>
        <row r="3930">
          <cell r="A3930" t="str">
            <v>3202850R</v>
          </cell>
          <cell r="B3930" t="str">
            <v>Ｋ－８５Ｄ／Ｒ</v>
          </cell>
          <cell r="C3930" t="str">
            <v>K-85D/R</v>
          </cell>
          <cell r="D3930" t="str">
            <v>33</v>
          </cell>
          <cell r="E3930" t="str">
            <v>情報用紙</v>
          </cell>
          <cell r="F3930">
            <v>3205</v>
          </cell>
          <cell r="G3930" t="str">
            <v>静電記録紙</v>
          </cell>
        </row>
        <row r="3931">
          <cell r="A3931" t="str">
            <v>3202850S</v>
          </cell>
          <cell r="B3931" t="str">
            <v>Ｋ－８５Ｄ／Ｓ</v>
          </cell>
          <cell r="C3931" t="str">
            <v>K-85D/S</v>
          </cell>
          <cell r="D3931" t="str">
            <v>33</v>
          </cell>
          <cell r="E3931" t="str">
            <v>情報用紙</v>
          </cell>
          <cell r="F3931">
            <v>3205</v>
          </cell>
          <cell r="G3931" t="str">
            <v>静電記録紙</v>
          </cell>
        </row>
        <row r="3932">
          <cell r="A3932" t="str">
            <v>32028600</v>
          </cell>
          <cell r="B3932" t="str">
            <v>Ｋ－８１０ＭＪ</v>
          </cell>
          <cell r="C3932" t="str">
            <v>K-810MJ</v>
          </cell>
          <cell r="D3932" t="str">
            <v>33</v>
          </cell>
          <cell r="E3932" t="str">
            <v>情報用紙</v>
          </cell>
          <cell r="F3932">
            <v>3205</v>
          </cell>
          <cell r="G3932" t="str">
            <v>静電記録紙</v>
          </cell>
        </row>
        <row r="3933">
          <cell r="A3933" t="str">
            <v>3202860L</v>
          </cell>
          <cell r="B3933" t="str">
            <v>Ｋ－８１０ＭＪ／Ｌ</v>
          </cell>
          <cell r="C3933" t="str">
            <v>K-810MJ/L</v>
          </cell>
          <cell r="D3933" t="str">
            <v>33</v>
          </cell>
          <cell r="E3933" t="str">
            <v>情報用紙</v>
          </cell>
          <cell r="F3933">
            <v>3205</v>
          </cell>
          <cell r="G3933" t="str">
            <v>静電記録紙</v>
          </cell>
        </row>
        <row r="3934">
          <cell r="A3934" t="str">
            <v>3202860R</v>
          </cell>
          <cell r="B3934" t="str">
            <v>Ｋ－８１０ＭＪ／Ｒ</v>
          </cell>
          <cell r="C3934" t="str">
            <v>K-810MJ/R</v>
          </cell>
          <cell r="D3934" t="str">
            <v>33</v>
          </cell>
          <cell r="E3934" t="str">
            <v>情報用紙</v>
          </cell>
          <cell r="F3934">
            <v>3205</v>
          </cell>
          <cell r="G3934" t="str">
            <v>静電記録紙</v>
          </cell>
        </row>
        <row r="3935">
          <cell r="A3935" t="str">
            <v>3202860S</v>
          </cell>
          <cell r="B3935" t="str">
            <v>Ｋ－８１０ＭＪ／Ｓ</v>
          </cell>
          <cell r="C3935" t="str">
            <v>K-810MJ/S</v>
          </cell>
          <cell r="D3935" t="str">
            <v>33</v>
          </cell>
          <cell r="E3935" t="str">
            <v>情報用紙</v>
          </cell>
          <cell r="F3935">
            <v>3205</v>
          </cell>
          <cell r="G3935" t="str">
            <v>静電記録紙</v>
          </cell>
        </row>
        <row r="3936">
          <cell r="A3936" t="str">
            <v>32028700</v>
          </cell>
          <cell r="B3936" t="str">
            <v>Ｋ－４１５Ｍ</v>
          </cell>
          <cell r="C3936" t="str">
            <v>K-415M</v>
          </cell>
          <cell r="D3936" t="str">
            <v>33</v>
          </cell>
          <cell r="E3936" t="str">
            <v>情報用紙</v>
          </cell>
          <cell r="F3936">
            <v>3205</v>
          </cell>
          <cell r="G3936" t="str">
            <v>静電記録紙</v>
          </cell>
        </row>
        <row r="3937">
          <cell r="A3937" t="str">
            <v>3202870L</v>
          </cell>
          <cell r="B3937" t="str">
            <v>Ｋ－４１５Ｍ／Ｌ</v>
          </cell>
          <cell r="C3937" t="str">
            <v>K-415M/L</v>
          </cell>
          <cell r="D3937" t="str">
            <v>33</v>
          </cell>
          <cell r="E3937" t="str">
            <v>情報用紙</v>
          </cell>
          <cell r="F3937">
            <v>3205</v>
          </cell>
          <cell r="G3937" t="str">
            <v>静電記録紙</v>
          </cell>
        </row>
        <row r="3938">
          <cell r="A3938" t="str">
            <v>3202870R</v>
          </cell>
          <cell r="B3938" t="str">
            <v>Ｋ－４１５Ｍ／Ｒ</v>
          </cell>
          <cell r="C3938" t="str">
            <v>K-415M/R</v>
          </cell>
          <cell r="D3938" t="str">
            <v>33</v>
          </cell>
          <cell r="E3938" t="str">
            <v>情報用紙</v>
          </cell>
          <cell r="F3938">
            <v>3205</v>
          </cell>
          <cell r="G3938" t="str">
            <v>静電記録紙</v>
          </cell>
        </row>
        <row r="3939">
          <cell r="A3939" t="str">
            <v>3202870S</v>
          </cell>
          <cell r="B3939" t="str">
            <v>Ｋ－４１５Ｍ／Ｓ</v>
          </cell>
          <cell r="C3939" t="str">
            <v>K-415M/S</v>
          </cell>
          <cell r="D3939" t="str">
            <v>33</v>
          </cell>
          <cell r="E3939" t="str">
            <v>情報用紙</v>
          </cell>
          <cell r="F3939">
            <v>3205</v>
          </cell>
          <cell r="G3939" t="str">
            <v>静電記録紙</v>
          </cell>
        </row>
        <row r="3940">
          <cell r="A3940" t="str">
            <v>32028800</v>
          </cell>
          <cell r="B3940" t="str">
            <v>Ｋ－５８０ＣＵＴ</v>
          </cell>
          <cell r="C3940" t="str">
            <v>K-580CUT</v>
          </cell>
          <cell r="D3940" t="str">
            <v>33</v>
          </cell>
          <cell r="E3940" t="str">
            <v>情報用紙</v>
          </cell>
          <cell r="F3940">
            <v>3205</v>
          </cell>
          <cell r="G3940" t="str">
            <v>静電記録紙</v>
          </cell>
        </row>
        <row r="3941">
          <cell r="A3941" t="str">
            <v>3202880L</v>
          </cell>
          <cell r="B3941" t="str">
            <v>Ｋ－５８０ＣＵＴ／Ｌ</v>
          </cell>
          <cell r="C3941" t="str">
            <v>K-580CUT/L</v>
          </cell>
          <cell r="D3941" t="str">
            <v>33</v>
          </cell>
          <cell r="E3941" t="str">
            <v>情報用紙</v>
          </cell>
          <cell r="F3941">
            <v>3205</v>
          </cell>
          <cell r="G3941" t="str">
            <v>静電記録紙</v>
          </cell>
        </row>
        <row r="3942">
          <cell r="A3942" t="str">
            <v>3202880R</v>
          </cell>
          <cell r="B3942" t="str">
            <v>Ｋ－５８０ＣＵＴ／Ｒ</v>
          </cell>
          <cell r="C3942" t="str">
            <v>K-580CUT/R</v>
          </cell>
          <cell r="D3942" t="str">
            <v>33</v>
          </cell>
          <cell r="E3942" t="str">
            <v>情報用紙</v>
          </cell>
          <cell r="F3942">
            <v>3205</v>
          </cell>
          <cell r="G3942" t="str">
            <v>静電記録紙</v>
          </cell>
        </row>
        <row r="3943">
          <cell r="A3943" t="str">
            <v>3202880S</v>
          </cell>
          <cell r="B3943" t="str">
            <v>Ｋ－５８０ＣＵＴ／Ｓ</v>
          </cell>
          <cell r="C3943" t="str">
            <v>K-580CUT/S</v>
          </cell>
          <cell r="D3943" t="str">
            <v>33</v>
          </cell>
          <cell r="E3943" t="str">
            <v>情報用紙</v>
          </cell>
          <cell r="F3943">
            <v>3205</v>
          </cell>
          <cell r="G3943" t="str">
            <v>静電記録紙</v>
          </cell>
        </row>
        <row r="3944">
          <cell r="A3944" t="str">
            <v>32028900</v>
          </cell>
          <cell r="B3944" t="str">
            <v>Ｋ－５５２ＣＵＴ</v>
          </cell>
          <cell r="C3944" t="str">
            <v>K-552CUT</v>
          </cell>
          <cell r="D3944" t="str">
            <v>33</v>
          </cell>
          <cell r="E3944" t="str">
            <v>情報用紙</v>
          </cell>
          <cell r="F3944">
            <v>3205</v>
          </cell>
          <cell r="G3944" t="str">
            <v>静電記録紙</v>
          </cell>
        </row>
        <row r="3945">
          <cell r="A3945" t="str">
            <v>3202890L</v>
          </cell>
          <cell r="B3945" t="str">
            <v>Ｋ－５５２ＣＵＴ／Ｌ</v>
          </cell>
          <cell r="C3945" t="str">
            <v>K-552CUT/L</v>
          </cell>
          <cell r="D3945" t="str">
            <v>33</v>
          </cell>
          <cell r="E3945" t="str">
            <v>情報用紙</v>
          </cell>
          <cell r="F3945">
            <v>3205</v>
          </cell>
          <cell r="G3945" t="str">
            <v>静電記録紙</v>
          </cell>
        </row>
        <row r="3946">
          <cell r="A3946" t="str">
            <v>3202890R</v>
          </cell>
          <cell r="B3946" t="str">
            <v>Ｋ－５５２ＣＵＴ／Ｒ</v>
          </cell>
          <cell r="C3946" t="str">
            <v>K-552CUT/R</v>
          </cell>
          <cell r="D3946" t="str">
            <v>33</v>
          </cell>
          <cell r="E3946" t="str">
            <v>情報用紙</v>
          </cell>
          <cell r="F3946">
            <v>3205</v>
          </cell>
          <cell r="G3946" t="str">
            <v>静電記録紙</v>
          </cell>
        </row>
        <row r="3947">
          <cell r="A3947" t="str">
            <v>3202890S</v>
          </cell>
          <cell r="B3947" t="str">
            <v>Ｋ－５５２ＣＵＴ／Ｓ</v>
          </cell>
          <cell r="C3947" t="str">
            <v>K-552CUT/S</v>
          </cell>
          <cell r="D3947" t="str">
            <v>33</v>
          </cell>
          <cell r="E3947" t="str">
            <v>情報用紙</v>
          </cell>
          <cell r="F3947">
            <v>3205</v>
          </cell>
          <cell r="G3947" t="str">
            <v>静電記録紙</v>
          </cell>
        </row>
        <row r="3948">
          <cell r="A3948" t="str">
            <v>32029000</v>
          </cell>
          <cell r="B3948" t="str">
            <v>Ｋ－ＥＧＨＰ</v>
          </cell>
          <cell r="C3948" t="str">
            <v>K-EGHP</v>
          </cell>
          <cell r="D3948" t="str">
            <v>33</v>
          </cell>
          <cell r="E3948" t="str">
            <v>情報用紙</v>
          </cell>
          <cell r="F3948">
            <v>3205</v>
          </cell>
          <cell r="G3948" t="str">
            <v>静電記録紙</v>
          </cell>
        </row>
        <row r="3949">
          <cell r="A3949" t="str">
            <v>3202900L</v>
          </cell>
          <cell r="B3949" t="str">
            <v>Ｋ－ＥＧＨＰ／Ｌ</v>
          </cell>
          <cell r="C3949" t="str">
            <v>K-EGHP/L</v>
          </cell>
          <cell r="D3949" t="str">
            <v>33</v>
          </cell>
          <cell r="E3949" t="str">
            <v>情報用紙</v>
          </cell>
          <cell r="F3949">
            <v>3205</v>
          </cell>
          <cell r="G3949" t="str">
            <v>静電記録紙</v>
          </cell>
        </row>
        <row r="3950">
          <cell r="A3950" t="str">
            <v>3202900R</v>
          </cell>
          <cell r="B3950" t="str">
            <v>Ｋ－ＥＧＨＰ／Ｒ</v>
          </cell>
          <cell r="C3950" t="str">
            <v>K-EGHP/R</v>
          </cell>
          <cell r="D3950" t="str">
            <v>33</v>
          </cell>
          <cell r="E3950" t="str">
            <v>情報用紙</v>
          </cell>
          <cell r="F3950">
            <v>3205</v>
          </cell>
          <cell r="G3950" t="str">
            <v>静電記録紙</v>
          </cell>
        </row>
        <row r="3951">
          <cell r="A3951" t="str">
            <v>3202900S</v>
          </cell>
          <cell r="B3951" t="str">
            <v>Ｋ－ＥＧＨＰ／Ｓ</v>
          </cell>
          <cell r="C3951" t="str">
            <v>K-EGHP/S</v>
          </cell>
          <cell r="D3951" t="str">
            <v>33</v>
          </cell>
          <cell r="E3951" t="str">
            <v>情報用紙</v>
          </cell>
          <cell r="F3951">
            <v>3205</v>
          </cell>
          <cell r="G3951" t="str">
            <v>静電記録紙</v>
          </cell>
        </row>
        <row r="3952">
          <cell r="A3952" t="str">
            <v>32029100</v>
          </cell>
          <cell r="B3952" t="str">
            <v>Ｋ－５７０ＣＣ</v>
          </cell>
          <cell r="C3952" t="str">
            <v>K-570CC</v>
          </cell>
          <cell r="D3952" t="str">
            <v>33</v>
          </cell>
          <cell r="E3952" t="str">
            <v>情報用紙</v>
          </cell>
          <cell r="F3952">
            <v>3205</v>
          </cell>
          <cell r="G3952" t="str">
            <v>静電記録紙</v>
          </cell>
        </row>
        <row r="3953">
          <cell r="A3953" t="str">
            <v>3202910L</v>
          </cell>
          <cell r="B3953" t="str">
            <v>Ｋ－５７０ＣＣ／Ｌ</v>
          </cell>
          <cell r="C3953" t="str">
            <v>K-570CC/L</v>
          </cell>
          <cell r="D3953" t="str">
            <v>33</v>
          </cell>
          <cell r="E3953" t="str">
            <v>情報用紙</v>
          </cell>
          <cell r="F3953">
            <v>3205</v>
          </cell>
          <cell r="G3953" t="str">
            <v>静電記録紙</v>
          </cell>
        </row>
        <row r="3954">
          <cell r="A3954" t="str">
            <v>3202910R</v>
          </cell>
          <cell r="B3954" t="str">
            <v>Ｋ－５７０ＣＣ／Ｒ</v>
          </cell>
          <cell r="C3954" t="str">
            <v>K-570CC/R</v>
          </cell>
          <cell r="D3954" t="str">
            <v>33</v>
          </cell>
          <cell r="E3954" t="str">
            <v>情報用紙</v>
          </cell>
          <cell r="F3954">
            <v>3205</v>
          </cell>
          <cell r="G3954" t="str">
            <v>静電記録紙</v>
          </cell>
        </row>
        <row r="3955">
          <cell r="A3955" t="str">
            <v>3202910S</v>
          </cell>
          <cell r="B3955" t="str">
            <v>Ｋ－５７０ＣＣ／Ｓ</v>
          </cell>
          <cell r="C3955" t="str">
            <v>K-570CC/S</v>
          </cell>
          <cell r="D3955" t="str">
            <v>33</v>
          </cell>
          <cell r="E3955" t="str">
            <v>情報用紙</v>
          </cell>
          <cell r="F3955">
            <v>3205</v>
          </cell>
          <cell r="G3955" t="str">
            <v>静電記録紙</v>
          </cell>
        </row>
        <row r="3956">
          <cell r="A3956" t="str">
            <v>32029200</v>
          </cell>
          <cell r="B3956" t="str">
            <v>Ｋ－ＥＧＣＰＮＯ３</v>
          </cell>
          <cell r="C3956" t="str">
            <v>K-EGCPNO3</v>
          </cell>
          <cell r="D3956" t="str">
            <v>33</v>
          </cell>
          <cell r="E3956" t="str">
            <v>情報用紙</v>
          </cell>
          <cell r="F3956">
            <v>3205</v>
          </cell>
          <cell r="G3956" t="str">
            <v>静電記録紙</v>
          </cell>
        </row>
        <row r="3957">
          <cell r="A3957" t="str">
            <v>3202920L</v>
          </cell>
          <cell r="B3957" t="str">
            <v>Ｋ－ＥＧＣＰＮＯ３／Ｌ</v>
          </cell>
          <cell r="C3957" t="str">
            <v>K-EGCPNO3/L</v>
          </cell>
          <cell r="D3957" t="str">
            <v>33</v>
          </cell>
          <cell r="E3957" t="str">
            <v>情報用紙</v>
          </cell>
          <cell r="F3957">
            <v>3205</v>
          </cell>
          <cell r="G3957" t="str">
            <v>静電記録紙</v>
          </cell>
        </row>
        <row r="3958">
          <cell r="A3958" t="str">
            <v>3202920R</v>
          </cell>
          <cell r="B3958" t="str">
            <v>Ｋ－ＥＧＣＰＮＯ３／Ｒ</v>
          </cell>
          <cell r="C3958" t="str">
            <v>K-EGCPNO3/R</v>
          </cell>
          <cell r="D3958" t="str">
            <v>33</v>
          </cell>
          <cell r="E3958" t="str">
            <v>情報用紙</v>
          </cell>
          <cell r="F3958">
            <v>3205</v>
          </cell>
          <cell r="G3958" t="str">
            <v>静電記録紙</v>
          </cell>
        </row>
        <row r="3959">
          <cell r="A3959" t="str">
            <v>3202920S</v>
          </cell>
          <cell r="B3959" t="str">
            <v>Ｋ－ＥＧＣＰＮＯ３／Ｓ</v>
          </cell>
          <cell r="C3959" t="str">
            <v>K-EGCPNO3/S</v>
          </cell>
          <cell r="D3959" t="str">
            <v>33</v>
          </cell>
          <cell r="E3959" t="str">
            <v>情報用紙</v>
          </cell>
          <cell r="F3959">
            <v>3205</v>
          </cell>
          <cell r="G3959" t="str">
            <v>静電記録紙</v>
          </cell>
        </row>
        <row r="3960">
          <cell r="A3960" t="str">
            <v>32029300</v>
          </cell>
          <cell r="B3960" t="str">
            <v>Ｋ－ＥＧＣＰ－Ｌ</v>
          </cell>
          <cell r="C3960" t="str">
            <v>K-EGCP-L</v>
          </cell>
          <cell r="D3960" t="str">
            <v>33</v>
          </cell>
          <cell r="E3960" t="str">
            <v>情報用紙</v>
          </cell>
          <cell r="F3960">
            <v>3205</v>
          </cell>
          <cell r="G3960" t="str">
            <v>静電記録紙</v>
          </cell>
        </row>
        <row r="3961">
          <cell r="A3961" t="str">
            <v>3202930L</v>
          </cell>
          <cell r="B3961" t="str">
            <v>Ｋ－ＥＧＣＰ－Ｌ／Ｌ</v>
          </cell>
          <cell r="C3961" t="str">
            <v>K-EGCP-L/L</v>
          </cell>
          <cell r="D3961" t="str">
            <v>33</v>
          </cell>
          <cell r="E3961" t="str">
            <v>情報用紙</v>
          </cell>
          <cell r="F3961">
            <v>3205</v>
          </cell>
          <cell r="G3961" t="str">
            <v>静電記録紙</v>
          </cell>
        </row>
        <row r="3962">
          <cell r="A3962" t="str">
            <v>3202930R</v>
          </cell>
          <cell r="B3962" t="str">
            <v>Ｋ－ＥＧＣＰ－Ｌ／Ｒ</v>
          </cell>
          <cell r="C3962" t="str">
            <v>K-EGCP-L/R</v>
          </cell>
          <cell r="D3962" t="str">
            <v>33</v>
          </cell>
          <cell r="E3962" t="str">
            <v>情報用紙</v>
          </cell>
          <cell r="F3962">
            <v>3205</v>
          </cell>
          <cell r="G3962" t="str">
            <v>静電記録紙</v>
          </cell>
        </row>
        <row r="3963">
          <cell r="A3963" t="str">
            <v>3202930S</v>
          </cell>
          <cell r="B3963" t="str">
            <v>Ｋ－ＥＧＣＰ－Ｌ／Ｓ</v>
          </cell>
          <cell r="C3963" t="str">
            <v>K-EGCP-L/S</v>
          </cell>
          <cell r="D3963" t="str">
            <v>33</v>
          </cell>
          <cell r="E3963" t="str">
            <v>情報用紙</v>
          </cell>
          <cell r="F3963">
            <v>3205</v>
          </cell>
          <cell r="G3963" t="str">
            <v>静電記録紙</v>
          </cell>
        </row>
        <row r="3964">
          <cell r="A3964" t="str">
            <v>32029400</v>
          </cell>
          <cell r="B3964" t="str">
            <v>Ｋ－５５５ＳＮＣ</v>
          </cell>
          <cell r="C3964" t="str">
            <v>K-555SNC</v>
          </cell>
          <cell r="D3964" t="str">
            <v>33</v>
          </cell>
          <cell r="E3964" t="str">
            <v>情報用紙</v>
          </cell>
          <cell r="F3964">
            <v>3205</v>
          </cell>
          <cell r="G3964" t="str">
            <v>静電記録紙</v>
          </cell>
        </row>
        <row r="3965">
          <cell r="A3965" t="str">
            <v>3202940L</v>
          </cell>
          <cell r="B3965" t="str">
            <v>Ｋ－５５５ＳＮＣ／Ｌ</v>
          </cell>
          <cell r="C3965" t="str">
            <v>K-555SNC/L</v>
          </cell>
          <cell r="D3965" t="str">
            <v>33</v>
          </cell>
          <cell r="E3965" t="str">
            <v>情報用紙</v>
          </cell>
          <cell r="F3965">
            <v>3205</v>
          </cell>
          <cell r="G3965" t="str">
            <v>静電記録紙</v>
          </cell>
        </row>
        <row r="3966">
          <cell r="A3966" t="str">
            <v>3202940R</v>
          </cell>
          <cell r="B3966" t="str">
            <v>Ｋ－５５５ＳＮＣ／Ｒ</v>
          </cell>
          <cell r="C3966" t="str">
            <v>K-555SNC/R</v>
          </cell>
          <cell r="D3966" t="str">
            <v>33</v>
          </cell>
          <cell r="E3966" t="str">
            <v>情報用紙</v>
          </cell>
          <cell r="F3966">
            <v>3205</v>
          </cell>
          <cell r="G3966" t="str">
            <v>静電記録紙</v>
          </cell>
        </row>
        <row r="3967">
          <cell r="A3967" t="str">
            <v>3202940S</v>
          </cell>
          <cell r="B3967" t="str">
            <v>Ｋ－５５５ＳＮＣ／Ｓ</v>
          </cell>
          <cell r="C3967" t="str">
            <v>K-555SNC/S</v>
          </cell>
          <cell r="D3967" t="str">
            <v>33</v>
          </cell>
          <cell r="E3967" t="str">
            <v>情報用紙</v>
          </cell>
          <cell r="F3967">
            <v>3205</v>
          </cell>
          <cell r="G3967" t="str">
            <v>静電記録紙</v>
          </cell>
        </row>
        <row r="3968">
          <cell r="A3968" t="str">
            <v>32029500</v>
          </cell>
          <cell r="B3968" t="str">
            <v>Ｋ－ＥＣＳ３６</v>
          </cell>
          <cell r="C3968" t="str">
            <v>K-ECS36</v>
          </cell>
          <cell r="D3968" t="str">
            <v>33</v>
          </cell>
          <cell r="E3968" t="str">
            <v>情報用紙</v>
          </cell>
          <cell r="F3968">
            <v>3205</v>
          </cell>
          <cell r="G3968" t="str">
            <v>静電記録紙</v>
          </cell>
        </row>
        <row r="3969">
          <cell r="A3969" t="str">
            <v>3202950L</v>
          </cell>
          <cell r="B3969" t="str">
            <v>Ｋ－ＥＣＳ３６／Ｌ</v>
          </cell>
          <cell r="C3969" t="str">
            <v>K-ECS36/L</v>
          </cell>
          <cell r="D3969" t="str">
            <v>33</v>
          </cell>
          <cell r="E3969" t="str">
            <v>情報用紙</v>
          </cell>
          <cell r="F3969">
            <v>3205</v>
          </cell>
          <cell r="G3969" t="str">
            <v>静電記録紙</v>
          </cell>
        </row>
        <row r="3970">
          <cell r="A3970" t="str">
            <v>3202950R</v>
          </cell>
          <cell r="B3970" t="str">
            <v>Ｋ－ＥＣＳ３６／Ｒ</v>
          </cell>
          <cell r="C3970" t="str">
            <v>K-ECS36/R</v>
          </cell>
          <cell r="D3970" t="str">
            <v>33</v>
          </cell>
          <cell r="E3970" t="str">
            <v>情報用紙</v>
          </cell>
          <cell r="F3970">
            <v>3205</v>
          </cell>
          <cell r="G3970" t="str">
            <v>静電記録紙</v>
          </cell>
        </row>
        <row r="3971">
          <cell r="A3971" t="str">
            <v>3202950S</v>
          </cell>
          <cell r="B3971" t="str">
            <v>Ｋ－ＥＣＳ３６／Ｓ</v>
          </cell>
          <cell r="C3971" t="str">
            <v>K-ECS36/S</v>
          </cell>
          <cell r="D3971" t="str">
            <v>33</v>
          </cell>
          <cell r="E3971" t="str">
            <v>情報用紙</v>
          </cell>
          <cell r="F3971">
            <v>3205</v>
          </cell>
          <cell r="G3971" t="str">
            <v>静電記録紙</v>
          </cell>
        </row>
        <row r="3972">
          <cell r="A3972" t="str">
            <v>32029600</v>
          </cell>
          <cell r="B3972" t="str">
            <v>Ｋ－ＥＰＨ</v>
          </cell>
          <cell r="C3972" t="str">
            <v>K-EPH</v>
          </cell>
          <cell r="D3972" t="str">
            <v>33</v>
          </cell>
          <cell r="E3972" t="str">
            <v>情報用紙</v>
          </cell>
          <cell r="F3972">
            <v>3205</v>
          </cell>
          <cell r="G3972" t="str">
            <v>静電記録紙</v>
          </cell>
        </row>
        <row r="3973">
          <cell r="A3973" t="str">
            <v>3202960L</v>
          </cell>
          <cell r="B3973" t="str">
            <v>Ｋ－ＥＰＨ／Ｌ</v>
          </cell>
          <cell r="C3973" t="str">
            <v>K-EPH/L</v>
          </cell>
          <cell r="D3973" t="str">
            <v>33</v>
          </cell>
          <cell r="E3973" t="str">
            <v>情報用紙</v>
          </cell>
          <cell r="F3973">
            <v>3205</v>
          </cell>
          <cell r="G3973" t="str">
            <v>静電記録紙</v>
          </cell>
        </row>
        <row r="3974">
          <cell r="A3974" t="str">
            <v>3202960R</v>
          </cell>
          <cell r="B3974" t="str">
            <v>Ｋ－ＥＰＨ／Ｒ</v>
          </cell>
          <cell r="C3974" t="str">
            <v>K-EPH/R</v>
          </cell>
          <cell r="D3974" t="str">
            <v>33</v>
          </cell>
          <cell r="E3974" t="str">
            <v>情報用紙</v>
          </cell>
          <cell r="F3974">
            <v>3205</v>
          </cell>
          <cell r="G3974" t="str">
            <v>静電記録紙</v>
          </cell>
        </row>
        <row r="3975">
          <cell r="A3975" t="str">
            <v>3202960S</v>
          </cell>
          <cell r="B3975" t="str">
            <v>Ｋ－ＥＰＨ／Ｓ</v>
          </cell>
          <cell r="C3975" t="str">
            <v>K-EPH/S</v>
          </cell>
          <cell r="D3975" t="str">
            <v>33</v>
          </cell>
          <cell r="E3975" t="str">
            <v>情報用紙</v>
          </cell>
          <cell r="F3975">
            <v>3205</v>
          </cell>
          <cell r="G3975" t="str">
            <v>静電記録紙</v>
          </cell>
        </row>
        <row r="3976">
          <cell r="A3976" t="str">
            <v>32029700</v>
          </cell>
          <cell r="B3976" t="str">
            <v>Ｋ－５７０ＳＮＴＰ</v>
          </cell>
          <cell r="C3976" t="str">
            <v>K-570SNTP</v>
          </cell>
          <cell r="D3976" t="str">
            <v>33</v>
          </cell>
          <cell r="E3976" t="str">
            <v>情報用紙</v>
          </cell>
          <cell r="F3976">
            <v>3205</v>
          </cell>
          <cell r="G3976" t="str">
            <v>静電記録紙</v>
          </cell>
        </row>
        <row r="3977">
          <cell r="A3977" t="str">
            <v>3202970L</v>
          </cell>
          <cell r="B3977" t="str">
            <v>Ｋ－５７０ＳＮＴＰ／Ｌ</v>
          </cell>
          <cell r="C3977" t="str">
            <v>K-570SNTP/L</v>
          </cell>
          <cell r="D3977" t="str">
            <v>33</v>
          </cell>
          <cell r="E3977" t="str">
            <v>情報用紙</v>
          </cell>
          <cell r="F3977">
            <v>3205</v>
          </cell>
          <cell r="G3977" t="str">
            <v>静電記録紙</v>
          </cell>
        </row>
        <row r="3978">
          <cell r="A3978" t="str">
            <v>3202970R</v>
          </cell>
          <cell r="B3978" t="str">
            <v>Ｋ－５７０ＳＮＴＰ／Ｒ</v>
          </cell>
          <cell r="C3978" t="str">
            <v>K-570SNTP/R</v>
          </cell>
          <cell r="D3978" t="str">
            <v>33</v>
          </cell>
          <cell r="E3978" t="str">
            <v>情報用紙</v>
          </cell>
          <cell r="F3978">
            <v>3205</v>
          </cell>
          <cell r="G3978" t="str">
            <v>静電記録紙</v>
          </cell>
        </row>
        <row r="3979">
          <cell r="A3979" t="str">
            <v>3202970S</v>
          </cell>
          <cell r="B3979" t="str">
            <v>Ｋ－５７０ＳＮＴＰ／Ｓ</v>
          </cell>
          <cell r="C3979" t="str">
            <v>K-570SNTP/S</v>
          </cell>
          <cell r="D3979" t="str">
            <v>33</v>
          </cell>
          <cell r="E3979" t="str">
            <v>情報用紙</v>
          </cell>
          <cell r="F3979">
            <v>3205</v>
          </cell>
          <cell r="G3979" t="str">
            <v>静電記録紙</v>
          </cell>
        </row>
        <row r="3980">
          <cell r="A3980" t="str">
            <v>32029800</v>
          </cell>
          <cell r="B3980" t="str">
            <v>Ｋ－３１ＧＵＴ</v>
          </cell>
          <cell r="C3980" t="str">
            <v>K-31GUT</v>
          </cell>
          <cell r="D3980" t="str">
            <v>33</v>
          </cell>
          <cell r="E3980" t="str">
            <v>情報用紙</v>
          </cell>
          <cell r="F3980">
            <v>3205</v>
          </cell>
          <cell r="G3980" t="str">
            <v>静電記録紙</v>
          </cell>
        </row>
        <row r="3981">
          <cell r="A3981" t="str">
            <v>3202980L</v>
          </cell>
          <cell r="B3981" t="str">
            <v>Ｋ－３１ＧＵＴ／Ｌ</v>
          </cell>
          <cell r="C3981" t="str">
            <v>K-31GUT/L</v>
          </cell>
          <cell r="D3981" t="str">
            <v>33</v>
          </cell>
          <cell r="E3981" t="str">
            <v>情報用紙</v>
          </cell>
          <cell r="F3981">
            <v>3205</v>
          </cell>
          <cell r="G3981" t="str">
            <v>静電記録紙</v>
          </cell>
        </row>
        <row r="3982">
          <cell r="A3982" t="str">
            <v>3202980R</v>
          </cell>
          <cell r="B3982" t="str">
            <v>Ｋ－３１ＧＵＴ／Ｒ</v>
          </cell>
          <cell r="C3982" t="str">
            <v>K-31GUT/R</v>
          </cell>
          <cell r="D3982" t="str">
            <v>33</v>
          </cell>
          <cell r="E3982" t="str">
            <v>情報用紙</v>
          </cell>
          <cell r="F3982">
            <v>3205</v>
          </cell>
          <cell r="G3982" t="str">
            <v>静電記録紙</v>
          </cell>
        </row>
        <row r="3983">
          <cell r="A3983" t="str">
            <v>3202980S</v>
          </cell>
          <cell r="B3983" t="str">
            <v>Ｋ－３１ＧＵＴ／Ｓ</v>
          </cell>
          <cell r="C3983" t="str">
            <v>K-31GUT/S</v>
          </cell>
          <cell r="D3983" t="str">
            <v>33</v>
          </cell>
          <cell r="E3983" t="str">
            <v>情報用紙</v>
          </cell>
          <cell r="F3983">
            <v>3205</v>
          </cell>
          <cell r="G3983" t="str">
            <v>静電記録紙</v>
          </cell>
        </row>
        <row r="3984">
          <cell r="A3984" t="str">
            <v>32029900</v>
          </cell>
          <cell r="B3984" t="str">
            <v>Ｋ－５３０Ｍ</v>
          </cell>
          <cell r="C3984" t="str">
            <v>K-530M</v>
          </cell>
          <cell r="D3984" t="str">
            <v>33</v>
          </cell>
          <cell r="E3984" t="str">
            <v>情報用紙</v>
          </cell>
          <cell r="F3984">
            <v>3205</v>
          </cell>
          <cell r="G3984" t="str">
            <v>静電記録紙</v>
          </cell>
        </row>
        <row r="3985">
          <cell r="A3985" t="str">
            <v>3202990L</v>
          </cell>
          <cell r="B3985" t="str">
            <v>Ｋ－５３０Ｍ／Ｌ</v>
          </cell>
          <cell r="C3985" t="str">
            <v>K-530M/L</v>
          </cell>
          <cell r="D3985" t="str">
            <v>33</v>
          </cell>
          <cell r="E3985" t="str">
            <v>情報用紙</v>
          </cell>
          <cell r="F3985">
            <v>3205</v>
          </cell>
          <cell r="G3985" t="str">
            <v>静電記録紙</v>
          </cell>
        </row>
        <row r="3986">
          <cell r="A3986" t="str">
            <v>3202990R</v>
          </cell>
          <cell r="B3986" t="str">
            <v>Ｋ－５３０Ｍ／Ｒ</v>
          </cell>
          <cell r="C3986" t="str">
            <v>K-530M/R</v>
          </cell>
          <cell r="D3986" t="str">
            <v>33</v>
          </cell>
          <cell r="E3986" t="str">
            <v>情報用紙</v>
          </cell>
          <cell r="F3986">
            <v>3205</v>
          </cell>
          <cell r="G3986" t="str">
            <v>静電記録紙</v>
          </cell>
        </row>
        <row r="3987">
          <cell r="A3987" t="str">
            <v>3202990S</v>
          </cell>
          <cell r="B3987" t="str">
            <v>Ｋ－５３０Ｍ／Ｓ</v>
          </cell>
          <cell r="C3987" t="str">
            <v>K-530M/S</v>
          </cell>
          <cell r="D3987" t="str">
            <v>33</v>
          </cell>
          <cell r="E3987" t="str">
            <v>情報用紙</v>
          </cell>
          <cell r="F3987">
            <v>3205</v>
          </cell>
          <cell r="G3987" t="str">
            <v>静電記録紙</v>
          </cell>
        </row>
        <row r="3988">
          <cell r="A3988" t="str">
            <v>32030000</v>
          </cell>
          <cell r="B3988" t="str">
            <v>Ｋ－５３０ＭＵ</v>
          </cell>
          <cell r="C3988" t="str">
            <v>K-530MU</v>
          </cell>
          <cell r="D3988" t="str">
            <v>33</v>
          </cell>
          <cell r="E3988" t="str">
            <v>情報用紙</v>
          </cell>
          <cell r="F3988">
            <v>3205</v>
          </cell>
          <cell r="G3988" t="str">
            <v>静電記録紙</v>
          </cell>
        </row>
        <row r="3989">
          <cell r="A3989" t="str">
            <v>3203000L</v>
          </cell>
          <cell r="B3989" t="str">
            <v>Ｋ－５３０ＭＵ／Ｌ</v>
          </cell>
          <cell r="C3989" t="str">
            <v>K-530MU/L</v>
          </cell>
          <cell r="D3989" t="str">
            <v>33</v>
          </cell>
          <cell r="E3989" t="str">
            <v>情報用紙</v>
          </cell>
          <cell r="F3989">
            <v>3205</v>
          </cell>
          <cell r="G3989" t="str">
            <v>静電記録紙</v>
          </cell>
        </row>
        <row r="3990">
          <cell r="A3990" t="str">
            <v>3203000R</v>
          </cell>
          <cell r="B3990" t="str">
            <v>Ｋ－５３０ＭＵ／Ｒ</v>
          </cell>
          <cell r="C3990" t="str">
            <v>K-530MU/R</v>
          </cell>
          <cell r="D3990" t="str">
            <v>33</v>
          </cell>
          <cell r="E3990" t="str">
            <v>情報用紙</v>
          </cell>
          <cell r="F3990">
            <v>3205</v>
          </cell>
          <cell r="G3990" t="str">
            <v>静電記録紙</v>
          </cell>
        </row>
        <row r="3991">
          <cell r="A3991" t="str">
            <v>3203000S</v>
          </cell>
          <cell r="B3991" t="str">
            <v>Ｋ－５３０ＭＵ／Ｓ</v>
          </cell>
          <cell r="C3991" t="str">
            <v>K-530MU/S</v>
          </cell>
          <cell r="D3991" t="str">
            <v>33</v>
          </cell>
          <cell r="E3991" t="str">
            <v>情報用紙</v>
          </cell>
          <cell r="F3991">
            <v>3205</v>
          </cell>
          <cell r="G3991" t="str">
            <v>静電記録紙</v>
          </cell>
        </row>
        <row r="3992">
          <cell r="A3992" t="str">
            <v>32030100</v>
          </cell>
          <cell r="B3992" t="str">
            <v>Ｋ－５６５Ｃ</v>
          </cell>
          <cell r="C3992" t="str">
            <v>K-565C</v>
          </cell>
          <cell r="D3992" t="str">
            <v>33</v>
          </cell>
          <cell r="E3992" t="str">
            <v>情報用紙</v>
          </cell>
          <cell r="F3992">
            <v>3205</v>
          </cell>
          <cell r="G3992" t="str">
            <v>静電記録紙</v>
          </cell>
        </row>
        <row r="3993">
          <cell r="A3993" t="str">
            <v>3203010L</v>
          </cell>
          <cell r="B3993" t="str">
            <v>Ｋ－５６５Ｃ／Ｌ</v>
          </cell>
          <cell r="C3993" t="str">
            <v>K-565C/L</v>
          </cell>
          <cell r="D3993" t="str">
            <v>33</v>
          </cell>
          <cell r="E3993" t="str">
            <v>情報用紙</v>
          </cell>
          <cell r="F3993">
            <v>3205</v>
          </cell>
          <cell r="G3993" t="str">
            <v>静電記録紙</v>
          </cell>
        </row>
        <row r="3994">
          <cell r="A3994" t="str">
            <v>3203010R</v>
          </cell>
          <cell r="B3994" t="str">
            <v>Ｋ－５６５Ｃ／Ｒ</v>
          </cell>
          <cell r="C3994" t="str">
            <v>K-565C/R</v>
          </cell>
          <cell r="D3994" t="str">
            <v>33</v>
          </cell>
          <cell r="E3994" t="str">
            <v>情報用紙</v>
          </cell>
          <cell r="F3994">
            <v>3205</v>
          </cell>
          <cell r="G3994" t="str">
            <v>静電記録紙</v>
          </cell>
        </row>
        <row r="3995">
          <cell r="A3995" t="str">
            <v>3203010S</v>
          </cell>
          <cell r="B3995" t="str">
            <v>Ｋ－５６５Ｃ／Ｓ</v>
          </cell>
          <cell r="C3995" t="str">
            <v>K-565C/S</v>
          </cell>
          <cell r="D3995" t="str">
            <v>33</v>
          </cell>
          <cell r="E3995" t="str">
            <v>情報用紙</v>
          </cell>
          <cell r="F3995">
            <v>3205</v>
          </cell>
          <cell r="G3995" t="str">
            <v>静電記録紙</v>
          </cell>
        </row>
        <row r="3996">
          <cell r="A3996" t="str">
            <v>32030200</v>
          </cell>
          <cell r="B3996" t="str">
            <v>Ｋ－５５３ＭＵ</v>
          </cell>
          <cell r="C3996" t="str">
            <v>K-553MU</v>
          </cell>
          <cell r="D3996" t="str">
            <v>33</v>
          </cell>
          <cell r="E3996" t="str">
            <v>情報用紙</v>
          </cell>
          <cell r="F3996">
            <v>3205</v>
          </cell>
          <cell r="G3996" t="str">
            <v>静電記録紙</v>
          </cell>
        </row>
        <row r="3997">
          <cell r="A3997" t="str">
            <v>3203020L</v>
          </cell>
          <cell r="B3997" t="str">
            <v>Ｋ－５５３ＭＵ／Ｌ</v>
          </cell>
          <cell r="C3997" t="str">
            <v>K-553MU/L</v>
          </cell>
          <cell r="D3997" t="str">
            <v>33</v>
          </cell>
          <cell r="E3997" t="str">
            <v>情報用紙</v>
          </cell>
          <cell r="F3997">
            <v>3205</v>
          </cell>
          <cell r="G3997" t="str">
            <v>静電記録紙</v>
          </cell>
        </row>
        <row r="3998">
          <cell r="A3998" t="str">
            <v>3203020R</v>
          </cell>
          <cell r="B3998" t="str">
            <v>Ｋ－５５３ＭＵ／Ｒ</v>
          </cell>
          <cell r="C3998" t="str">
            <v>K-553MU/R</v>
          </cell>
          <cell r="D3998" t="str">
            <v>33</v>
          </cell>
          <cell r="E3998" t="str">
            <v>情報用紙</v>
          </cell>
          <cell r="F3998">
            <v>3205</v>
          </cell>
          <cell r="G3998" t="str">
            <v>静電記録紙</v>
          </cell>
        </row>
        <row r="3999">
          <cell r="A3999" t="str">
            <v>3203020S</v>
          </cell>
          <cell r="B3999" t="str">
            <v>Ｋ－５５３ＭＵ／Ｓ</v>
          </cell>
          <cell r="C3999" t="str">
            <v>K-553MU/S</v>
          </cell>
          <cell r="D3999" t="str">
            <v>33</v>
          </cell>
          <cell r="E3999" t="str">
            <v>情報用紙</v>
          </cell>
          <cell r="F3999">
            <v>3205</v>
          </cell>
          <cell r="G3999" t="str">
            <v>静電記録紙</v>
          </cell>
        </row>
        <row r="4000">
          <cell r="A4000" t="str">
            <v>32030300</v>
          </cell>
          <cell r="B4000" t="str">
            <v>ＮＩＪ－１１５－１Ｋ</v>
          </cell>
          <cell r="C4000" t="str">
            <v>NIJ-115-1K</v>
          </cell>
          <cell r="D4000" t="str">
            <v>33</v>
          </cell>
          <cell r="E4000" t="str">
            <v>情報用紙</v>
          </cell>
          <cell r="F4000">
            <v>3206</v>
          </cell>
          <cell r="G4000" t="str">
            <v>インクジェット用紙</v>
          </cell>
        </row>
        <row r="4001">
          <cell r="A4001" t="str">
            <v>3203030L</v>
          </cell>
          <cell r="B4001" t="str">
            <v>ＮＩＪ－１１５－１Ｋ／Ｌ</v>
          </cell>
          <cell r="C4001" t="str">
            <v>NIJ-115-1K/L</v>
          </cell>
          <cell r="D4001" t="str">
            <v>33</v>
          </cell>
          <cell r="E4001" t="str">
            <v>情報用紙</v>
          </cell>
          <cell r="F4001">
            <v>3206</v>
          </cell>
          <cell r="G4001" t="str">
            <v>インクジェット用紙</v>
          </cell>
        </row>
        <row r="4002">
          <cell r="A4002" t="str">
            <v>3203030R</v>
          </cell>
          <cell r="B4002" t="str">
            <v>ＮＩＪ－１１５－１Ｋ／Ｒ</v>
          </cell>
          <cell r="C4002" t="str">
            <v>NIJ-115-1K/R</v>
          </cell>
          <cell r="D4002" t="str">
            <v>33</v>
          </cell>
          <cell r="E4002" t="str">
            <v>情報用紙</v>
          </cell>
          <cell r="F4002">
            <v>3206</v>
          </cell>
          <cell r="G4002" t="str">
            <v>インクジェット用紙</v>
          </cell>
        </row>
        <row r="4003">
          <cell r="A4003" t="str">
            <v>3203030S</v>
          </cell>
          <cell r="B4003" t="str">
            <v>ＮＩＪ－１１５－１Ｋ／Ｓ</v>
          </cell>
          <cell r="C4003" t="str">
            <v>NIJ-115-1K/S</v>
          </cell>
          <cell r="D4003" t="str">
            <v>33</v>
          </cell>
          <cell r="E4003" t="str">
            <v>情報用紙</v>
          </cell>
          <cell r="F4003">
            <v>3206</v>
          </cell>
          <cell r="G4003" t="str">
            <v>インクジェット用紙</v>
          </cell>
        </row>
        <row r="4004">
          <cell r="A4004" t="str">
            <v>32030400</v>
          </cell>
          <cell r="B4004" t="str">
            <v>ＫＩＪ３０Ｃ－１Ｋ</v>
          </cell>
          <cell r="C4004" t="str">
            <v>KIJ30C-1K</v>
          </cell>
          <cell r="D4004" t="str">
            <v>33</v>
          </cell>
          <cell r="E4004" t="str">
            <v>情報用紙</v>
          </cell>
          <cell r="F4004">
            <v>3206</v>
          </cell>
          <cell r="G4004" t="str">
            <v>インクジェット用紙</v>
          </cell>
        </row>
        <row r="4005">
          <cell r="A4005" t="str">
            <v>3203040L</v>
          </cell>
          <cell r="B4005" t="str">
            <v>ＫＩＪ３０Ｃ－１Ｋ／Ｌ</v>
          </cell>
          <cell r="C4005" t="str">
            <v>KIJ30C-1K/L</v>
          </cell>
          <cell r="D4005" t="str">
            <v>33</v>
          </cell>
          <cell r="E4005" t="str">
            <v>情報用紙</v>
          </cell>
          <cell r="F4005">
            <v>3206</v>
          </cell>
          <cell r="G4005" t="str">
            <v>インクジェット用紙</v>
          </cell>
        </row>
        <row r="4006">
          <cell r="A4006" t="str">
            <v>3203040R</v>
          </cell>
          <cell r="B4006" t="str">
            <v>ＫＩＪ３０Ｃ－１Ｋ／Ｒ</v>
          </cell>
          <cell r="C4006" t="str">
            <v>KIJ30C-1K/R</v>
          </cell>
          <cell r="D4006" t="str">
            <v>33</v>
          </cell>
          <cell r="E4006" t="str">
            <v>情報用紙</v>
          </cell>
          <cell r="F4006">
            <v>3206</v>
          </cell>
          <cell r="G4006" t="str">
            <v>インクジェット用紙</v>
          </cell>
        </row>
        <row r="4007">
          <cell r="A4007" t="str">
            <v>3203040S</v>
          </cell>
          <cell r="B4007" t="str">
            <v>ＫＩＪ３０Ｃ－１Ｋ／Ｓ</v>
          </cell>
          <cell r="C4007" t="str">
            <v>KIJ30C-1K/S</v>
          </cell>
          <cell r="D4007" t="str">
            <v>33</v>
          </cell>
          <cell r="E4007" t="str">
            <v>情報用紙</v>
          </cell>
          <cell r="F4007">
            <v>3206</v>
          </cell>
          <cell r="G4007" t="str">
            <v>インクジェット用紙</v>
          </cell>
        </row>
        <row r="4008">
          <cell r="A4008" t="str">
            <v>32030500</v>
          </cell>
          <cell r="B4008" t="str">
            <v>ＫＩＪ３０Ｃ－１ＫＷＰ</v>
          </cell>
          <cell r="C4008" t="str">
            <v>KIJ30C-1KWP</v>
          </cell>
          <cell r="D4008" t="str">
            <v>33</v>
          </cell>
          <cell r="E4008" t="str">
            <v>情報用紙</v>
          </cell>
          <cell r="F4008">
            <v>3206</v>
          </cell>
          <cell r="G4008" t="str">
            <v>インクジェット用紙</v>
          </cell>
        </row>
        <row r="4009">
          <cell r="A4009" t="str">
            <v>3203050L</v>
          </cell>
          <cell r="B4009" t="str">
            <v>ＫＩＪ３０Ｃ－１ＫＷＰ／Ｌ</v>
          </cell>
          <cell r="C4009" t="str">
            <v>KIJ30C-1KWP/L</v>
          </cell>
          <cell r="D4009" t="str">
            <v>33</v>
          </cell>
          <cell r="E4009" t="str">
            <v>情報用紙</v>
          </cell>
          <cell r="F4009">
            <v>3206</v>
          </cell>
          <cell r="G4009" t="str">
            <v>インクジェット用紙</v>
          </cell>
        </row>
        <row r="4010">
          <cell r="A4010" t="str">
            <v>3203050R</v>
          </cell>
          <cell r="B4010" t="str">
            <v>ＫＩＪ３０Ｃ－１ＫＷＰ／Ｒ</v>
          </cell>
          <cell r="C4010" t="str">
            <v>KIJ30C-1KWP/R</v>
          </cell>
          <cell r="D4010" t="str">
            <v>33</v>
          </cell>
          <cell r="E4010" t="str">
            <v>情報用紙</v>
          </cell>
          <cell r="F4010">
            <v>3206</v>
          </cell>
          <cell r="G4010" t="str">
            <v>インクジェット用紙</v>
          </cell>
        </row>
        <row r="4011">
          <cell r="A4011" t="str">
            <v>3203050S</v>
          </cell>
          <cell r="B4011" t="str">
            <v>ＫＩＪ３０Ｃ－１ＫＷＰ／Ｓ</v>
          </cell>
          <cell r="C4011" t="str">
            <v>KIJ30C-1KWP/S</v>
          </cell>
          <cell r="D4011" t="str">
            <v>33</v>
          </cell>
          <cell r="E4011" t="str">
            <v>情報用紙</v>
          </cell>
          <cell r="F4011">
            <v>3206</v>
          </cell>
          <cell r="G4011" t="str">
            <v>インクジェット用紙</v>
          </cell>
        </row>
        <row r="4012">
          <cell r="A4012" t="str">
            <v>32030600</v>
          </cell>
          <cell r="B4012" t="str">
            <v>ＭＩＪ３５Ｃ－１Ｒ</v>
          </cell>
          <cell r="C4012" t="str">
            <v>MIJ35C-1R</v>
          </cell>
          <cell r="D4012" t="str">
            <v>33</v>
          </cell>
          <cell r="E4012" t="str">
            <v>情報用紙</v>
          </cell>
          <cell r="F4012">
            <v>3206</v>
          </cell>
          <cell r="G4012" t="str">
            <v>インクジェット用紙</v>
          </cell>
        </row>
        <row r="4013">
          <cell r="A4013" t="str">
            <v>3203060L</v>
          </cell>
          <cell r="B4013" t="str">
            <v>ＭＩＪ３５Ｃ－１Ｒ／Ｌ</v>
          </cell>
          <cell r="C4013" t="str">
            <v>MIJ35C-1R/L</v>
          </cell>
          <cell r="D4013" t="str">
            <v>33</v>
          </cell>
          <cell r="E4013" t="str">
            <v>情報用紙</v>
          </cell>
          <cell r="F4013">
            <v>3206</v>
          </cell>
          <cell r="G4013" t="str">
            <v>インクジェット用紙</v>
          </cell>
        </row>
        <row r="4014">
          <cell r="A4014" t="str">
            <v>3203060R</v>
          </cell>
          <cell r="B4014" t="str">
            <v>ＭＩＪ３５Ｃ－１Ｒ／Ｒ</v>
          </cell>
          <cell r="C4014" t="str">
            <v>MIJ35C-1R/R</v>
          </cell>
          <cell r="D4014" t="str">
            <v>33</v>
          </cell>
          <cell r="E4014" t="str">
            <v>情報用紙</v>
          </cell>
          <cell r="F4014">
            <v>3206</v>
          </cell>
          <cell r="G4014" t="str">
            <v>インクジェット用紙</v>
          </cell>
        </row>
        <row r="4015">
          <cell r="A4015" t="str">
            <v>3203060S</v>
          </cell>
          <cell r="B4015" t="str">
            <v>ＭＩＪ３５Ｃ－１Ｒ／Ｓ</v>
          </cell>
          <cell r="C4015" t="str">
            <v>MIJ35C-1R/S</v>
          </cell>
          <cell r="D4015" t="str">
            <v>33</v>
          </cell>
          <cell r="E4015" t="str">
            <v>情報用紙</v>
          </cell>
          <cell r="F4015">
            <v>3206</v>
          </cell>
          <cell r="G4015" t="str">
            <v>インクジェット用紙</v>
          </cell>
        </row>
        <row r="4016">
          <cell r="A4016" t="str">
            <v>32030700</v>
          </cell>
          <cell r="B4016" t="str">
            <v>ＫＩＪ－１１５－１Ｋ</v>
          </cell>
          <cell r="C4016" t="str">
            <v>KIJ-115-1K</v>
          </cell>
          <cell r="D4016" t="str">
            <v>33</v>
          </cell>
          <cell r="E4016" t="str">
            <v>情報用紙</v>
          </cell>
          <cell r="F4016">
            <v>3206</v>
          </cell>
          <cell r="G4016" t="str">
            <v>インクジェット用紙</v>
          </cell>
        </row>
        <row r="4017">
          <cell r="A4017" t="str">
            <v>3203070L</v>
          </cell>
          <cell r="B4017" t="str">
            <v>ＫＩＪ－１１５－１Ｋ／Ｌ</v>
          </cell>
          <cell r="C4017" t="str">
            <v>KIJ-115-1K/L</v>
          </cell>
          <cell r="D4017" t="str">
            <v>33</v>
          </cell>
          <cell r="E4017" t="str">
            <v>情報用紙</v>
          </cell>
          <cell r="F4017">
            <v>3206</v>
          </cell>
          <cell r="G4017" t="str">
            <v>インクジェット用紙</v>
          </cell>
        </row>
        <row r="4018">
          <cell r="A4018" t="str">
            <v>3203070R</v>
          </cell>
          <cell r="B4018" t="str">
            <v>ＫＩＪ－１１５－１Ｋ／Ｒ</v>
          </cell>
          <cell r="C4018" t="str">
            <v>KIJ-115-1K/R</v>
          </cell>
          <cell r="D4018" t="str">
            <v>33</v>
          </cell>
          <cell r="E4018" t="str">
            <v>情報用紙</v>
          </cell>
          <cell r="F4018">
            <v>3206</v>
          </cell>
          <cell r="G4018" t="str">
            <v>インクジェット用紙</v>
          </cell>
        </row>
        <row r="4019">
          <cell r="A4019" t="str">
            <v>3203070S</v>
          </cell>
          <cell r="B4019" t="str">
            <v>ＫＩＪ－１１５－１Ｋ／Ｓ</v>
          </cell>
          <cell r="C4019" t="str">
            <v>KIJ-115-1K/S</v>
          </cell>
          <cell r="D4019" t="str">
            <v>33</v>
          </cell>
          <cell r="E4019" t="str">
            <v>情報用紙</v>
          </cell>
          <cell r="F4019">
            <v>3206</v>
          </cell>
          <cell r="G4019" t="str">
            <v>インクジェット用紙</v>
          </cell>
        </row>
        <row r="4020">
          <cell r="A4020" t="str">
            <v>32030800</v>
          </cell>
          <cell r="B4020" t="str">
            <v>ＫＩＪ５０Ｃ－１Ｒ</v>
          </cell>
          <cell r="C4020" t="str">
            <v>KIJ50C-1R</v>
          </cell>
          <cell r="D4020" t="str">
            <v>33</v>
          </cell>
          <cell r="E4020" t="str">
            <v>情報用紙</v>
          </cell>
          <cell r="F4020">
            <v>3206</v>
          </cell>
          <cell r="G4020" t="str">
            <v>インクジェット用紙</v>
          </cell>
        </row>
        <row r="4021">
          <cell r="A4021" t="str">
            <v>3203080L</v>
          </cell>
          <cell r="B4021" t="str">
            <v>ＫＩＪ５０Ｃ－１Ｒ／Ｌ</v>
          </cell>
          <cell r="C4021" t="str">
            <v>KIJ50C-1R/L</v>
          </cell>
          <cell r="D4021" t="str">
            <v>33</v>
          </cell>
          <cell r="E4021" t="str">
            <v>情報用紙</v>
          </cell>
          <cell r="F4021">
            <v>3206</v>
          </cell>
          <cell r="G4021" t="str">
            <v>インクジェット用紙</v>
          </cell>
        </row>
        <row r="4022">
          <cell r="A4022" t="str">
            <v>3203080R</v>
          </cell>
          <cell r="B4022" t="str">
            <v>ＫＩＪ５０Ｃ－１Ｒ／Ｒ</v>
          </cell>
          <cell r="C4022" t="str">
            <v>KIJ50C-1R/R</v>
          </cell>
          <cell r="D4022" t="str">
            <v>33</v>
          </cell>
          <cell r="E4022" t="str">
            <v>情報用紙</v>
          </cell>
          <cell r="F4022">
            <v>3206</v>
          </cell>
          <cell r="G4022" t="str">
            <v>インクジェット用紙</v>
          </cell>
        </row>
        <row r="4023">
          <cell r="A4023" t="str">
            <v>3203080S</v>
          </cell>
          <cell r="B4023" t="str">
            <v>ＫＩＪ５０Ｃ－１Ｒ／Ｓ</v>
          </cell>
          <cell r="C4023" t="str">
            <v>KIJ50C-1R/S</v>
          </cell>
          <cell r="D4023" t="str">
            <v>33</v>
          </cell>
          <cell r="E4023" t="str">
            <v>情報用紙</v>
          </cell>
          <cell r="F4023">
            <v>3206</v>
          </cell>
          <cell r="G4023" t="str">
            <v>インクジェット用紙</v>
          </cell>
        </row>
        <row r="4024">
          <cell r="A4024" t="str">
            <v>32030900</v>
          </cell>
          <cell r="B4024" t="str">
            <v>ＫＩＪＹ５２－１Ｋ</v>
          </cell>
          <cell r="C4024" t="str">
            <v>KIJY52-1K</v>
          </cell>
          <cell r="D4024" t="str">
            <v>33</v>
          </cell>
          <cell r="E4024" t="str">
            <v>情報用紙</v>
          </cell>
          <cell r="F4024">
            <v>3206</v>
          </cell>
          <cell r="G4024" t="str">
            <v>インクジェット用紙</v>
          </cell>
        </row>
        <row r="4025">
          <cell r="A4025" t="str">
            <v>3203090L</v>
          </cell>
          <cell r="B4025" t="str">
            <v>ＫＩＪＹ５２－１Ｋ／Ｌ</v>
          </cell>
          <cell r="C4025" t="str">
            <v>KIJY52-1K/L</v>
          </cell>
          <cell r="D4025" t="str">
            <v>33</v>
          </cell>
          <cell r="E4025" t="str">
            <v>情報用紙</v>
          </cell>
          <cell r="F4025">
            <v>3206</v>
          </cell>
          <cell r="G4025" t="str">
            <v>インクジェット用紙</v>
          </cell>
        </row>
        <row r="4026">
          <cell r="A4026" t="str">
            <v>3203090R</v>
          </cell>
          <cell r="B4026" t="str">
            <v>ＫＩＪＹ５２－１Ｋ／Ｒ</v>
          </cell>
          <cell r="C4026" t="str">
            <v>KIJY52-1K/R</v>
          </cell>
          <cell r="D4026" t="str">
            <v>33</v>
          </cell>
          <cell r="E4026" t="str">
            <v>情報用紙</v>
          </cell>
          <cell r="F4026">
            <v>3206</v>
          </cell>
          <cell r="G4026" t="str">
            <v>インクジェット用紙</v>
          </cell>
        </row>
        <row r="4027">
          <cell r="A4027" t="str">
            <v>3203090S</v>
          </cell>
          <cell r="B4027" t="str">
            <v>ＫＩＪＹ５２－１Ｋ／Ｓ</v>
          </cell>
          <cell r="C4027" t="str">
            <v>KIJY52-1K/S</v>
          </cell>
          <cell r="D4027" t="str">
            <v>33</v>
          </cell>
          <cell r="E4027" t="str">
            <v>情報用紙</v>
          </cell>
          <cell r="F4027">
            <v>3206</v>
          </cell>
          <cell r="G4027" t="str">
            <v>インクジェット用紙</v>
          </cell>
        </row>
        <row r="4028">
          <cell r="A4028" t="str">
            <v>32031000</v>
          </cell>
          <cell r="B4028" t="str">
            <v>Ｅ．ＫＩＪＹ５２－１Ｋ</v>
          </cell>
          <cell r="C4028" t="str">
            <v>E.KIJY52-1K</v>
          </cell>
          <cell r="D4028" t="str">
            <v>33</v>
          </cell>
          <cell r="E4028" t="str">
            <v>情報用紙</v>
          </cell>
          <cell r="F4028">
            <v>3206</v>
          </cell>
          <cell r="G4028" t="str">
            <v>インクジェット用紙</v>
          </cell>
        </row>
        <row r="4029">
          <cell r="A4029" t="str">
            <v>3203100L</v>
          </cell>
          <cell r="B4029" t="str">
            <v>Ｅ．ＫＩＪＹ５２－１Ｋ／Ｌ</v>
          </cell>
          <cell r="C4029" t="str">
            <v>E.KIJY52-1K/L</v>
          </cell>
          <cell r="D4029" t="str">
            <v>33</v>
          </cell>
          <cell r="E4029" t="str">
            <v>情報用紙</v>
          </cell>
          <cell r="F4029">
            <v>3206</v>
          </cell>
          <cell r="G4029" t="str">
            <v>インクジェット用紙</v>
          </cell>
        </row>
        <row r="4030">
          <cell r="A4030" t="str">
            <v>3203100R</v>
          </cell>
          <cell r="B4030" t="str">
            <v>Ｅ．ＫＩＪＹ５２－１Ｋ／Ｒ</v>
          </cell>
          <cell r="C4030" t="str">
            <v>E.KIJY52-1K/R</v>
          </cell>
          <cell r="D4030" t="str">
            <v>33</v>
          </cell>
          <cell r="E4030" t="str">
            <v>情報用紙</v>
          </cell>
          <cell r="F4030">
            <v>3206</v>
          </cell>
          <cell r="G4030" t="str">
            <v>インクジェット用紙</v>
          </cell>
        </row>
        <row r="4031">
          <cell r="A4031" t="str">
            <v>3203100S</v>
          </cell>
          <cell r="B4031" t="str">
            <v>Ｅ．ＫＩＪＹ５２－１Ｋ／Ｓ</v>
          </cell>
          <cell r="C4031" t="str">
            <v>E.KIJY52-1K/S</v>
          </cell>
          <cell r="D4031" t="str">
            <v>33</v>
          </cell>
          <cell r="E4031" t="str">
            <v>情報用紙</v>
          </cell>
          <cell r="F4031">
            <v>3206</v>
          </cell>
          <cell r="G4031" t="str">
            <v>インクジェット用紙</v>
          </cell>
        </row>
        <row r="4032">
          <cell r="A4032" t="str">
            <v>32031100</v>
          </cell>
          <cell r="B4032" t="str">
            <v>ＭＩＪ３５Ｃ－１Ｑ</v>
          </cell>
          <cell r="C4032" t="str">
            <v>MIJ35C-1Q</v>
          </cell>
          <cell r="D4032" t="str">
            <v>33</v>
          </cell>
          <cell r="E4032" t="str">
            <v>情報用紙</v>
          </cell>
          <cell r="F4032">
            <v>3206</v>
          </cell>
          <cell r="G4032" t="str">
            <v>インクジェット用紙</v>
          </cell>
        </row>
        <row r="4033">
          <cell r="A4033" t="str">
            <v>3203110L</v>
          </cell>
          <cell r="B4033" t="str">
            <v>ＭＩＪ３５Ｃ－１Ｑ／Ｌ</v>
          </cell>
          <cell r="C4033" t="str">
            <v>MIJ35C-1Q/L</v>
          </cell>
          <cell r="D4033" t="str">
            <v>33</v>
          </cell>
          <cell r="E4033" t="str">
            <v>情報用紙</v>
          </cell>
          <cell r="F4033">
            <v>3206</v>
          </cell>
          <cell r="G4033" t="str">
            <v>インクジェット用紙</v>
          </cell>
        </row>
        <row r="4034">
          <cell r="A4034" t="str">
            <v>3203110R</v>
          </cell>
          <cell r="B4034" t="str">
            <v>ＭＩＪ３５Ｃ－１Ｑ／Ｒ</v>
          </cell>
          <cell r="C4034" t="str">
            <v>MIJ35C-1Q/R</v>
          </cell>
          <cell r="D4034" t="str">
            <v>33</v>
          </cell>
          <cell r="E4034" t="str">
            <v>情報用紙</v>
          </cell>
          <cell r="F4034">
            <v>3206</v>
          </cell>
          <cell r="G4034" t="str">
            <v>インクジェット用紙</v>
          </cell>
        </row>
        <row r="4035">
          <cell r="A4035" t="str">
            <v>3203110S</v>
          </cell>
          <cell r="B4035" t="str">
            <v>ＭＩＪ３５Ｃ－１Ｑ／Ｓ</v>
          </cell>
          <cell r="C4035" t="str">
            <v>MIJ35C-1Q/S</v>
          </cell>
          <cell r="D4035" t="str">
            <v>33</v>
          </cell>
          <cell r="E4035" t="str">
            <v>情報用紙</v>
          </cell>
          <cell r="F4035">
            <v>3206</v>
          </cell>
          <cell r="G4035" t="str">
            <v>インクジェット用紙</v>
          </cell>
        </row>
        <row r="4036">
          <cell r="A4036" t="str">
            <v>32031200</v>
          </cell>
          <cell r="B4036" t="str">
            <v>ＫＩＪ７０Ｃ－１Ｋ</v>
          </cell>
          <cell r="C4036" t="str">
            <v>KIJ70C-1K</v>
          </cell>
          <cell r="D4036" t="str">
            <v>33</v>
          </cell>
          <cell r="E4036" t="str">
            <v>情報用紙</v>
          </cell>
          <cell r="F4036">
            <v>3206</v>
          </cell>
          <cell r="G4036" t="str">
            <v>インクジェット用紙</v>
          </cell>
        </row>
        <row r="4037">
          <cell r="A4037" t="str">
            <v>3203120L</v>
          </cell>
          <cell r="B4037" t="str">
            <v>ＫＩＪ７０Ｃ－１Ｋ／Ｌ</v>
          </cell>
          <cell r="C4037" t="str">
            <v>KIJ70C-1K/L</v>
          </cell>
          <cell r="D4037" t="str">
            <v>33</v>
          </cell>
          <cell r="E4037" t="str">
            <v>情報用紙</v>
          </cell>
          <cell r="F4037">
            <v>3206</v>
          </cell>
          <cell r="G4037" t="str">
            <v>インクジェット用紙</v>
          </cell>
        </row>
        <row r="4038">
          <cell r="A4038" t="str">
            <v>3203120R</v>
          </cell>
          <cell r="B4038" t="str">
            <v>ＫＩＪ７０Ｃ－１Ｋ／Ｒ</v>
          </cell>
          <cell r="C4038" t="str">
            <v>KIJ70C-1K/R</v>
          </cell>
          <cell r="D4038" t="str">
            <v>33</v>
          </cell>
          <cell r="E4038" t="str">
            <v>情報用紙</v>
          </cell>
          <cell r="F4038">
            <v>3206</v>
          </cell>
          <cell r="G4038" t="str">
            <v>インクジェット用紙</v>
          </cell>
        </row>
        <row r="4039">
          <cell r="A4039" t="str">
            <v>3203120S</v>
          </cell>
          <cell r="B4039" t="str">
            <v>ＫＩＪ７０Ｃ－１Ｋ／Ｓ</v>
          </cell>
          <cell r="C4039" t="str">
            <v>KIJ70C-1K/S</v>
          </cell>
          <cell r="D4039" t="str">
            <v>33</v>
          </cell>
          <cell r="E4039" t="str">
            <v>情報用紙</v>
          </cell>
          <cell r="F4039">
            <v>3206</v>
          </cell>
          <cell r="G4039" t="str">
            <v>インクジェット用紙</v>
          </cell>
        </row>
        <row r="4040">
          <cell r="A4040" t="str">
            <v>32031300</v>
          </cell>
          <cell r="B4040" t="str">
            <v>ＫＩＪ５５Ｃ－１Ｋ</v>
          </cell>
          <cell r="C4040" t="str">
            <v>KIJ55C-1K</v>
          </cell>
          <cell r="D4040" t="str">
            <v>33</v>
          </cell>
          <cell r="E4040" t="str">
            <v>情報用紙</v>
          </cell>
          <cell r="F4040">
            <v>3206</v>
          </cell>
          <cell r="G4040" t="str">
            <v>インクジェット用紙</v>
          </cell>
        </row>
        <row r="4041">
          <cell r="A4041" t="str">
            <v>3203130L</v>
          </cell>
          <cell r="B4041" t="str">
            <v>ＫＩＪ５５Ｃ－１Ｋ／Ｌ</v>
          </cell>
          <cell r="C4041" t="str">
            <v>KIJ55C-1K/L</v>
          </cell>
          <cell r="D4041" t="str">
            <v>33</v>
          </cell>
          <cell r="E4041" t="str">
            <v>情報用紙</v>
          </cell>
          <cell r="F4041">
            <v>3206</v>
          </cell>
          <cell r="G4041" t="str">
            <v>インクジェット用紙</v>
          </cell>
        </row>
        <row r="4042">
          <cell r="A4042" t="str">
            <v>3203130R</v>
          </cell>
          <cell r="B4042" t="str">
            <v>ＫＩＪ５５Ｃ－１Ｋ／Ｒ</v>
          </cell>
          <cell r="C4042" t="str">
            <v>KIJ55C-1K/R</v>
          </cell>
          <cell r="D4042" t="str">
            <v>33</v>
          </cell>
          <cell r="E4042" t="str">
            <v>情報用紙</v>
          </cell>
          <cell r="F4042">
            <v>3206</v>
          </cell>
          <cell r="G4042" t="str">
            <v>インクジェット用紙</v>
          </cell>
        </row>
        <row r="4043">
          <cell r="A4043" t="str">
            <v>3203130S</v>
          </cell>
          <cell r="B4043" t="str">
            <v>ＫＩＪ５５Ｃ－１Ｋ／Ｓ</v>
          </cell>
          <cell r="C4043" t="str">
            <v>KIJ55C-1K/S</v>
          </cell>
          <cell r="D4043" t="str">
            <v>33</v>
          </cell>
          <cell r="E4043" t="str">
            <v>情報用紙</v>
          </cell>
          <cell r="F4043">
            <v>3206</v>
          </cell>
          <cell r="G4043" t="str">
            <v>インクジェット用紙</v>
          </cell>
        </row>
        <row r="4044">
          <cell r="A4044" t="str">
            <v>32031400</v>
          </cell>
          <cell r="B4044" t="str">
            <v>Ｅ．ＫＩＪ５５Ｃ－１Ｋ</v>
          </cell>
          <cell r="C4044" t="str">
            <v>E.KIJ55C-1K</v>
          </cell>
          <cell r="D4044" t="str">
            <v>33</v>
          </cell>
          <cell r="E4044" t="str">
            <v>情報用紙</v>
          </cell>
          <cell r="F4044">
            <v>3206</v>
          </cell>
          <cell r="G4044" t="str">
            <v>インクジェット用紙</v>
          </cell>
        </row>
        <row r="4045">
          <cell r="A4045" t="str">
            <v>3203140L</v>
          </cell>
          <cell r="B4045" t="str">
            <v>Ｅ．ＫＩＪ５５Ｃ－１Ｋ／Ｌ</v>
          </cell>
          <cell r="C4045" t="str">
            <v>E.KIJ55C-1K/L</v>
          </cell>
          <cell r="D4045" t="str">
            <v>33</v>
          </cell>
          <cell r="E4045" t="str">
            <v>情報用紙</v>
          </cell>
          <cell r="F4045">
            <v>3206</v>
          </cell>
          <cell r="G4045" t="str">
            <v>インクジェット用紙</v>
          </cell>
        </row>
        <row r="4046">
          <cell r="A4046" t="str">
            <v>3203140R</v>
          </cell>
          <cell r="B4046" t="str">
            <v>Ｅ．ＫＩＪ５５Ｃ－１Ｋ／Ｒ</v>
          </cell>
          <cell r="C4046" t="str">
            <v>E.KIJ55C-1K/R</v>
          </cell>
          <cell r="D4046" t="str">
            <v>33</v>
          </cell>
          <cell r="E4046" t="str">
            <v>情報用紙</v>
          </cell>
          <cell r="F4046">
            <v>3206</v>
          </cell>
          <cell r="G4046" t="str">
            <v>インクジェット用紙</v>
          </cell>
        </row>
        <row r="4047">
          <cell r="A4047" t="str">
            <v>3203140S</v>
          </cell>
          <cell r="B4047" t="str">
            <v>Ｅ．ＫＩＪ５５Ｃ－１Ｋ／Ｓ</v>
          </cell>
          <cell r="C4047" t="str">
            <v>E.KIJ55C-1K/S</v>
          </cell>
          <cell r="D4047" t="str">
            <v>33</v>
          </cell>
          <cell r="E4047" t="str">
            <v>情報用紙</v>
          </cell>
          <cell r="F4047">
            <v>3206</v>
          </cell>
          <cell r="G4047" t="str">
            <v>インクジェット用紙</v>
          </cell>
        </row>
        <row r="4048">
          <cell r="A4048" t="str">
            <v>32031500</v>
          </cell>
          <cell r="B4048" t="str">
            <v>ＭＩＪ３７Ｃ－１Ｑ</v>
          </cell>
          <cell r="C4048" t="str">
            <v>MIJ37C-1Q</v>
          </cell>
          <cell r="D4048" t="str">
            <v>33</v>
          </cell>
          <cell r="E4048" t="str">
            <v>情報用紙</v>
          </cell>
          <cell r="F4048">
            <v>3206</v>
          </cell>
          <cell r="G4048" t="str">
            <v>インクジェット用紙</v>
          </cell>
        </row>
        <row r="4049">
          <cell r="A4049" t="str">
            <v>3203150L</v>
          </cell>
          <cell r="B4049" t="str">
            <v>ＭＩＪ３７Ｃ－１Ｑ／Ｌ</v>
          </cell>
          <cell r="C4049" t="str">
            <v>MIJ37C-1Q/L</v>
          </cell>
          <cell r="D4049" t="str">
            <v>33</v>
          </cell>
          <cell r="E4049" t="str">
            <v>情報用紙</v>
          </cell>
          <cell r="F4049">
            <v>3206</v>
          </cell>
          <cell r="G4049" t="str">
            <v>インクジェット用紙</v>
          </cell>
        </row>
        <row r="4050">
          <cell r="A4050" t="str">
            <v>3203150R</v>
          </cell>
          <cell r="B4050" t="str">
            <v>ＭＩＪ３７Ｃ－１Ｑ／Ｒ</v>
          </cell>
          <cell r="C4050" t="str">
            <v>MIJ37C-1Q/R</v>
          </cell>
          <cell r="D4050" t="str">
            <v>33</v>
          </cell>
          <cell r="E4050" t="str">
            <v>情報用紙</v>
          </cell>
          <cell r="F4050">
            <v>3206</v>
          </cell>
          <cell r="G4050" t="str">
            <v>インクジェット用紙</v>
          </cell>
        </row>
        <row r="4051">
          <cell r="A4051" t="str">
            <v>3203150S</v>
          </cell>
          <cell r="B4051" t="str">
            <v>ＭＩＪ３７Ｃ－１Ｑ／Ｓ</v>
          </cell>
          <cell r="C4051" t="str">
            <v>MIJ37C-1Q/S</v>
          </cell>
          <cell r="D4051" t="str">
            <v>33</v>
          </cell>
          <cell r="E4051" t="str">
            <v>情報用紙</v>
          </cell>
          <cell r="F4051">
            <v>3206</v>
          </cell>
          <cell r="G4051" t="str">
            <v>インクジェット用紙</v>
          </cell>
        </row>
        <row r="4052">
          <cell r="A4052" t="str">
            <v>32031600</v>
          </cell>
          <cell r="B4052" t="str">
            <v>ＥＪ．ＭＩＪ３７－１８０</v>
          </cell>
          <cell r="C4052" t="str">
            <v>EJ.MIJ37-180</v>
          </cell>
          <cell r="D4052" t="str">
            <v>33</v>
          </cell>
          <cell r="E4052" t="str">
            <v>情報用紙</v>
          </cell>
          <cell r="F4052">
            <v>3206</v>
          </cell>
          <cell r="G4052" t="str">
            <v>インクジェット用紙</v>
          </cell>
        </row>
        <row r="4053">
          <cell r="A4053" t="str">
            <v>3203160L</v>
          </cell>
          <cell r="B4053" t="str">
            <v>ＥＪ．ＭＩＪ３７－１８０／Ｌ</v>
          </cell>
          <cell r="C4053" t="str">
            <v>EJ.MIJ37-180/L</v>
          </cell>
          <cell r="D4053" t="str">
            <v>33</v>
          </cell>
          <cell r="E4053" t="str">
            <v>情報用紙</v>
          </cell>
          <cell r="F4053">
            <v>3206</v>
          </cell>
          <cell r="G4053" t="str">
            <v>インクジェット用紙</v>
          </cell>
        </row>
        <row r="4054">
          <cell r="A4054" t="str">
            <v>3203160R</v>
          </cell>
          <cell r="B4054" t="str">
            <v>ＥＪ．ＭＩＪ３７－１８０／Ｒ</v>
          </cell>
          <cell r="C4054" t="str">
            <v>EJ.MIJ37-180/R</v>
          </cell>
          <cell r="D4054" t="str">
            <v>33</v>
          </cell>
          <cell r="E4054" t="str">
            <v>情報用紙</v>
          </cell>
          <cell r="F4054">
            <v>3206</v>
          </cell>
          <cell r="G4054" t="str">
            <v>インクジェット用紙</v>
          </cell>
        </row>
        <row r="4055">
          <cell r="A4055" t="str">
            <v>3203160S</v>
          </cell>
          <cell r="B4055" t="str">
            <v>ＥＪ．ＭＩＪ３７－１８０／Ｓ</v>
          </cell>
          <cell r="C4055" t="str">
            <v>EJ.MIJ37-180/S</v>
          </cell>
          <cell r="D4055" t="str">
            <v>33</v>
          </cell>
          <cell r="E4055" t="str">
            <v>情報用紙</v>
          </cell>
          <cell r="F4055">
            <v>3206</v>
          </cell>
          <cell r="G4055" t="str">
            <v>インクジェット用紙</v>
          </cell>
        </row>
        <row r="4056">
          <cell r="A4056" t="str">
            <v>32031700</v>
          </cell>
          <cell r="B4056" t="str">
            <v>ＭＩＪ６０Ｃ－１Ｑ</v>
          </cell>
          <cell r="C4056" t="str">
            <v>MIJ60C-1Q</v>
          </cell>
          <cell r="D4056" t="str">
            <v>33</v>
          </cell>
          <cell r="E4056" t="str">
            <v>情報用紙</v>
          </cell>
          <cell r="F4056">
            <v>3206</v>
          </cell>
          <cell r="G4056" t="str">
            <v>インクジェット用紙</v>
          </cell>
        </row>
        <row r="4057">
          <cell r="A4057" t="str">
            <v>3203170L</v>
          </cell>
          <cell r="B4057" t="str">
            <v>ＭＩＪ６０Ｃ－１Ｑ／Ｌ</v>
          </cell>
          <cell r="C4057" t="str">
            <v>MIJ60C-1Q/L</v>
          </cell>
          <cell r="D4057" t="str">
            <v>33</v>
          </cell>
          <cell r="E4057" t="str">
            <v>情報用紙</v>
          </cell>
          <cell r="F4057">
            <v>3206</v>
          </cell>
          <cell r="G4057" t="str">
            <v>インクジェット用紙</v>
          </cell>
        </row>
        <row r="4058">
          <cell r="A4058" t="str">
            <v>3203170R</v>
          </cell>
          <cell r="B4058" t="str">
            <v>ＭＩＪ６０Ｃ－１Ｑ／Ｒ</v>
          </cell>
          <cell r="C4058" t="str">
            <v>MIJ60C-1Q/R</v>
          </cell>
          <cell r="D4058" t="str">
            <v>33</v>
          </cell>
          <cell r="E4058" t="str">
            <v>情報用紙</v>
          </cell>
          <cell r="F4058">
            <v>3206</v>
          </cell>
          <cell r="G4058" t="str">
            <v>インクジェット用紙</v>
          </cell>
        </row>
        <row r="4059">
          <cell r="A4059" t="str">
            <v>3203170S</v>
          </cell>
          <cell r="B4059" t="str">
            <v>ＭＩＪ６０Ｃ－１Ｑ／Ｓ</v>
          </cell>
          <cell r="C4059" t="str">
            <v>MIJ60C-1Q/S</v>
          </cell>
          <cell r="D4059" t="str">
            <v>33</v>
          </cell>
          <cell r="E4059" t="str">
            <v>情報用紙</v>
          </cell>
          <cell r="F4059">
            <v>3206</v>
          </cell>
          <cell r="G4059" t="str">
            <v>インクジェット用紙</v>
          </cell>
        </row>
        <row r="4060">
          <cell r="A4060" t="str">
            <v>32031800</v>
          </cell>
          <cell r="B4060" t="str">
            <v>Ｅ．ＭＩＪ６０－１８０</v>
          </cell>
          <cell r="C4060" t="str">
            <v>E.MIJ60-180</v>
          </cell>
          <cell r="D4060" t="str">
            <v>33</v>
          </cell>
          <cell r="E4060" t="str">
            <v>情報用紙</v>
          </cell>
          <cell r="F4060">
            <v>3206</v>
          </cell>
          <cell r="G4060" t="str">
            <v>インクジェット用紙</v>
          </cell>
        </row>
        <row r="4061">
          <cell r="A4061" t="str">
            <v>3203180L</v>
          </cell>
          <cell r="B4061" t="str">
            <v>Ｅ．ＭＩＪ６０－１８０／Ｌ</v>
          </cell>
          <cell r="C4061" t="str">
            <v>E.MIJ60-180/L</v>
          </cell>
          <cell r="D4061" t="str">
            <v>33</v>
          </cell>
          <cell r="E4061" t="str">
            <v>情報用紙</v>
          </cell>
          <cell r="F4061">
            <v>3206</v>
          </cell>
          <cell r="G4061" t="str">
            <v>インクジェット用紙</v>
          </cell>
        </row>
        <row r="4062">
          <cell r="A4062" t="str">
            <v>3203180R</v>
          </cell>
          <cell r="B4062" t="str">
            <v>Ｅ．ＭＩＪ６０－１８０／Ｒ</v>
          </cell>
          <cell r="C4062" t="str">
            <v>E.MIJ60-180/R</v>
          </cell>
          <cell r="D4062" t="str">
            <v>33</v>
          </cell>
          <cell r="E4062" t="str">
            <v>情報用紙</v>
          </cell>
          <cell r="F4062">
            <v>3206</v>
          </cell>
          <cell r="G4062" t="str">
            <v>インクジェット用紙</v>
          </cell>
        </row>
        <row r="4063">
          <cell r="A4063" t="str">
            <v>3203180S</v>
          </cell>
          <cell r="B4063" t="str">
            <v>Ｅ．ＭＩＪ６０－１８０／Ｓ</v>
          </cell>
          <cell r="C4063" t="str">
            <v>E.MIJ60-180/S</v>
          </cell>
          <cell r="D4063" t="str">
            <v>33</v>
          </cell>
          <cell r="E4063" t="str">
            <v>情報用紙</v>
          </cell>
          <cell r="F4063">
            <v>3206</v>
          </cell>
          <cell r="G4063" t="str">
            <v>インクジェット用紙</v>
          </cell>
        </row>
        <row r="4064">
          <cell r="A4064" t="str">
            <v>32031900</v>
          </cell>
          <cell r="B4064" t="str">
            <v>ＭＩＪ６０Ｃ－２Ｓ</v>
          </cell>
          <cell r="C4064" t="str">
            <v>MIJ60C-2S</v>
          </cell>
          <cell r="D4064" t="str">
            <v>33</v>
          </cell>
          <cell r="E4064" t="str">
            <v>情報用紙</v>
          </cell>
          <cell r="F4064">
            <v>3206</v>
          </cell>
          <cell r="G4064" t="str">
            <v>インクジェット用紙</v>
          </cell>
        </row>
        <row r="4065">
          <cell r="A4065" t="str">
            <v>3203190L</v>
          </cell>
          <cell r="B4065" t="str">
            <v>ＭＩＪ６０Ｃ－２Ｓ／Ｌ</v>
          </cell>
          <cell r="C4065" t="str">
            <v>MIJ60C-2S/L</v>
          </cell>
          <cell r="D4065" t="str">
            <v>33</v>
          </cell>
          <cell r="E4065" t="str">
            <v>情報用紙</v>
          </cell>
          <cell r="F4065">
            <v>3206</v>
          </cell>
          <cell r="G4065" t="str">
            <v>インクジェット用紙</v>
          </cell>
        </row>
        <row r="4066">
          <cell r="A4066" t="str">
            <v>3203190R</v>
          </cell>
          <cell r="B4066" t="str">
            <v>ＭＩＪ６０Ｃ－２Ｓ／Ｒ</v>
          </cell>
          <cell r="C4066" t="str">
            <v>MIJ60C-2S/R</v>
          </cell>
          <cell r="D4066" t="str">
            <v>33</v>
          </cell>
          <cell r="E4066" t="str">
            <v>情報用紙</v>
          </cell>
          <cell r="F4066">
            <v>3206</v>
          </cell>
          <cell r="G4066" t="str">
            <v>インクジェット用紙</v>
          </cell>
        </row>
        <row r="4067">
          <cell r="A4067" t="str">
            <v>3203190S</v>
          </cell>
          <cell r="B4067" t="str">
            <v>ＭＩＪ６０Ｃ－２Ｓ／Ｓ</v>
          </cell>
          <cell r="C4067" t="str">
            <v>MIJ60C-2S/S</v>
          </cell>
          <cell r="D4067" t="str">
            <v>33</v>
          </cell>
          <cell r="E4067" t="str">
            <v>情報用紙</v>
          </cell>
          <cell r="F4067">
            <v>3206</v>
          </cell>
          <cell r="G4067" t="str">
            <v>インクジェット用紙</v>
          </cell>
        </row>
        <row r="4068">
          <cell r="A4068" t="str">
            <v>32032000</v>
          </cell>
          <cell r="B4068" t="str">
            <v>Ｅ．ＭＩＪ６０－２２０</v>
          </cell>
          <cell r="C4068" t="str">
            <v>E.MIJ60-220</v>
          </cell>
          <cell r="D4068" t="str">
            <v>33</v>
          </cell>
          <cell r="E4068" t="str">
            <v>情報用紙</v>
          </cell>
          <cell r="F4068">
            <v>3206</v>
          </cell>
          <cell r="G4068" t="str">
            <v>インクジェット用紙</v>
          </cell>
        </row>
        <row r="4069">
          <cell r="A4069" t="str">
            <v>3203200L</v>
          </cell>
          <cell r="B4069" t="str">
            <v>Ｅ．ＭＩＪ６０－２２０／Ｌ</v>
          </cell>
          <cell r="C4069" t="str">
            <v>E.MIJ60-220/L</v>
          </cell>
          <cell r="D4069" t="str">
            <v>33</v>
          </cell>
          <cell r="E4069" t="str">
            <v>情報用紙</v>
          </cell>
          <cell r="F4069">
            <v>3206</v>
          </cell>
          <cell r="G4069" t="str">
            <v>インクジェット用紙</v>
          </cell>
        </row>
        <row r="4070">
          <cell r="A4070" t="str">
            <v>3203200R</v>
          </cell>
          <cell r="B4070" t="str">
            <v>Ｅ．ＭＩＪ６０－２２０／Ｒ</v>
          </cell>
          <cell r="C4070" t="str">
            <v>E.MIJ60-220/R</v>
          </cell>
          <cell r="D4070" t="str">
            <v>33</v>
          </cell>
          <cell r="E4070" t="str">
            <v>情報用紙</v>
          </cell>
          <cell r="F4070">
            <v>3206</v>
          </cell>
          <cell r="G4070" t="str">
            <v>インクジェット用紙</v>
          </cell>
        </row>
        <row r="4071">
          <cell r="A4071" t="str">
            <v>3203200S</v>
          </cell>
          <cell r="B4071" t="str">
            <v>Ｅ．ＭＩＪ６０－２２０／Ｓ</v>
          </cell>
          <cell r="C4071" t="str">
            <v>E.MIJ60-220/S</v>
          </cell>
          <cell r="D4071" t="str">
            <v>33</v>
          </cell>
          <cell r="E4071" t="str">
            <v>情報用紙</v>
          </cell>
          <cell r="F4071">
            <v>3206</v>
          </cell>
          <cell r="G4071" t="str">
            <v>インクジェット用紙</v>
          </cell>
        </row>
        <row r="4072">
          <cell r="A4072" t="str">
            <v>32032100</v>
          </cell>
          <cell r="B4072" t="str">
            <v>Ｅ．ＭＩＪ６０Ｃ－１Ｎ</v>
          </cell>
          <cell r="C4072" t="str">
            <v>E.MIJ60C-1N</v>
          </cell>
          <cell r="D4072" t="str">
            <v>33</v>
          </cell>
          <cell r="E4072" t="str">
            <v>情報用紙</v>
          </cell>
          <cell r="F4072">
            <v>3206</v>
          </cell>
          <cell r="G4072" t="str">
            <v>インクジェット用紙</v>
          </cell>
        </row>
        <row r="4073">
          <cell r="A4073" t="str">
            <v>3203210L</v>
          </cell>
          <cell r="B4073" t="str">
            <v>Ｅ．ＭＩＪ６０Ｃ－１Ｎ／Ｌ</v>
          </cell>
          <cell r="C4073" t="str">
            <v>E.MIJ60C-1N/L</v>
          </cell>
          <cell r="D4073" t="str">
            <v>33</v>
          </cell>
          <cell r="E4073" t="str">
            <v>情報用紙</v>
          </cell>
          <cell r="F4073">
            <v>3206</v>
          </cell>
          <cell r="G4073" t="str">
            <v>インクジェット用紙</v>
          </cell>
        </row>
        <row r="4074">
          <cell r="A4074" t="str">
            <v>3203210R</v>
          </cell>
          <cell r="B4074" t="str">
            <v>Ｅ．ＭＩＪ６０Ｃ－１Ｎ／Ｒ</v>
          </cell>
          <cell r="C4074" t="str">
            <v>E.MIJ60C-1N/R</v>
          </cell>
          <cell r="D4074" t="str">
            <v>33</v>
          </cell>
          <cell r="E4074" t="str">
            <v>情報用紙</v>
          </cell>
          <cell r="F4074">
            <v>3206</v>
          </cell>
          <cell r="G4074" t="str">
            <v>インクジェット用紙</v>
          </cell>
        </row>
        <row r="4075">
          <cell r="A4075" t="str">
            <v>3203210S</v>
          </cell>
          <cell r="B4075" t="str">
            <v>Ｅ．ＭＩＪ６０Ｃ－１Ｎ／Ｓ</v>
          </cell>
          <cell r="C4075" t="str">
            <v>E.MIJ60C-1N/S</v>
          </cell>
          <cell r="D4075" t="str">
            <v>33</v>
          </cell>
          <cell r="E4075" t="str">
            <v>情報用紙</v>
          </cell>
          <cell r="F4075">
            <v>3206</v>
          </cell>
          <cell r="G4075" t="str">
            <v>インクジェット用紙</v>
          </cell>
        </row>
        <row r="4076">
          <cell r="A4076" t="str">
            <v>32032200</v>
          </cell>
          <cell r="B4076" t="str">
            <v>ＫＩＪＹ５２Ｕ－１Ｋ</v>
          </cell>
          <cell r="C4076" t="str">
            <v>KIJY52U-1K</v>
          </cell>
          <cell r="D4076" t="str">
            <v>33</v>
          </cell>
          <cell r="E4076" t="str">
            <v>情報用紙</v>
          </cell>
          <cell r="F4076">
            <v>3206</v>
          </cell>
          <cell r="G4076" t="str">
            <v>インクジェット用紙</v>
          </cell>
        </row>
        <row r="4077">
          <cell r="A4077" t="str">
            <v>3203220L</v>
          </cell>
          <cell r="B4077" t="str">
            <v>ＫＩＪＹ５２Ｕ－１Ｋ／Ｌ</v>
          </cell>
          <cell r="C4077" t="str">
            <v>KIJY52U-1K/L</v>
          </cell>
          <cell r="D4077" t="str">
            <v>33</v>
          </cell>
          <cell r="E4077" t="str">
            <v>情報用紙</v>
          </cell>
          <cell r="F4077">
            <v>3206</v>
          </cell>
          <cell r="G4077" t="str">
            <v>インクジェット用紙</v>
          </cell>
        </row>
        <row r="4078">
          <cell r="A4078" t="str">
            <v>3203220R</v>
          </cell>
          <cell r="B4078" t="str">
            <v>ＫＩＪＹ５２Ｕ－１Ｋ／Ｒ</v>
          </cell>
          <cell r="C4078" t="str">
            <v>KIJY52U-1K/R</v>
          </cell>
          <cell r="D4078" t="str">
            <v>33</v>
          </cell>
          <cell r="E4078" t="str">
            <v>情報用紙</v>
          </cell>
          <cell r="F4078">
            <v>3206</v>
          </cell>
          <cell r="G4078" t="str">
            <v>インクジェット用紙</v>
          </cell>
        </row>
        <row r="4079">
          <cell r="A4079" t="str">
            <v>3203220S</v>
          </cell>
          <cell r="B4079" t="str">
            <v>ＫＩＪＹ５２Ｕ－１Ｋ／Ｓ</v>
          </cell>
          <cell r="C4079" t="str">
            <v>KIJY52U-1K/S</v>
          </cell>
          <cell r="D4079" t="str">
            <v>33</v>
          </cell>
          <cell r="E4079" t="str">
            <v>情報用紙</v>
          </cell>
          <cell r="F4079">
            <v>3206</v>
          </cell>
          <cell r="G4079" t="str">
            <v>インクジェット用紙</v>
          </cell>
        </row>
        <row r="4080">
          <cell r="A4080" t="str">
            <v>32032300</v>
          </cell>
          <cell r="B4080" t="str">
            <v>ＫＩＪ５５Ｃ－１Ｌ</v>
          </cell>
          <cell r="C4080" t="str">
            <v>KIJ55C-1L</v>
          </cell>
          <cell r="D4080" t="str">
            <v>33</v>
          </cell>
          <cell r="E4080" t="str">
            <v>情報用紙</v>
          </cell>
          <cell r="F4080">
            <v>3206</v>
          </cell>
          <cell r="G4080" t="str">
            <v>インクジェット用紙</v>
          </cell>
        </row>
        <row r="4081">
          <cell r="A4081" t="str">
            <v>3203230L</v>
          </cell>
          <cell r="B4081" t="str">
            <v>ＫＩＪ５５Ｃ－１Ｌ／Ｌ</v>
          </cell>
          <cell r="C4081" t="str">
            <v>KIJ55C-1L/L</v>
          </cell>
          <cell r="D4081" t="str">
            <v>33</v>
          </cell>
          <cell r="E4081" t="str">
            <v>情報用紙</v>
          </cell>
          <cell r="F4081">
            <v>3206</v>
          </cell>
          <cell r="G4081" t="str">
            <v>インクジェット用紙</v>
          </cell>
        </row>
        <row r="4082">
          <cell r="A4082" t="str">
            <v>3203230R</v>
          </cell>
          <cell r="B4082" t="str">
            <v>ＫＩＪ５５Ｃ－１Ｌ／Ｒ</v>
          </cell>
          <cell r="C4082" t="str">
            <v>KIJ55C-1L/R</v>
          </cell>
          <cell r="D4082" t="str">
            <v>33</v>
          </cell>
          <cell r="E4082" t="str">
            <v>情報用紙</v>
          </cell>
          <cell r="F4082">
            <v>3206</v>
          </cell>
          <cell r="G4082" t="str">
            <v>インクジェット用紙</v>
          </cell>
        </row>
        <row r="4083">
          <cell r="A4083" t="str">
            <v>3203230S</v>
          </cell>
          <cell r="B4083" t="str">
            <v>ＫＩＪ５５Ｃ－１Ｌ／Ｓ</v>
          </cell>
          <cell r="C4083" t="str">
            <v>KIJ55C-1L/S</v>
          </cell>
          <cell r="D4083" t="str">
            <v>33</v>
          </cell>
          <cell r="E4083" t="str">
            <v>情報用紙</v>
          </cell>
          <cell r="F4083">
            <v>3206</v>
          </cell>
          <cell r="G4083" t="str">
            <v>インクジェット用紙</v>
          </cell>
        </row>
        <row r="4084">
          <cell r="A4084" t="str">
            <v>32032400</v>
          </cell>
          <cell r="B4084" t="str">
            <v>Ｅ．ＫＩＪ５５Ｃ－１Ｌ</v>
          </cell>
          <cell r="C4084" t="str">
            <v>E.KIJ55C-1L</v>
          </cell>
          <cell r="D4084" t="str">
            <v>33</v>
          </cell>
          <cell r="E4084" t="str">
            <v>情報用紙</v>
          </cell>
          <cell r="F4084">
            <v>3206</v>
          </cell>
          <cell r="G4084" t="str">
            <v>インクジェット用紙</v>
          </cell>
        </row>
        <row r="4085">
          <cell r="A4085" t="str">
            <v>3203240L</v>
          </cell>
          <cell r="B4085" t="str">
            <v>Ｅ．ＫＩＪ５５Ｃ－１Ｌ／Ｌ</v>
          </cell>
          <cell r="C4085" t="str">
            <v>E.KIJ55C-1L/L</v>
          </cell>
          <cell r="D4085" t="str">
            <v>33</v>
          </cell>
          <cell r="E4085" t="str">
            <v>情報用紙</v>
          </cell>
          <cell r="F4085">
            <v>3206</v>
          </cell>
          <cell r="G4085" t="str">
            <v>インクジェット用紙</v>
          </cell>
        </row>
        <row r="4086">
          <cell r="A4086" t="str">
            <v>3203240R</v>
          </cell>
          <cell r="B4086" t="str">
            <v>Ｅ．ＫＩＪ５５Ｃ－１Ｌ／Ｒ</v>
          </cell>
          <cell r="C4086" t="str">
            <v>E.KIJ55C-1L/R</v>
          </cell>
          <cell r="D4086" t="str">
            <v>33</v>
          </cell>
          <cell r="E4086" t="str">
            <v>情報用紙</v>
          </cell>
          <cell r="F4086">
            <v>3206</v>
          </cell>
          <cell r="G4086" t="str">
            <v>インクジェット用紙</v>
          </cell>
        </row>
        <row r="4087">
          <cell r="A4087" t="str">
            <v>3203240S</v>
          </cell>
          <cell r="B4087" t="str">
            <v>Ｅ．ＫＩＪ５５Ｃ－１Ｌ／Ｓ</v>
          </cell>
          <cell r="C4087" t="str">
            <v>E.KIJ55C-1L/S</v>
          </cell>
          <cell r="D4087" t="str">
            <v>33</v>
          </cell>
          <cell r="E4087" t="str">
            <v>情報用紙</v>
          </cell>
          <cell r="F4087">
            <v>3206</v>
          </cell>
          <cell r="G4087" t="str">
            <v>インクジェット用紙</v>
          </cell>
        </row>
        <row r="4088">
          <cell r="A4088" t="str">
            <v>32032500</v>
          </cell>
          <cell r="B4088" t="str">
            <v>ＫＩＪ５６Ｃ－１Ｌ</v>
          </cell>
          <cell r="C4088" t="str">
            <v>KIJ56C-1L</v>
          </cell>
          <cell r="D4088" t="str">
            <v>33</v>
          </cell>
          <cell r="E4088" t="str">
            <v>情報用紙</v>
          </cell>
          <cell r="F4088">
            <v>3206</v>
          </cell>
          <cell r="G4088" t="str">
            <v>インクジェット用紙</v>
          </cell>
        </row>
        <row r="4089">
          <cell r="A4089" t="str">
            <v>3203250L</v>
          </cell>
          <cell r="B4089" t="str">
            <v>ＫＩＪ５６Ｃ－１Ｌ／Ｌ</v>
          </cell>
          <cell r="C4089" t="str">
            <v>KIJ56C-1L/L</v>
          </cell>
          <cell r="D4089" t="str">
            <v>33</v>
          </cell>
          <cell r="E4089" t="str">
            <v>情報用紙</v>
          </cell>
          <cell r="F4089">
            <v>3206</v>
          </cell>
          <cell r="G4089" t="str">
            <v>インクジェット用紙</v>
          </cell>
        </row>
        <row r="4090">
          <cell r="A4090" t="str">
            <v>3203250R</v>
          </cell>
          <cell r="B4090" t="str">
            <v>ＫＩＪ５６Ｃ－１Ｌ／Ｒ</v>
          </cell>
          <cell r="C4090" t="str">
            <v>KIJ56C-1L/R</v>
          </cell>
          <cell r="D4090" t="str">
            <v>33</v>
          </cell>
          <cell r="E4090" t="str">
            <v>情報用紙</v>
          </cell>
          <cell r="F4090">
            <v>3206</v>
          </cell>
          <cell r="G4090" t="str">
            <v>インクジェット用紙</v>
          </cell>
        </row>
        <row r="4091">
          <cell r="A4091" t="str">
            <v>3203250S</v>
          </cell>
          <cell r="B4091" t="str">
            <v>ＫＩＪ５６Ｃ－１Ｌ／Ｓ</v>
          </cell>
          <cell r="C4091" t="str">
            <v>KIJ56C-1L/S</v>
          </cell>
          <cell r="D4091" t="str">
            <v>33</v>
          </cell>
          <cell r="E4091" t="str">
            <v>情報用紙</v>
          </cell>
          <cell r="F4091">
            <v>3206</v>
          </cell>
          <cell r="G4091" t="str">
            <v>インクジェット用紙</v>
          </cell>
        </row>
        <row r="4092">
          <cell r="A4092" t="str">
            <v>32032600</v>
          </cell>
          <cell r="B4092" t="str">
            <v>ＫＩＪ５６Ｃ－２Ｓ</v>
          </cell>
          <cell r="C4092" t="str">
            <v>KIJ56C-2S</v>
          </cell>
          <cell r="D4092" t="str">
            <v>33</v>
          </cell>
          <cell r="E4092" t="str">
            <v>情報用紙</v>
          </cell>
          <cell r="F4092">
            <v>3206</v>
          </cell>
          <cell r="G4092" t="str">
            <v>インクジェット用紙</v>
          </cell>
        </row>
        <row r="4093">
          <cell r="A4093" t="str">
            <v>3203260L</v>
          </cell>
          <cell r="B4093" t="str">
            <v>ＫＩＪ５６Ｃ－２Ｓ／Ｌ</v>
          </cell>
          <cell r="C4093" t="str">
            <v>KIJ56C-2S/L</v>
          </cell>
          <cell r="D4093" t="str">
            <v>33</v>
          </cell>
          <cell r="E4093" t="str">
            <v>情報用紙</v>
          </cell>
          <cell r="F4093">
            <v>3206</v>
          </cell>
          <cell r="G4093" t="str">
            <v>インクジェット用紙</v>
          </cell>
        </row>
        <row r="4094">
          <cell r="A4094" t="str">
            <v>3203260R</v>
          </cell>
          <cell r="B4094" t="str">
            <v>ＫＩＪ５６Ｃ－２Ｓ／Ｒ</v>
          </cell>
          <cell r="C4094" t="str">
            <v>KIJ56C-2S/R</v>
          </cell>
          <cell r="D4094" t="str">
            <v>33</v>
          </cell>
          <cell r="E4094" t="str">
            <v>情報用紙</v>
          </cell>
          <cell r="F4094">
            <v>3206</v>
          </cell>
          <cell r="G4094" t="str">
            <v>インクジェット用紙</v>
          </cell>
        </row>
        <row r="4095">
          <cell r="A4095" t="str">
            <v>3203260S</v>
          </cell>
          <cell r="B4095" t="str">
            <v>ＫＩＪ５６Ｃ－２Ｓ／Ｓ</v>
          </cell>
          <cell r="C4095" t="str">
            <v>KIJ56C-2S/S</v>
          </cell>
          <cell r="D4095" t="str">
            <v>33</v>
          </cell>
          <cell r="E4095" t="str">
            <v>情報用紙</v>
          </cell>
          <cell r="F4095">
            <v>3206</v>
          </cell>
          <cell r="G4095" t="str">
            <v>インクジェット用紙</v>
          </cell>
        </row>
        <row r="4096">
          <cell r="A4096" t="str">
            <v>32032700</v>
          </cell>
          <cell r="B4096" t="str">
            <v>ＫＩＪＹ５４Ｕ－２Ｋ</v>
          </cell>
          <cell r="C4096" t="str">
            <v>KIJY54U-2K</v>
          </cell>
          <cell r="D4096" t="str">
            <v>33</v>
          </cell>
          <cell r="E4096" t="str">
            <v>情報用紙</v>
          </cell>
          <cell r="F4096">
            <v>3206</v>
          </cell>
          <cell r="G4096" t="str">
            <v>インクジェット用紙</v>
          </cell>
        </row>
        <row r="4097">
          <cell r="A4097" t="str">
            <v>3203270L</v>
          </cell>
          <cell r="B4097" t="str">
            <v>ＫＩＪＹ５４Ｕ－２Ｋ／Ｌ</v>
          </cell>
          <cell r="C4097" t="str">
            <v>KIJY54U-2K/L</v>
          </cell>
          <cell r="D4097" t="str">
            <v>33</v>
          </cell>
          <cell r="E4097" t="str">
            <v>情報用紙</v>
          </cell>
          <cell r="F4097">
            <v>3206</v>
          </cell>
          <cell r="G4097" t="str">
            <v>インクジェット用紙</v>
          </cell>
        </row>
        <row r="4098">
          <cell r="A4098" t="str">
            <v>3203270R</v>
          </cell>
          <cell r="B4098" t="str">
            <v>ＫＩＪＹ５４Ｕ－２Ｋ／Ｒ</v>
          </cell>
          <cell r="C4098" t="str">
            <v>KIJY54U-2K/R</v>
          </cell>
          <cell r="D4098" t="str">
            <v>33</v>
          </cell>
          <cell r="E4098" t="str">
            <v>情報用紙</v>
          </cell>
          <cell r="F4098">
            <v>3206</v>
          </cell>
          <cell r="G4098" t="str">
            <v>インクジェット用紙</v>
          </cell>
        </row>
        <row r="4099">
          <cell r="A4099" t="str">
            <v>3203270S</v>
          </cell>
          <cell r="B4099" t="str">
            <v>ＫＩＪＹ５４Ｕ－２Ｋ／Ｓ</v>
          </cell>
          <cell r="C4099" t="str">
            <v>KIJY54U-2K/S</v>
          </cell>
          <cell r="D4099" t="str">
            <v>33</v>
          </cell>
          <cell r="E4099" t="str">
            <v>情報用紙</v>
          </cell>
          <cell r="F4099">
            <v>3206</v>
          </cell>
          <cell r="G4099" t="str">
            <v>インクジェット用紙</v>
          </cell>
        </row>
        <row r="4100">
          <cell r="A4100" t="str">
            <v>32032800</v>
          </cell>
          <cell r="B4100" t="str">
            <v>ＭＩＪ６５Ｃ－１Ｑ</v>
          </cell>
          <cell r="C4100" t="str">
            <v>MIJ65C-1Q</v>
          </cell>
          <cell r="D4100" t="str">
            <v>33</v>
          </cell>
          <cell r="E4100" t="str">
            <v>情報用紙</v>
          </cell>
          <cell r="F4100">
            <v>3206</v>
          </cell>
          <cell r="G4100" t="str">
            <v>インクジェット用紙</v>
          </cell>
        </row>
        <row r="4101">
          <cell r="A4101" t="str">
            <v>3203280L</v>
          </cell>
          <cell r="B4101" t="str">
            <v>ＭＩＪ６５Ｃ－１Ｑ／Ｌ</v>
          </cell>
          <cell r="C4101" t="str">
            <v>MIJ65C-1Q/L</v>
          </cell>
          <cell r="D4101" t="str">
            <v>33</v>
          </cell>
          <cell r="E4101" t="str">
            <v>情報用紙</v>
          </cell>
          <cell r="F4101">
            <v>3206</v>
          </cell>
          <cell r="G4101" t="str">
            <v>インクジェット用紙</v>
          </cell>
        </row>
        <row r="4102">
          <cell r="A4102" t="str">
            <v>3203280R</v>
          </cell>
          <cell r="B4102" t="str">
            <v>ＭＩＪ６５Ｃ－１Ｑ／Ｒ</v>
          </cell>
          <cell r="C4102" t="str">
            <v>MIJ65C-1Q/R</v>
          </cell>
          <cell r="D4102" t="str">
            <v>33</v>
          </cell>
          <cell r="E4102" t="str">
            <v>情報用紙</v>
          </cell>
          <cell r="F4102">
            <v>3206</v>
          </cell>
          <cell r="G4102" t="str">
            <v>インクジェット用紙</v>
          </cell>
        </row>
        <row r="4103">
          <cell r="A4103" t="str">
            <v>3203280S</v>
          </cell>
          <cell r="B4103" t="str">
            <v>ＭＩＪ６５Ｃ－１Ｑ／Ｓ</v>
          </cell>
          <cell r="C4103" t="str">
            <v>MIJ65C-1Q/S</v>
          </cell>
          <cell r="D4103" t="str">
            <v>33</v>
          </cell>
          <cell r="E4103" t="str">
            <v>情報用紙</v>
          </cell>
          <cell r="F4103">
            <v>3206</v>
          </cell>
          <cell r="G4103" t="str">
            <v>インクジェット用紙</v>
          </cell>
        </row>
        <row r="4104">
          <cell r="A4104" t="str">
            <v>32032900</v>
          </cell>
          <cell r="B4104" t="str">
            <v>ＭＩＪ６５Ｃ－２Ｓ</v>
          </cell>
          <cell r="C4104" t="str">
            <v>MIJ65C-2S</v>
          </cell>
          <cell r="D4104" t="str">
            <v>33</v>
          </cell>
          <cell r="E4104" t="str">
            <v>情報用紙</v>
          </cell>
          <cell r="F4104">
            <v>3206</v>
          </cell>
          <cell r="G4104" t="str">
            <v>インクジェット用紙</v>
          </cell>
        </row>
        <row r="4105">
          <cell r="A4105" t="str">
            <v>3203290L</v>
          </cell>
          <cell r="B4105" t="str">
            <v>ＭＩＪ６５Ｃ－２Ｓ／Ｌ</v>
          </cell>
          <cell r="C4105" t="str">
            <v>MIJ65C-2S/L</v>
          </cell>
          <cell r="D4105" t="str">
            <v>33</v>
          </cell>
          <cell r="E4105" t="str">
            <v>情報用紙</v>
          </cell>
          <cell r="F4105">
            <v>3206</v>
          </cell>
          <cell r="G4105" t="str">
            <v>インクジェット用紙</v>
          </cell>
        </row>
        <row r="4106">
          <cell r="A4106" t="str">
            <v>3203290R</v>
          </cell>
          <cell r="B4106" t="str">
            <v>ＭＩＪ６５Ｃ－２Ｓ／Ｒ</v>
          </cell>
          <cell r="C4106" t="str">
            <v>MIJ65C-2S/R</v>
          </cell>
          <cell r="D4106" t="str">
            <v>33</v>
          </cell>
          <cell r="E4106" t="str">
            <v>情報用紙</v>
          </cell>
          <cell r="F4106">
            <v>3206</v>
          </cell>
          <cell r="G4106" t="str">
            <v>インクジェット用紙</v>
          </cell>
        </row>
        <row r="4107">
          <cell r="A4107" t="str">
            <v>3203290S</v>
          </cell>
          <cell r="B4107" t="str">
            <v>ＭＩＪ６５Ｃ－２Ｓ／Ｓ</v>
          </cell>
          <cell r="C4107" t="str">
            <v>MIJ65C-2S/S</v>
          </cell>
          <cell r="D4107" t="str">
            <v>33</v>
          </cell>
          <cell r="E4107" t="str">
            <v>情報用紙</v>
          </cell>
          <cell r="F4107">
            <v>3206</v>
          </cell>
          <cell r="G4107" t="str">
            <v>インクジェット用紙</v>
          </cell>
        </row>
        <row r="4108">
          <cell r="A4108" t="str">
            <v>32033000</v>
          </cell>
          <cell r="B4108" t="str">
            <v>Ｅ．ＭＩＪ６５Ｃ－１Ｑ</v>
          </cell>
          <cell r="C4108" t="str">
            <v>E.MIJ65C-1Q</v>
          </cell>
          <cell r="D4108" t="str">
            <v>33</v>
          </cell>
          <cell r="E4108" t="str">
            <v>情報用紙</v>
          </cell>
          <cell r="F4108">
            <v>3206</v>
          </cell>
          <cell r="G4108" t="str">
            <v>インクジェット用紙</v>
          </cell>
        </row>
        <row r="4109">
          <cell r="A4109" t="str">
            <v>3203300L</v>
          </cell>
          <cell r="B4109" t="str">
            <v>Ｅ．ＭＩＪ６５Ｃ－１Ｑ／Ｌ</v>
          </cell>
          <cell r="C4109" t="str">
            <v>E.MIJ65C-1Q/L</v>
          </cell>
          <cell r="D4109" t="str">
            <v>33</v>
          </cell>
          <cell r="E4109" t="str">
            <v>情報用紙</v>
          </cell>
          <cell r="F4109">
            <v>3206</v>
          </cell>
          <cell r="G4109" t="str">
            <v>インクジェット用紙</v>
          </cell>
        </row>
        <row r="4110">
          <cell r="A4110" t="str">
            <v>3203300R</v>
          </cell>
          <cell r="B4110" t="str">
            <v>Ｅ．ＭＩＪ６５Ｃ－１Ｑ／Ｒ</v>
          </cell>
          <cell r="C4110" t="str">
            <v>E.MIJ65C-1Q/R</v>
          </cell>
          <cell r="D4110" t="str">
            <v>33</v>
          </cell>
          <cell r="E4110" t="str">
            <v>情報用紙</v>
          </cell>
          <cell r="F4110">
            <v>3206</v>
          </cell>
          <cell r="G4110" t="str">
            <v>インクジェット用紙</v>
          </cell>
        </row>
        <row r="4111">
          <cell r="A4111" t="str">
            <v>3203300S</v>
          </cell>
          <cell r="B4111" t="str">
            <v>Ｅ．ＭＩＪ６５Ｃ－１Ｑ／Ｓ</v>
          </cell>
          <cell r="C4111" t="str">
            <v>E.MIJ65C-1Q/S</v>
          </cell>
          <cell r="D4111" t="str">
            <v>33</v>
          </cell>
          <cell r="E4111" t="str">
            <v>情報用紙</v>
          </cell>
          <cell r="F4111">
            <v>3206</v>
          </cell>
          <cell r="G4111" t="str">
            <v>インクジェット用紙</v>
          </cell>
        </row>
        <row r="4112">
          <cell r="A4112" t="str">
            <v>32033100</v>
          </cell>
          <cell r="B4112" t="str">
            <v>Ｅ．ＭＩＪ６５Ｃ－１Ｋ</v>
          </cell>
          <cell r="C4112" t="str">
            <v>E.MIJ65C-1K</v>
          </cell>
          <cell r="D4112" t="str">
            <v>33</v>
          </cell>
          <cell r="E4112" t="str">
            <v>情報用紙</v>
          </cell>
          <cell r="F4112">
            <v>3206</v>
          </cell>
          <cell r="G4112" t="str">
            <v>インクジェット用紙</v>
          </cell>
        </row>
        <row r="4113">
          <cell r="A4113" t="str">
            <v>3203310L</v>
          </cell>
          <cell r="B4113" t="str">
            <v>Ｅ．ＭＩＪ６５Ｃ－１Ｋ／Ｌ</v>
          </cell>
          <cell r="C4113" t="str">
            <v>E.MIJ65C-1K/L</v>
          </cell>
          <cell r="D4113" t="str">
            <v>33</v>
          </cell>
          <cell r="E4113" t="str">
            <v>情報用紙</v>
          </cell>
          <cell r="F4113">
            <v>3206</v>
          </cell>
          <cell r="G4113" t="str">
            <v>インクジェット用紙</v>
          </cell>
        </row>
        <row r="4114">
          <cell r="A4114" t="str">
            <v>3203310R</v>
          </cell>
          <cell r="B4114" t="str">
            <v>Ｅ．ＭＩＪ６５Ｃ－１Ｋ／Ｒ</v>
          </cell>
          <cell r="C4114" t="str">
            <v>E.MIJ65C-1K/R</v>
          </cell>
          <cell r="D4114" t="str">
            <v>33</v>
          </cell>
          <cell r="E4114" t="str">
            <v>情報用紙</v>
          </cell>
          <cell r="F4114">
            <v>3206</v>
          </cell>
          <cell r="G4114" t="str">
            <v>インクジェット用紙</v>
          </cell>
        </row>
        <row r="4115">
          <cell r="A4115" t="str">
            <v>3203310S</v>
          </cell>
          <cell r="B4115" t="str">
            <v>Ｅ．ＭＩＪ６５Ｃ－１Ｋ／Ｓ</v>
          </cell>
          <cell r="C4115" t="str">
            <v>E.MIJ65C-1K/S</v>
          </cell>
          <cell r="D4115" t="str">
            <v>33</v>
          </cell>
          <cell r="E4115" t="str">
            <v>情報用紙</v>
          </cell>
          <cell r="F4115">
            <v>3206</v>
          </cell>
          <cell r="G4115" t="str">
            <v>インクジェット用紙</v>
          </cell>
        </row>
        <row r="4116">
          <cell r="A4116" t="str">
            <v>32033200</v>
          </cell>
          <cell r="B4116" t="str">
            <v>Ｅ．ＭＩＪ６５Ｃ－２Ｓ</v>
          </cell>
          <cell r="C4116" t="str">
            <v>E.MIJ65C-2S</v>
          </cell>
          <cell r="D4116" t="str">
            <v>33</v>
          </cell>
          <cell r="E4116" t="str">
            <v>情報用紙</v>
          </cell>
          <cell r="F4116">
            <v>3206</v>
          </cell>
          <cell r="G4116" t="str">
            <v>インクジェット用紙</v>
          </cell>
        </row>
        <row r="4117">
          <cell r="A4117" t="str">
            <v>3203320L</v>
          </cell>
          <cell r="B4117" t="str">
            <v>Ｅ．ＭＩＪ６５Ｃ－２Ｓ／Ｌ</v>
          </cell>
          <cell r="C4117" t="str">
            <v>E.MIJ65C-2S/L</v>
          </cell>
          <cell r="D4117" t="str">
            <v>33</v>
          </cell>
          <cell r="E4117" t="str">
            <v>情報用紙</v>
          </cell>
          <cell r="F4117">
            <v>3206</v>
          </cell>
          <cell r="G4117" t="str">
            <v>インクジェット用紙</v>
          </cell>
        </row>
        <row r="4118">
          <cell r="A4118" t="str">
            <v>3203320R</v>
          </cell>
          <cell r="B4118" t="str">
            <v>Ｅ．ＭＩＪ６５Ｃ－２Ｓ／Ｒ</v>
          </cell>
          <cell r="C4118" t="str">
            <v>E.MIJ65C-2S/R</v>
          </cell>
          <cell r="D4118" t="str">
            <v>33</v>
          </cell>
          <cell r="E4118" t="str">
            <v>情報用紙</v>
          </cell>
          <cell r="F4118">
            <v>3206</v>
          </cell>
          <cell r="G4118" t="str">
            <v>インクジェット用紙</v>
          </cell>
        </row>
        <row r="4119">
          <cell r="A4119" t="str">
            <v>3203320S</v>
          </cell>
          <cell r="B4119" t="str">
            <v>Ｅ．ＭＩＪ６５Ｃ－２Ｓ／Ｓ</v>
          </cell>
          <cell r="C4119" t="str">
            <v>E.MIJ65C-2S/S</v>
          </cell>
          <cell r="D4119" t="str">
            <v>33</v>
          </cell>
          <cell r="E4119" t="str">
            <v>情報用紙</v>
          </cell>
          <cell r="F4119">
            <v>3206</v>
          </cell>
          <cell r="G4119" t="str">
            <v>インクジェット用紙</v>
          </cell>
        </row>
        <row r="4120">
          <cell r="A4120" t="str">
            <v>32033300</v>
          </cell>
          <cell r="B4120" t="str">
            <v>ＩＪＰ</v>
          </cell>
          <cell r="C4120" t="str">
            <v>IJP</v>
          </cell>
          <cell r="D4120" t="str">
            <v>33</v>
          </cell>
          <cell r="E4120" t="str">
            <v>情報用紙</v>
          </cell>
          <cell r="F4120">
            <v>3206</v>
          </cell>
          <cell r="G4120" t="str">
            <v>インクジェット用紙</v>
          </cell>
        </row>
        <row r="4121">
          <cell r="A4121" t="str">
            <v>3203330L</v>
          </cell>
          <cell r="B4121" t="str">
            <v>ＩＪＰ／Ｌ</v>
          </cell>
          <cell r="C4121" t="str">
            <v>IJP/L</v>
          </cell>
          <cell r="D4121" t="str">
            <v>33</v>
          </cell>
          <cell r="E4121" t="str">
            <v>情報用紙</v>
          </cell>
          <cell r="F4121">
            <v>3206</v>
          </cell>
          <cell r="G4121" t="str">
            <v>インクジェット用紙</v>
          </cell>
        </row>
        <row r="4122">
          <cell r="A4122" t="str">
            <v>3203330R</v>
          </cell>
          <cell r="B4122" t="str">
            <v>ＩＪＰ／Ｒ</v>
          </cell>
          <cell r="C4122" t="str">
            <v>IJP/R</v>
          </cell>
          <cell r="D4122" t="str">
            <v>33</v>
          </cell>
          <cell r="E4122" t="str">
            <v>情報用紙</v>
          </cell>
          <cell r="F4122">
            <v>3206</v>
          </cell>
          <cell r="G4122" t="str">
            <v>インクジェット用紙</v>
          </cell>
        </row>
        <row r="4123">
          <cell r="A4123" t="str">
            <v>3203330S</v>
          </cell>
          <cell r="B4123" t="str">
            <v>ＩＪＰ／Ｓ</v>
          </cell>
          <cell r="C4123" t="str">
            <v>IJP/S</v>
          </cell>
          <cell r="D4123" t="str">
            <v>33</v>
          </cell>
          <cell r="E4123" t="str">
            <v>情報用紙</v>
          </cell>
          <cell r="F4123">
            <v>3206</v>
          </cell>
          <cell r="G4123" t="str">
            <v>インクジェット用紙</v>
          </cell>
        </row>
        <row r="4124">
          <cell r="A4124" t="str">
            <v>32033400</v>
          </cell>
          <cell r="B4124" t="str">
            <v>ＩＪＣ－１５</v>
          </cell>
          <cell r="C4124" t="str">
            <v>IJC-15</v>
          </cell>
          <cell r="D4124" t="str">
            <v>33</v>
          </cell>
          <cell r="E4124" t="str">
            <v>情報用紙</v>
          </cell>
          <cell r="F4124">
            <v>3206</v>
          </cell>
          <cell r="G4124" t="str">
            <v>インクジェット用紙</v>
          </cell>
        </row>
        <row r="4125">
          <cell r="A4125" t="str">
            <v>3203340L</v>
          </cell>
          <cell r="B4125" t="str">
            <v>ＩＪＣ－１５／Ｌ</v>
          </cell>
          <cell r="C4125" t="str">
            <v>IJC-15/L</v>
          </cell>
          <cell r="D4125" t="str">
            <v>33</v>
          </cell>
          <cell r="E4125" t="str">
            <v>情報用紙</v>
          </cell>
          <cell r="F4125">
            <v>3206</v>
          </cell>
          <cell r="G4125" t="str">
            <v>インクジェット用紙</v>
          </cell>
        </row>
        <row r="4126">
          <cell r="A4126" t="str">
            <v>3203340R</v>
          </cell>
          <cell r="B4126" t="str">
            <v>ＩＪＣ－１５／Ｒ</v>
          </cell>
          <cell r="C4126" t="str">
            <v>IJC-15/R</v>
          </cell>
          <cell r="D4126" t="str">
            <v>33</v>
          </cell>
          <cell r="E4126" t="str">
            <v>情報用紙</v>
          </cell>
          <cell r="F4126">
            <v>3206</v>
          </cell>
          <cell r="G4126" t="str">
            <v>インクジェット用紙</v>
          </cell>
        </row>
        <row r="4127">
          <cell r="A4127" t="str">
            <v>3203340S</v>
          </cell>
          <cell r="B4127" t="str">
            <v>ＩＪＣ－１５／Ｓ</v>
          </cell>
          <cell r="C4127" t="str">
            <v>IJC-15/S</v>
          </cell>
          <cell r="D4127" t="str">
            <v>33</v>
          </cell>
          <cell r="E4127" t="str">
            <v>情報用紙</v>
          </cell>
          <cell r="F4127">
            <v>3206</v>
          </cell>
          <cell r="G4127" t="str">
            <v>インクジェット用紙</v>
          </cell>
        </row>
        <row r="4128">
          <cell r="A4128" t="str">
            <v>32033500</v>
          </cell>
          <cell r="B4128" t="str">
            <v>ＩＪＣ－１１５</v>
          </cell>
          <cell r="C4128" t="str">
            <v>IJC-115</v>
          </cell>
          <cell r="D4128" t="str">
            <v>33</v>
          </cell>
          <cell r="E4128" t="str">
            <v>情報用紙</v>
          </cell>
          <cell r="F4128">
            <v>3206</v>
          </cell>
          <cell r="G4128" t="str">
            <v>インクジェット用紙</v>
          </cell>
        </row>
        <row r="4129">
          <cell r="A4129" t="str">
            <v>3203350L</v>
          </cell>
          <cell r="B4129" t="str">
            <v>ＩＪＣ－１１５／Ｌ</v>
          </cell>
          <cell r="C4129" t="str">
            <v>IJC-115/L</v>
          </cell>
          <cell r="D4129" t="str">
            <v>33</v>
          </cell>
          <cell r="E4129" t="str">
            <v>情報用紙</v>
          </cell>
          <cell r="F4129">
            <v>3206</v>
          </cell>
          <cell r="G4129" t="str">
            <v>インクジェット用紙</v>
          </cell>
        </row>
        <row r="4130">
          <cell r="A4130" t="str">
            <v>3203350R</v>
          </cell>
          <cell r="B4130" t="str">
            <v>ＩＪＣ－１１５／Ｒ</v>
          </cell>
          <cell r="C4130" t="str">
            <v>IJC-115/R</v>
          </cell>
          <cell r="D4130" t="str">
            <v>33</v>
          </cell>
          <cell r="E4130" t="str">
            <v>情報用紙</v>
          </cell>
          <cell r="F4130">
            <v>3206</v>
          </cell>
          <cell r="G4130" t="str">
            <v>インクジェット用紙</v>
          </cell>
        </row>
        <row r="4131">
          <cell r="A4131" t="str">
            <v>3203350S</v>
          </cell>
          <cell r="B4131" t="str">
            <v>ＩＪＣ－１１５／Ｓ</v>
          </cell>
          <cell r="C4131" t="str">
            <v>IJC-115/S</v>
          </cell>
          <cell r="D4131" t="str">
            <v>33</v>
          </cell>
          <cell r="E4131" t="str">
            <v>情報用紙</v>
          </cell>
          <cell r="F4131">
            <v>3206</v>
          </cell>
          <cell r="G4131" t="str">
            <v>インクジェット用紙</v>
          </cell>
        </row>
        <row r="4132">
          <cell r="A4132" t="str">
            <v>32033600</v>
          </cell>
          <cell r="B4132" t="str">
            <v>ＨＩＪ－１０</v>
          </cell>
          <cell r="C4132" t="str">
            <v>HIJ-10</v>
          </cell>
          <cell r="D4132" t="str">
            <v>33</v>
          </cell>
          <cell r="E4132" t="str">
            <v>情報用紙</v>
          </cell>
          <cell r="F4132">
            <v>3206</v>
          </cell>
          <cell r="G4132" t="str">
            <v>インクジェット用紙</v>
          </cell>
        </row>
        <row r="4133">
          <cell r="A4133" t="str">
            <v>3203360L</v>
          </cell>
          <cell r="B4133" t="str">
            <v>ＨＩＪ－１０／Ｌ</v>
          </cell>
          <cell r="C4133" t="str">
            <v>HIJ-10/L</v>
          </cell>
          <cell r="D4133" t="str">
            <v>33</v>
          </cell>
          <cell r="E4133" t="str">
            <v>情報用紙</v>
          </cell>
          <cell r="F4133">
            <v>3206</v>
          </cell>
          <cell r="G4133" t="str">
            <v>インクジェット用紙</v>
          </cell>
        </row>
        <row r="4134">
          <cell r="A4134" t="str">
            <v>3203360R</v>
          </cell>
          <cell r="B4134" t="str">
            <v>ＨＩＪ－１０／Ｒ</v>
          </cell>
          <cell r="C4134" t="str">
            <v>HIJ-10/R</v>
          </cell>
          <cell r="D4134" t="str">
            <v>33</v>
          </cell>
          <cell r="E4134" t="str">
            <v>情報用紙</v>
          </cell>
          <cell r="F4134">
            <v>3206</v>
          </cell>
          <cell r="G4134" t="str">
            <v>インクジェット用紙</v>
          </cell>
        </row>
        <row r="4135">
          <cell r="A4135" t="str">
            <v>3203360S</v>
          </cell>
          <cell r="B4135" t="str">
            <v>ＨＩＪ－１０／Ｓ</v>
          </cell>
          <cell r="C4135" t="str">
            <v>HIJ-10/S</v>
          </cell>
          <cell r="D4135" t="str">
            <v>33</v>
          </cell>
          <cell r="E4135" t="str">
            <v>情報用紙</v>
          </cell>
          <cell r="F4135">
            <v>3206</v>
          </cell>
          <cell r="G4135" t="str">
            <v>インクジェット用紙</v>
          </cell>
        </row>
        <row r="4136">
          <cell r="A4136" t="str">
            <v>32033700</v>
          </cell>
          <cell r="B4136" t="str">
            <v>ＴＫＰ－１３</v>
          </cell>
          <cell r="C4136" t="str">
            <v>TKP-13</v>
          </cell>
          <cell r="D4136" t="str">
            <v>33</v>
          </cell>
          <cell r="E4136" t="str">
            <v>情報用紙</v>
          </cell>
          <cell r="F4136">
            <v>3207</v>
          </cell>
          <cell r="G4136" t="str">
            <v>熱転写紙</v>
          </cell>
        </row>
        <row r="4137">
          <cell r="A4137" t="str">
            <v>3203370L</v>
          </cell>
          <cell r="B4137" t="str">
            <v>ＴＫＰ－１３／Ｌ</v>
          </cell>
          <cell r="C4137" t="str">
            <v>TKP-13/L</v>
          </cell>
          <cell r="D4137" t="str">
            <v>33</v>
          </cell>
          <cell r="E4137" t="str">
            <v>情報用紙</v>
          </cell>
          <cell r="F4137">
            <v>3207</v>
          </cell>
          <cell r="G4137" t="str">
            <v>熱転写紙</v>
          </cell>
        </row>
        <row r="4138">
          <cell r="A4138" t="str">
            <v>3203370R</v>
          </cell>
          <cell r="B4138" t="str">
            <v>ＴＫＰ－１３／Ｒ</v>
          </cell>
          <cell r="C4138" t="str">
            <v>TKP-13/R</v>
          </cell>
          <cell r="D4138" t="str">
            <v>33</v>
          </cell>
          <cell r="E4138" t="str">
            <v>情報用紙</v>
          </cell>
          <cell r="F4138">
            <v>3207</v>
          </cell>
          <cell r="G4138" t="str">
            <v>熱転写紙</v>
          </cell>
        </row>
        <row r="4139">
          <cell r="A4139" t="str">
            <v>3203370S</v>
          </cell>
          <cell r="B4139" t="str">
            <v>ＴＫＰ－１３／Ｓ</v>
          </cell>
          <cell r="C4139" t="str">
            <v>TKP-13/S</v>
          </cell>
          <cell r="D4139" t="str">
            <v>33</v>
          </cell>
          <cell r="E4139" t="str">
            <v>情報用紙</v>
          </cell>
          <cell r="F4139">
            <v>3207</v>
          </cell>
          <cell r="G4139" t="str">
            <v>熱転写紙</v>
          </cell>
        </row>
        <row r="4140">
          <cell r="A4140" t="str">
            <v>32033800</v>
          </cell>
          <cell r="B4140" t="str">
            <v>ＴＫＰ－１３シロ</v>
          </cell>
          <cell r="C4140" t="str">
            <v>TKP-13ｼﾛ</v>
          </cell>
          <cell r="D4140" t="str">
            <v>33</v>
          </cell>
          <cell r="E4140" t="str">
            <v>情報用紙</v>
          </cell>
          <cell r="F4140">
            <v>3207</v>
          </cell>
          <cell r="G4140" t="str">
            <v>熱転写紙</v>
          </cell>
        </row>
        <row r="4141">
          <cell r="A4141" t="str">
            <v>3203380L</v>
          </cell>
          <cell r="B4141" t="str">
            <v>ＴＫＰ－１３シロ／Ｌ</v>
          </cell>
          <cell r="C4141" t="str">
            <v>TKP-13ｼﾛ/L</v>
          </cell>
          <cell r="D4141" t="str">
            <v>33</v>
          </cell>
          <cell r="E4141" t="str">
            <v>情報用紙</v>
          </cell>
          <cell r="F4141">
            <v>3207</v>
          </cell>
          <cell r="G4141" t="str">
            <v>熱転写紙</v>
          </cell>
        </row>
        <row r="4142">
          <cell r="A4142" t="str">
            <v>3203380R</v>
          </cell>
          <cell r="B4142" t="str">
            <v>ＴＫＰ－１３シロ／Ｒ</v>
          </cell>
          <cell r="C4142" t="str">
            <v>TKP-13ｼﾛ/R</v>
          </cell>
          <cell r="D4142" t="str">
            <v>33</v>
          </cell>
          <cell r="E4142" t="str">
            <v>情報用紙</v>
          </cell>
          <cell r="F4142">
            <v>3207</v>
          </cell>
          <cell r="G4142" t="str">
            <v>熱転写紙</v>
          </cell>
        </row>
        <row r="4143">
          <cell r="A4143" t="str">
            <v>3203380S</v>
          </cell>
          <cell r="B4143" t="str">
            <v>ＴＫＰ－１３シロ／Ｓ</v>
          </cell>
          <cell r="C4143" t="str">
            <v>TKP-13ｼﾛ/S</v>
          </cell>
          <cell r="D4143" t="str">
            <v>33</v>
          </cell>
          <cell r="E4143" t="str">
            <v>情報用紙</v>
          </cell>
          <cell r="F4143">
            <v>3207</v>
          </cell>
          <cell r="G4143" t="str">
            <v>熱転写紙</v>
          </cell>
        </row>
        <row r="4144">
          <cell r="A4144" t="str">
            <v>32033900</v>
          </cell>
          <cell r="B4144" t="str">
            <v>ＴＫＰ－１３－６４</v>
          </cell>
          <cell r="C4144" t="str">
            <v>TKP-13-64</v>
          </cell>
          <cell r="D4144" t="str">
            <v>33</v>
          </cell>
          <cell r="E4144" t="str">
            <v>情報用紙</v>
          </cell>
          <cell r="F4144">
            <v>3207</v>
          </cell>
          <cell r="G4144" t="str">
            <v>熱転写紙</v>
          </cell>
        </row>
        <row r="4145">
          <cell r="A4145" t="str">
            <v>3203390L</v>
          </cell>
          <cell r="B4145" t="str">
            <v>ＴＫＰ－１３－６４／Ｌ</v>
          </cell>
          <cell r="C4145" t="str">
            <v>TKP-13-64/L</v>
          </cell>
          <cell r="D4145" t="str">
            <v>33</v>
          </cell>
          <cell r="E4145" t="str">
            <v>情報用紙</v>
          </cell>
          <cell r="F4145">
            <v>3207</v>
          </cell>
          <cell r="G4145" t="str">
            <v>熱転写紙</v>
          </cell>
        </row>
        <row r="4146">
          <cell r="A4146" t="str">
            <v>3203390R</v>
          </cell>
          <cell r="B4146" t="str">
            <v>ＴＫＰ－１３－６４／Ｒ</v>
          </cell>
          <cell r="C4146" t="str">
            <v>TKP-13-64/R</v>
          </cell>
          <cell r="D4146" t="str">
            <v>33</v>
          </cell>
          <cell r="E4146" t="str">
            <v>情報用紙</v>
          </cell>
          <cell r="F4146">
            <v>3207</v>
          </cell>
          <cell r="G4146" t="str">
            <v>熱転写紙</v>
          </cell>
        </row>
        <row r="4147">
          <cell r="A4147" t="str">
            <v>3203390S</v>
          </cell>
          <cell r="B4147" t="str">
            <v>ＴＫＰ－１３－６４／Ｓ</v>
          </cell>
          <cell r="C4147" t="str">
            <v>TKP-13-64/S</v>
          </cell>
          <cell r="D4147" t="str">
            <v>33</v>
          </cell>
          <cell r="E4147" t="str">
            <v>情報用紙</v>
          </cell>
          <cell r="F4147">
            <v>3207</v>
          </cell>
          <cell r="G4147" t="str">
            <v>熱転写紙</v>
          </cell>
        </row>
        <row r="4148">
          <cell r="A4148" t="str">
            <v>32034000</v>
          </cell>
          <cell r="B4148" t="str">
            <v>ＴＫＰ－１３－６４シロ</v>
          </cell>
          <cell r="C4148" t="str">
            <v>TKP-13-64ｼﾛ</v>
          </cell>
          <cell r="D4148" t="str">
            <v>33</v>
          </cell>
          <cell r="E4148" t="str">
            <v>情報用紙</v>
          </cell>
          <cell r="F4148">
            <v>3207</v>
          </cell>
          <cell r="G4148" t="str">
            <v>熱転写紙</v>
          </cell>
        </row>
        <row r="4149">
          <cell r="A4149" t="str">
            <v>3203400L</v>
          </cell>
          <cell r="B4149" t="str">
            <v>ＴＫＰ－１３－６４シロ／Ｌ</v>
          </cell>
          <cell r="C4149" t="str">
            <v>TKP-13-64ｼﾛ/L</v>
          </cell>
          <cell r="D4149" t="str">
            <v>33</v>
          </cell>
          <cell r="E4149" t="str">
            <v>情報用紙</v>
          </cell>
          <cell r="F4149">
            <v>3207</v>
          </cell>
          <cell r="G4149" t="str">
            <v>熱転写紙</v>
          </cell>
        </row>
        <row r="4150">
          <cell r="A4150" t="str">
            <v>3203400R</v>
          </cell>
          <cell r="B4150" t="str">
            <v>ＴＫＰ－１３－６４シロ／Ｒ</v>
          </cell>
          <cell r="C4150" t="str">
            <v>TKP-13-64ｼﾛ/R</v>
          </cell>
          <cell r="D4150" t="str">
            <v>33</v>
          </cell>
          <cell r="E4150" t="str">
            <v>情報用紙</v>
          </cell>
          <cell r="F4150">
            <v>3207</v>
          </cell>
          <cell r="G4150" t="str">
            <v>熱転写紙</v>
          </cell>
        </row>
        <row r="4151">
          <cell r="A4151" t="str">
            <v>3203400S</v>
          </cell>
          <cell r="B4151" t="str">
            <v>ＴＫＰ－１３－６４シロ／Ｓ</v>
          </cell>
          <cell r="C4151" t="str">
            <v>TKP-13-64ｼﾛ/S</v>
          </cell>
          <cell r="D4151" t="str">
            <v>33</v>
          </cell>
          <cell r="E4151" t="str">
            <v>情報用紙</v>
          </cell>
          <cell r="F4151">
            <v>3207</v>
          </cell>
          <cell r="G4151" t="str">
            <v>熱転写紙</v>
          </cell>
        </row>
        <row r="4152">
          <cell r="A4152" t="str">
            <v>32034100</v>
          </cell>
          <cell r="B4152" t="str">
            <v>ＴＫＰ－３４</v>
          </cell>
          <cell r="C4152" t="str">
            <v>TKP-34</v>
          </cell>
          <cell r="D4152" t="str">
            <v>33</v>
          </cell>
          <cell r="E4152" t="str">
            <v>情報用紙</v>
          </cell>
          <cell r="F4152">
            <v>3207</v>
          </cell>
          <cell r="G4152" t="str">
            <v>熱転写紙</v>
          </cell>
        </row>
        <row r="4153">
          <cell r="A4153" t="str">
            <v>3203410L</v>
          </cell>
          <cell r="B4153" t="str">
            <v>ＴＫＰ－３４／Ｌ</v>
          </cell>
          <cell r="C4153" t="str">
            <v>TKP-34/L</v>
          </cell>
          <cell r="D4153" t="str">
            <v>33</v>
          </cell>
          <cell r="E4153" t="str">
            <v>情報用紙</v>
          </cell>
          <cell r="F4153">
            <v>3207</v>
          </cell>
          <cell r="G4153" t="str">
            <v>熱転写紙</v>
          </cell>
        </row>
        <row r="4154">
          <cell r="A4154" t="str">
            <v>3203410R</v>
          </cell>
          <cell r="B4154" t="str">
            <v>ＴＫＰ－３４／Ｒ</v>
          </cell>
          <cell r="C4154" t="str">
            <v>TKP-34/R</v>
          </cell>
          <cell r="D4154" t="str">
            <v>33</v>
          </cell>
          <cell r="E4154" t="str">
            <v>情報用紙</v>
          </cell>
          <cell r="F4154">
            <v>3207</v>
          </cell>
          <cell r="G4154" t="str">
            <v>熱転写紙</v>
          </cell>
        </row>
        <row r="4155">
          <cell r="A4155" t="str">
            <v>3203410S</v>
          </cell>
          <cell r="B4155" t="str">
            <v>ＴＫＰ－３４／Ｓ</v>
          </cell>
          <cell r="C4155" t="str">
            <v>TKP-34/S</v>
          </cell>
          <cell r="D4155" t="str">
            <v>33</v>
          </cell>
          <cell r="E4155" t="str">
            <v>情報用紙</v>
          </cell>
          <cell r="F4155">
            <v>3207</v>
          </cell>
          <cell r="G4155" t="str">
            <v>熱転写紙</v>
          </cell>
        </row>
        <row r="4156">
          <cell r="A4156" t="str">
            <v>32034200</v>
          </cell>
          <cell r="B4156" t="str">
            <v>Ｊ．カラーネツテンシ８４</v>
          </cell>
          <cell r="C4156" t="str">
            <v>J.ｶﾗ-ﾈﾂﾃﾝｼ84</v>
          </cell>
          <cell r="D4156" t="str">
            <v>33</v>
          </cell>
          <cell r="E4156" t="str">
            <v>情報用紙</v>
          </cell>
          <cell r="F4156">
            <v>3207</v>
          </cell>
          <cell r="G4156" t="str">
            <v>熱転写紙</v>
          </cell>
        </row>
        <row r="4157">
          <cell r="A4157" t="str">
            <v>3203420L</v>
          </cell>
          <cell r="B4157" t="str">
            <v>Ｊ．カラーネツテンシ８４／Ｌ</v>
          </cell>
          <cell r="C4157" t="str">
            <v>J.ｶﾗ-ﾈﾂﾃﾝｼ84/L</v>
          </cell>
          <cell r="D4157" t="str">
            <v>33</v>
          </cell>
          <cell r="E4157" t="str">
            <v>情報用紙</v>
          </cell>
          <cell r="F4157">
            <v>3207</v>
          </cell>
          <cell r="G4157" t="str">
            <v>熱転写紙</v>
          </cell>
        </row>
        <row r="4158">
          <cell r="A4158" t="str">
            <v>3203420R</v>
          </cell>
          <cell r="B4158" t="str">
            <v>Ｊ．カラーネツテンシ８４／Ｒ</v>
          </cell>
          <cell r="C4158" t="str">
            <v>J.ｶﾗ-ﾈﾂﾃﾝｼ84/R</v>
          </cell>
          <cell r="D4158" t="str">
            <v>33</v>
          </cell>
          <cell r="E4158" t="str">
            <v>情報用紙</v>
          </cell>
          <cell r="F4158">
            <v>3207</v>
          </cell>
          <cell r="G4158" t="str">
            <v>熱転写紙</v>
          </cell>
        </row>
        <row r="4159">
          <cell r="A4159" t="str">
            <v>3203420S</v>
          </cell>
          <cell r="B4159" t="str">
            <v>Ｊ．カラーネツテンシ８４／Ｓ</v>
          </cell>
          <cell r="C4159" t="str">
            <v>J.ｶﾗ-ﾈﾂﾃﾝｼ84/S</v>
          </cell>
          <cell r="D4159" t="str">
            <v>33</v>
          </cell>
          <cell r="E4159" t="str">
            <v>情報用紙</v>
          </cell>
          <cell r="F4159">
            <v>3207</v>
          </cell>
          <cell r="G4159" t="str">
            <v>熱転写紙</v>
          </cell>
        </row>
        <row r="4160">
          <cell r="A4160" t="str">
            <v>32034300</v>
          </cell>
          <cell r="B4160" t="str">
            <v>Ｅ．ＴＫＰ４０</v>
          </cell>
          <cell r="C4160" t="str">
            <v>E.TKP40</v>
          </cell>
          <cell r="D4160" t="str">
            <v>33</v>
          </cell>
          <cell r="E4160" t="str">
            <v>情報用紙</v>
          </cell>
          <cell r="F4160">
            <v>3207</v>
          </cell>
          <cell r="G4160" t="str">
            <v>熱転写紙</v>
          </cell>
        </row>
        <row r="4161">
          <cell r="A4161" t="str">
            <v>3203430L</v>
          </cell>
          <cell r="B4161" t="str">
            <v>Ｅ．ＴＫＰ４０／Ｌ</v>
          </cell>
          <cell r="C4161" t="str">
            <v>E.TKP40/L</v>
          </cell>
          <cell r="D4161" t="str">
            <v>33</v>
          </cell>
          <cell r="E4161" t="str">
            <v>情報用紙</v>
          </cell>
          <cell r="F4161">
            <v>3207</v>
          </cell>
          <cell r="G4161" t="str">
            <v>熱転写紙</v>
          </cell>
        </row>
        <row r="4162">
          <cell r="A4162" t="str">
            <v>3203430R</v>
          </cell>
          <cell r="B4162" t="str">
            <v>Ｅ．ＴＫＰ４０／Ｒ</v>
          </cell>
          <cell r="C4162" t="str">
            <v>E.TKP40/R</v>
          </cell>
          <cell r="D4162" t="str">
            <v>33</v>
          </cell>
          <cell r="E4162" t="str">
            <v>情報用紙</v>
          </cell>
          <cell r="F4162">
            <v>3207</v>
          </cell>
          <cell r="G4162" t="str">
            <v>熱転写紙</v>
          </cell>
        </row>
        <row r="4163">
          <cell r="A4163" t="str">
            <v>3203430S</v>
          </cell>
          <cell r="B4163" t="str">
            <v>Ｅ．ＴＫＰ４０／Ｓ</v>
          </cell>
          <cell r="C4163" t="str">
            <v>E.TKP40/S</v>
          </cell>
          <cell r="D4163" t="str">
            <v>33</v>
          </cell>
          <cell r="E4163" t="str">
            <v>情報用紙</v>
          </cell>
          <cell r="F4163">
            <v>3207</v>
          </cell>
          <cell r="G4163" t="str">
            <v>熱転写紙</v>
          </cell>
        </row>
        <row r="4164">
          <cell r="A4164" t="str">
            <v>32034400</v>
          </cell>
          <cell r="B4164" t="str">
            <v>カラーネツテンシ１２７</v>
          </cell>
          <cell r="C4164" t="str">
            <v>ｶﾗ-ﾈﾂﾃﾝｼ127</v>
          </cell>
          <cell r="D4164" t="str">
            <v>33</v>
          </cell>
          <cell r="E4164" t="str">
            <v>情報用紙</v>
          </cell>
          <cell r="F4164">
            <v>3207</v>
          </cell>
          <cell r="G4164" t="str">
            <v>熱転写紙</v>
          </cell>
        </row>
        <row r="4165">
          <cell r="A4165" t="str">
            <v>3203440L</v>
          </cell>
          <cell r="B4165" t="str">
            <v>カラーネツテンシ１２７／Ｌ</v>
          </cell>
          <cell r="C4165" t="str">
            <v>ｶﾗ-ﾈﾂﾃﾝｼ127/L</v>
          </cell>
          <cell r="D4165" t="str">
            <v>33</v>
          </cell>
          <cell r="E4165" t="str">
            <v>情報用紙</v>
          </cell>
          <cell r="F4165">
            <v>3207</v>
          </cell>
          <cell r="G4165" t="str">
            <v>熱転写紙</v>
          </cell>
        </row>
        <row r="4166">
          <cell r="A4166" t="str">
            <v>3203440R</v>
          </cell>
          <cell r="B4166" t="str">
            <v>カラーネツテンシ１２７／Ｒ</v>
          </cell>
          <cell r="C4166" t="str">
            <v>ｶﾗ-ﾈﾂﾃﾝｼ127/R</v>
          </cell>
          <cell r="D4166" t="str">
            <v>33</v>
          </cell>
          <cell r="E4166" t="str">
            <v>情報用紙</v>
          </cell>
          <cell r="F4166">
            <v>3207</v>
          </cell>
          <cell r="G4166" t="str">
            <v>熱転写紙</v>
          </cell>
        </row>
        <row r="4167">
          <cell r="A4167" t="str">
            <v>3203440S</v>
          </cell>
          <cell r="B4167" t="str">
            <v>カラーネツテンシ１２７／Ｓ</v>
          </cell>
          <cell r="C4167" t="str">
            <v>ｶﾗ-ﾈﾂﾃﾝｼ127/S</v>
          </cell>
          <cell r="D4167" t="str">
            <v>33</v>
          </cell>
          <cell r="E4167" t="str">
            <v>情報用紙</v>
          </cell>
          <cell r="F4167">
            <v>3207</v>
          </cell>
          <cell r="G4167" t="str">
            <v>熱転写紙</v>
          </cell>
        </row>
        <row r="4168">
          <cell r="A4168" t="str">
            <v>32034500</v>
          </cell>
          <cell r="B4168" t="str">
            <v>カラーＰＰＣＷＰ</v>
          </cell>
          <cell r="C4168" t="str">
            <v>ｶﾗ-PPCWP</v>
          </cell>
          <cell r="D4168" t="str">
            <v>33</v>
          </cell>
          <cell r="E4168" t="str">
            <v>情報用紙</v>
          </cell>
          <cell r="F4168">
            <v>3207</v>
          </cell>
          <cell r="G4168" t="str">
            <v>熱転写紙</v>
          </cell>
        </row>
        <row r="4169">
          <cell r="A4169" t="str">
            <v>3203450L</v>
          </cell>
          <cell r="B4169" t="str">
            <v>カラーＰＰＣＷＰ／Ｌ</v>
          </cell>
          <cell r="C4169" t="str">
            <v>ｶﾗ-PPCWP/L</v>
          </cell>
          <cell r="D4169" t="str">
            <v>33</v>
          </cell>
          <cell r="E4169" t="str">
            <v>情報用紙</v>
          </cell>
          <cell r="F4169">
            <v>3207</v>
          </cell>
          <cell r="G4169" t="str">
            <v>熱転写紙</v>
          </cell>
        </row>
        <row r="4170">
          <cell r="A4170" t="str">
            <v>3203450R</v>
          </cell>
          <cell r="B4170" t="str">
            <v>カラーＰＰＣＷＰ／Ｒ</v>
          </cell>
          <cell r="C4170" t="str">
            <v>ｶﾗ-PPCWP/R</v>
          </cell>
          <cell r="D4170" t="str">
            <v>33</v>
          </cell>
          <cell r="E4170" t="str">
            <v>情報用紙</v>
          </cell>
          <cell r="F4170">
            <v>3207</v>
          </cell>
          <cell r="G4170" t="str">
            <v>熱転写紙</v>
          </cell>
        </row>
        <row r="4171">
          <cell r="A4171" t="str">
            <v>3203450S</v>
          </cell>
          <cell r="B4171" t="str">
            <v>カラーＰＰＣＷＰ／Ｓ</v>
          </cell>
          <cell r="C4171" t="str">
            <v>ｶﾗ-PPCWP/S</v>
          </cell>
          <cell r="D4171" t="str">
            <v>33</v>
          </cell>
          <cell r="E4171" t="str">
            <v>情報用紙</v>
          </cell>
          <cell r="F4171">
            <v>3207</v>
          </cell>
          <cell r="G4171" t="str">
            <v>熱転写紙</v>
          </cell>
        </row>
        <row r="4172">
          <cell r="A4172" t="str">
            <v>32034600</v>
          </cell>
          <cell r="B4172" t="str">
            <v>ＴＫＰ５０－１０５</v>
          </cell>
          <cell r="C4172" t="str">
            <v>TKP50-105</v>
          </cell>
          <cell r="D4172" t="str">
            <v>33</v>
          </cell>
          <cell r="E4172" t="str">
            <v>情報用紙</v>
          </cell>
          <cell r="F4172">
            <v>3207</v>
          </cell>
          <cell r="G4172" t="str">
            <v>熱転写紙</v>
          </cell>
        </row>
        <row r="4173">
          <cell r="A4173" t="str">
            <v>3203460L</v>
          </cell>
          <cell r="B4173" t="str">
            <v>ＴＫＰ５０－１０５／Ｌ</v>
          </cell>
          <cell r="C4173" t="str">
            <v>TKP50-105/L</v>
          </cell>
          <cell r="D4173" t="str">
            <v>33</v>
          </cell>
          <cell r="E4173" t="str">
            <v>情報用紙</v>
          </cell>
          <cell r="F4173">
            <v>3207</v>
          </cell>
          <cell r="G4173" t="str">
            <v>熱転写紙</v>
          </cell>
        </row>
        <row r="4174">
          <cell r="A4174" t="str">
            <v>3203460R</v>
          </cell>
          <cell r="B4174" t="str">
            <v>ＴＫＰ５０－１０５／Ｒ</v>
          </cell>
          <cell r="C4174" t="str">
            <v>TKP50-105/R</v>
          </cell>
          <cell r="D4174" t="str">
            <v>33</v>
          </cell>
          <cell r="E4174" t="str">
            <v>情報用紙</v>
          </cell>
          <cell r="F4174">
            <v>3207</v>
          </cell>
          <cell r="G4174" t="str">
            <v>熱転写紙</v>
          </cell>
        </row>
        <row r="4175">
          <cell r="A4175" t="str">
            <v>3203460S</v>
          </cell>
          <cell r="B4175" t="str">
            <v>ＴＫＰ５０－１０５／Ｓ</v>
          </cell>
          <cell r="C4175" t="str">
            <v>TKP50-105/S</v>
          </cell>
          <cell r="D4175" t="str">
            <v>33</v>
          </cell>
          <cell r="E4175" t="str">
            <v>情報用紙</v>
          </cell>
          <cell r="F4175">
            <v>3207</v>
          </cell>
          <cell r="G4175" t="str">
            <v>熱転写紙</v>
          </cell>
        </row>
        <row r="4176">
          <cell r="A4176" t="str">
            <v>32034700</v>
          </cell>
          <cell r="B4176" t="str">
            <v>Ｅ．ＴＫＰ５０－１０５</v>
          </cell>
          <cell r="C4176" t="str">
            <v>E.TKP50-105</v>
          </cell>
          <cell r="D4176" t="str">
            <v>33</v>
          </cell>
          <cell r="E4176" t="str">
            <v>情報用紙</v>
          </cell>
          <cell r="F4176">
            <v>3207</v>
          </cell>
          <cell r="G4176" t="str">
            <v>熱転写紙</v>
          </cell>
        </row>
        <row r="4177">
          <cell r="A4177" t="str">
            <v>3203470L</v>
          </cell>
          <cell r="B4177" t="str">
            <v>Ｅ．ＴＫＰ５０－１０５／Ｌ</v>
          </cell>
          <cell r="C4177" t="str">
            <v>E.TKP50-105/L</v>
          </cell>
          <cell r="D4177" t="str">
            <v>33</v>
          </cell>
          <cell r="E4177" t="str">
            <v>情報用紙</v>
          </cell>
          <cell r="F4177">
            <v>3207</v>
          </cell>
          <cell r="G4177" t="str">
            <v>熱転写紙</v>
          </cell>
        </row>
        <row r="4178">
          <cell r="A4178" t="str">
            <v>3203470R</v>
          </cell>
          <cell r="B4178" t="str">
            <v>Ｅ．ＴＫＰ５０－１０５／Ｒ</v>
          </cell>
          <cell r="C4178" t="str">
            <v>E.TKP50-105/R</v>
          </cell>
          <cell r="D4178" t="str">
            <v>33</v>
          </cell>
          <cell r="E4178" t="str">
            <v>情報用紙</v>
          </cell>
          <cell r="F4178">
            <v>3207</v>
          </cell>
          <cell r="G4178" t="str">
            <v>熱転写紙</v>
          </cell>
        </row>
        <row r="4179">
          <cell r="A4179" t="str">
            <v>3203470S</v>
          </cell>
          <cell r="B4179" t="str">
            <v>Ｅ．ＴＫＰ５０－１０５／Ｓ</v>
          </cell>
          <cell r="C4179" t="str">
            <v>E.TKP50-105/S</v>
          </cell>
          <cell r="D4179" t="str">
            <v>33</v>
          </cell>
          <cell r="E4179" t="str">
            <v>情報用紙</v>
          </cell>
          <cell r="F4179">
            <v>3207</v>
          </cell>
          <cell r="G4179" t="str">
            <v>熱転写紙</v>
          </cell>
        </row>
        <row r="4180">
          <cell r="A4180" t="str">
            <v>32034800</v>
          </cell>
          <cell r="B4180" t="str">
            <v>Ｅ．ＴＫＰ５０</v>
          </cell>
          <cell r="C4180" t="str">
            <v>E.TKP50</v>
          </cell>
          <cell r="D4180" t="str">
            <v>33</v>
          </cell>
          <cell r="E4180" t="str">
            <v>情報用紙</v>
          </cell>
          <cell r="F4180">
            <v>3207</v>
          </cell>
          <cell r="G4180" t="str">
            <v>熱転写紙</v>
          </cell>
        </row>
        <row r="4181">
          <cell r="A4181" t="str">
            <v>3203480L</v>
          </cell>
          <cell r="B4181" t="str">
            <v>Ｅ．ＴＫＰ５０／Ｌ</v>
          </cell>
          <cell r="C4181" t="str">
            <v>E.TKP50/L</v>
          </cell>
          <cell r="D4181" t="str">
            <v>33</v>
          </cell>
          <cell r="E4181" t="str">
            <v>情報用紙</v>
          </cell>
          <cell r="F4181">
            <v>3207</v>
          </cell>
          <cell r="G4181" t="str">
            <v>熱転写紙</v>
          </cell>
        </row>
        <row r="4182">
          <cell r="A4182" t="str">
            <v>3203480R</v>
          </cell>
          <cell r="B4182" t="str">
            <v>Ｅ．ＴＫＰ５０／Ｒ</v>
          </cell>
          <cell r="C4182" t="str">
            <v>E.TKP50/R</v>
          </cell>
          <cell r="D4182" t="str">
            <v>33</v>
          </cell>
          <cell r="E4182" t="str">
            <v>情報用紙</v>
          </cell>
          <cell r="F4182">
            <v>3207</v>
          </cell>
          <cell r="G4182" t="str">
            <v>熱転写紙</v>
          </cell>
        </row>
        <row r="4183">
          <cell r="A4183" t="str">
            <v>3203480S</v>
          </cell>
          <cell r="B4183" t="str">
            <v>Ｅ．ＴＫＰ５０／Ｓ</v>
          </cell>
          <cell r="C4183" t="str">
            <v>E.TKP50/S</v>
          </cell>
          <cell r="D4183" t="str">
            <v>33</v>
          </cell>
          <cell r="E4183" t="str">
            <v>情報用紙</v>
          </cell>
          <cell r="F4183">
            <v>3207</v>
          </cell>
          <cell r="G4183" t="str">
            <v>熱転写紙</v>
          </cell>
        </row>
        <row r="4184">
          <cell r="A4184" t="str">
            <v>32034900</v>
          </cell>
          <cell r="B4184" t="str">
            <v>ＫＩＪ５０Ｃ－１Ｋ</v>
          </cell>
          <cell r="C4184" t="str">
            <v>KIJ50C-1K</v>
          </cell>
          <cell r="D4184" t="str">
            <v>33</v>
          </cell>
          <cell r="E4184" t="str">
            <v>情報用紙</v>
          </cell>
          <cell r="F4184">
            <v>3206</v>
          </cell>
          <cell r="G4184" t="str">
            <v>インクジェット用紙</v>
          </cell>
        </row>
        <row r="4185">
          <cell r="A4185" t="str">
            <v>3203490L</v>
          </cell>
          <cell r="B4185" t="str">
            <v>ＫＩＪ５０Ｃ－１Ｋ／Ｌ</v>
          </cell>
          <cell r="C4185" t="str">
            <v>KIJ50C-1K/L</v>
          </cell>
          <cell r="D4185" t="str">
            <v>33</v>
          </cell>
          <cell r="E4185" t="str">
            <v>情報用紙</v>
          </cell>
          <cell r="F4185">
            <v>3206</v>
          </cell>
          <cell r="G4185" t="str">
            <v>インクジェット用紙</v>
          </cell>
        </row>
        <row r="4186">
          <cell r="A4186" t="str">
            <v>3203490R</v>
          </cell>
          <cell r="B4186" t="str">
            <v>ＫＩＪ５０Ｃ－１Ｋ／Ｒ</v>
          </cell>
          <cell r="C4186" t="str">
            <v>KIJ50C-1K/R</v>
          </cell>
          <cell r="D4186" t="str">
            <v>33</v>
          </cell>
          <cell r="E4186" t="str">
            <v>情報用紙</v>
          </cell>
          <cell r="F4186">
            <v>3206</v>
          </cell>
          <cell r="G4186" t="str">
            <v>インクジェット用紙</v>
          </cell>
        </row>
        <row r="4187">
          <cell r="A4187" t="str">
            <v>3203490S</v>
          </cell>
          <cell r="B4187" t="str">
            <v>ＫＩＪ５０Ｃ－１Ｋ／Ｓ</v>
          </cell>
          <cell r="C4187" t="str">
            <v>KIJ50C-1K/S</v>
          </cell>
          <cell r="D4187" t="str">
            <v>33</v>
          </cell>
          <cell r="E4187" t="str">
            <v>情報用紙</v>
          </cell>
          <cell r="F4187">
            <v>3206</v>
          </cell>
          <cell r="G4187" t="str">
            <v>インクジェット用紙</v>
          </cell>
        </row>
        <row r="4188">
          <cell r="A4188" t="str">
            <v>32035000</v>
          </cell>
          <cell r="B4188" t="str">
            <v>ＴＫＰ－３４セットＡ４</v>
          </cell>
          <cell r="C4188" t="str">
            <v>TKP-34ｾﾂﾄA4</v>
          </cell>
          <cell r="D4188" t="str">
            <v>33</v>
          </cell>
          <cell r="E4188" t="str">
            <v>情報用紙</v>
          </cell>
          <cell r="F4188">
            <v>3207</v>
          </cell>
          <cell r="G4188" t="str">
            <v>熱転写紙</v>
          </cell>
        </row>
        <row r="4189">
          <cell r="A4189" t="str">
            <v>3203500L</v>
          </cell>
          <cell r="B4189" t="str">
            <v>ＴＫＰ－３４セットＡ４／Ｌ</v>
          </cell>
          <cell r="C4189" t="str">
            <v>TKP-34ｾﾂﾄA4/L</v>
          </cell>
          <cell r="D4189" t="str">
            <v>33</v>
          </cell>
          <cell r="E4189" t="str">
            <v>情報用紙</v>
          </cell>
          <cell r="F4189">
            <v>3207</v>
          </cell>
          <cell r="G4189" t="str">
            <v>熱転写紙</v>
          </cell>
        </row>
        <row r="4190">
          <cell r="A4190" t="str">
            <v>3203500R</v>
          </cell>
          <cell r="B4190" t="str">
            <v>ＴＫＰ－３４セットＡ４／Ｒ</v>
          </cell>
          <cell r="C4190" t="str">
            <v>TKP-34ｾﾂﾄA4/R</v>
          </cell>
          <cell r="D4190" t="str">
            <v>33</v>
          </cell>
          <cell r="E4190" t="str">
            <v>情報用紙</v>
          </cell>
          <cell r="F4190">
            <v>3207</v>
          </cell>
          <cell r="G4190" t="str">
            <v>熱転写紙</v>
          </cell>
        </row>
        <row r="4191">
          <cell r="A4191" t="str">
            <v>3203500S</v>
          </cell>
          <cell r="B4191" t="str">
            <v>ＴＫＰ－３４セットＡ４／Ｓ</v>
          </cell>
          <cell r="C4191" t="str">
            <v>TKP-34ｾﾂﾄA4/S</v>
          </cell>
          <cell r="D4191" t="str">
            <v>33</v>
          </cell>
          <cell r="E4191" t="str">
            <v>情報用紙</v>
          </cell>
          <cell r="F4191">
            <v>3207</v>
          </cell>
          <cell r="G4191" t="str">
            <v>熱転写紙</v>
          </cell>
        </row>
        <row r="4192">
          <cell r="A4192" t="str">
            <v>32035100</v>
          </cell>
          <cell r="B4192" t="str">
            <v>ＴＫＰ－３４セットＢ４</v>
          </cell>
          <cell r="C4192" t="str">
            <v>TKP-34ｾﾂﾄB4</v>
          </cell>
          <cell r="D4192" t="str">
            <v>33</v>
          </cell>
          <cell r="E4192" t="str">
            <v>情報用紙</v>
          </cell>
          <cell r="F4192">
            <v>3207</v>
          </cell>
          <cell r="G4192" t="str">
            <v>熱転写紙</v>
          </cell>
        </row>
        <row r="4193">
          <cell r="A4193" t="str">
            <v>3203510L</v>
          </cell>
          <cell r="B4193" t="str">
            <v>ＴＫＰ－３４セットＢ４／Ｌ</v>
          </cell>
          <cell r="C4193" t="str">
            <v>TKP-34ｾﾂﾄB4/L</v>
          </cell>
          <cell r="D4193" t="str">
            <v>33</v>
          </cell>
          <cell r="E4193" t="str">
            <v>情報用紙</v>
          </cell>
          <cell r="F4193">
            <v>3207</v>
          </cell>
          <cell r="G4193" t="str">
            <v>熱転写紙</v>
          </cell>
        </row>
        <row r="4194">
          <cell r="A4194" t="str">
            <v>3203510R</v>
          </cell>
          <cell r="B4194" t="str">
            <v>ＴＫＰ－３４セットＢ４／Ｒ</v>
          </cell>
          <cell r="C4194" t="str">
            <v>TKP-34ｾﾂﾄB4/R</v>
          </cell>
          <cell r="D4194" t="str">
            <v>33</v>
          </cell>
          <cell r="E4194" t="str">
            <v>情報用紙</v>
          </cell>
          <cell r="F4194">
            <v>3207</v>
          </cell>
          <cell r="G4194" t="str">
            <v>熱転写紙</v>
          </cell>
        </row>
        <row r="4195">
          <cell r="A4195" t="str">
            <v>3203510S</v>
          </cell>
          <cell r="B4195" t="str">
            <v>ＴＫＰ－３４セットＢ４／Ｓ</v>
          </cell>
          <cell r="C4195" t="str">
            <v>TKP-34ｾﾂﾄB4/S</v>
          </cell>
          <cell r="D4195" t="str">
            <v>33</v>
          </cell>
          <cell r="E4195" t="str">
            <v>情報用紙</v>
          </cell>
          <cell r="F4195">
            <v>3207</v>
          </cell>
          <cell r="G4195" t="str">
            <v>熱転写紙</v>
          </cell>
        </row>
        <row r="4196">
          <cell r="A4196" t="str">
            <v>32035200</v>
          </cell>
          <cell r="B4196" t="str">
            <v>ＮＦ６０４ＰセットＡ４</v>
          </cell>
          <cell r="C4196" t="str">
            <v>NF604PｾﾂﾄA4</v>
          </cell>
          <cell r="D4196" t="str">
            <v>33</v>
          </cell>
          <cell r="E4196" t="str">
            <v>情報用紙</v>
          </cell>
          <cell r="F4196">
            <v>3207</v>
          </cell>
          <cell r="G4196" t="str">
            <v>熱転写紙</v>
          </cell>
        </row>
        <row r="4197">
          <cell r="A4197" t="str">
            <v>3203520L</v>
          </cell>
          <cell r="B4197" t="str">
            <v>ＮＦ６０４ＰセットＡ４／Ｌ</v>
          </cell>
          <cell r="C4197" t="str">
            <v>NF604PｾﾂﾄA4/L</v>
          </cell>
          <cell r="D4197" t="str">
            <v>33</v>
          </cell>
          <cell r="E4197" t="str">
            <v>情報用紙</v>
          </cell>
          <cell r="F4197">
            <v>3207</v>
          </cell>
          <cell r="G4197" t="str">
            <v>熱転写紙</v>
          </cell>
        </row>
        <row r="4198">
          <cell r="A4198" t="str">
            <v>3203520R</v>
          </cell>
          <cell r="B4198" t="str">
            <v>ＮＦ６０４ＰセットＡ４／Ｒ</v>
          </cell>
          <cell r="C4198" t="str">
            <v>NF604PｾﾂﾄA4/R</v>
          </cell>
          <cell r="D4198" t="str">
            <v>33</v>
          </cell>
          <cell r="E4198" t="str">
            <v>情報用紙</v>
          </cell>
          <cell r="F4198">
            <v>3207</v>
          </cell>
          <cell r="G4198" t="str">
            <v>熱転写紙</v>
          </cell>
        </row>
        <row r="4199">
          <cell r="A4199" t="str">
            <v>3203520S</v>
          </cell>
          <cell r="B4199" t="str">
            <v>ＮＦ６０４ＰセットＡ４／Ｓ</v>
          </cell>
          <cell r="C4199" t="str">
            <v>NF604PｾﾂﾄA4/S</v>
          </cell>
          <cell r="D4199" t="str">
            <v>33</v>
          </cell>
          <cell r="E4199" t="str">
            <v>情報用紙</v>
          </cell>
          <cell r="F4199">
            <v>3207</v>
          </cell>
          <cell r="G4199" t="str">
            <v>熱転写紙</v>
          </cell>
        </row>
        <row r="4200">
          <cell r="A4200" t="str">
            <v>32035300</v>
          </cell>
          <cell r="B4200" t="str">
            <v>ＮＦ６０４ＰセットＢ４</v>
          </cell>
          <cell r="C4200" t="str">
            <v>NF604PｾﾂﾄB4</v>
          </cell>
          <cell r="D4200" t="str">
            <v>33</v>
          </cell>
          <cell r="E4200" t="str">
            <v>情報用紙</v>
          </cell>
          <cell r="F4200">
            <v>3207</v>
          </cell>
          <cell r="G4200" t="str">
            <v>熱転写紙</v>
          </cell>
        </row>
        <row r="4201">
          <cell r="A4201" t="str">
            <v>3203530L</v>
          </cell>
          <cell r="B4201" t="str">
            <v>ＮＦ６０４ＰセットＢ４／Ｌ</v>
          </cell>
          <cell r="C4201" t="str">
            <v>NF604PｾﾂﾄB4/L</v>
          </cell>
          <cell r="D4201" t="str">
            <v>33</v>
          </cell>
          <cell r="E4201" t="str">
            <v>情報用紙</v>
          </cell>
          <cell r="F4201">
            <v>3207</v>
          </cell>
          <cell r="G4201" t="str">
            <v>熱転写紙</v>
          </cell>
        </row>
        <row r="4202">
          <cell r="A4202" t="str">
            <v>3203530R</v>
          </cell>
          <cell r="B4202" t="str">
            <v>ＮＦ６０４ＰセットＢ４／Ｒ</v>
          </cell>
          <cell r="C4202" t="str">
            <v>NF604PｾﾂﾄB4/R</v>
          </cell>
          <cell r="D4202" t="str">
            <v>33</v>
          </cell>
          <cell r="E4202" t="str">
            <v>情報用紙</v>
          </cell>
          <cell r="F4202">
            <v>3207</v>
          </cell>
          <cell r="G4202" t="str">
            <v>熱転写紙</v>
          </cell>
        </row>
        <row r="4203">
          <cell r="A4203" t="str">
            <v>3203530S</v>
          </cell>
          <cell r="B4203" t="str">
            <v>ＮＦ６０４ＰセットＢ４／Ｓ</v>
          </cell>
          <cell r="C4203" t="str">
            <v>NF604PｾﾂﾄB4/S</v>
          </cell>
          <cell r="D4203" t="str">
            <v>33</v>
          </cell>
          <cell r="E4203" t="str">
            <v>情報用紙</v>
          </cell>
          <cell r="F4203">
            <v>3207</v>
          </cell>
          <cell r="G4203" t="str">
            <v>熱転写紙</v>
          </cell>
        </row>
        <row r="4204">
          <cell r="A4204" t="str">
            <v>32035400</v>
          </cell>
          <cell r="B4204" t="str">
            <v>ＴＫＰ４２－１１５</v>
          </cell>
          <cell r="C4204" t="str">
            <v>TKP42-115</v>
          </cell>
          <cell r="D4204" t="str">
            <v>33</v>
          </cell>
          <cell r="E4204" t="str">
            <v>情報用紙</v>
          </cell>
          <cell r="F4204">
            <v>3207</v>
          </cell>
          <cell r="G4204" t="str">
            <v>熱転写紙</v>
          </cell>
        </row>
        <row r="4205">
          <cell r="A4205" t="str">
            <v>3203540L</v>
          </cell>
          <cell r="B4205" t="str">
            <v>ＴＫＰ４２－１１５／Ｌ</v>
          </cell>
          <cell r="C4205" t="str">
            <v>TKP42-115/L</v>
          </cell>
          <cell r="D4205" t="str">
            <v>33</v>
          </cell>
          <cell r="E4205" t="str">
            <v>情報用紙</v>
          </cell>
          <cell r="F4205">
            <v>3207</v>
          </cell>
          <cell r="G4205" t="str">
            <v>熱転写紙</v>
          </cell>
        </row>
        <row r="4206">
          <cell r="A4206" t="str">
            <v>3203540R</v>
          </cell>
          <cell r="B4206" t="str">
            <v>ＴＫＰ４２－１１５／Ｒ</v>
          </cell>
          <cell r="C4206" t="str">
            <v>TKP42-115/R</v>
          </cell>
          <cell r="D4206" t="str">
            <v>33</v>
          </cell>
          <cell r="E4206" t="str">
            <v>情報用紙</v>
          </cell>
          <cell r="F4206">
            <v>3207</v>
          </cell>
          <cell r="G4206" t="str">
            <v>熱転写紙</v>
          </cell>
        </row>
        <row r="4207">
          <cell r="A4207" t="str">
            <v>3203540S</v>
          </cell>
          <cell r="B4207" t="str">
            <v>ＴＫＰ４２－１１５／Ｓ</v>
          </cell>
          <cell r="C4207" t="str">
            <v>TKP42-115/S</v>
          </cell>
          <cell r="D4207" t="str">
            <v>33</v>
          </cell>
          <cell r="E4207" t="str">
            <v>情報用紙</v>
          </cell>
          <cell r="F4207">
            <v>3207</v>
          </cell>
          <cell r="G4207" t="str">
            <v>熱転写紙</v>
          </cell>
        </row>
        <row r="4208">
          <cell r="A4208" t="str">
            <v>32035500</v>
          </cell>
          <cell r="B4208" t="str">
            <v>Ｅ．ＴＫＰ７０－１Ｍ</v>
          </cell>
          <cell r="C4208" t="str">
            <v>E.TKP70-1M</v>
          </cell>
          <cell r="D4208" t="str">
            <v>33</v>
          </cell>
          <cell r="E4208" t="str">
            <v>情報用紙</v>
          </cell>
          <cell r="F4208">
            <v>3207</v>
          </cell>
          <cell r="G4208" t="str">
            <v>熱転写紙</v>
          </cell>
        </row>
        <row r="4209">
          <cell r="A4209" t="str">
            <v>3203550L</v>
          </cell>
          <cell r="B4209" t="str">
            <v>Ｅ．ＴＫＰ７０－１Ｍ／Ｌ</v>
          </cell>
          <cell r="C4209" t="str">
            <v>E.TKP70-1M/L</v>
          </cell>
          <cell r="D4209" t="str">
            <v>33</v>
          </cell>
          <cell r="E4209" t="str">
            <v>情報用紙</v>
          </cell>
          <cell r="F4209">
            <v>3207</v>
          </cell>
          <cell r="G4209" t="str">
            <v>熱転写紙</v>
          </cell>
        </row>
        <row r="4210">
          <cell r="A4210" t="str">
            <v>3203550R</v>
          </cell>
          <cell r="B4210" t="str">
            <v>Ｅ．ＴＫＰ７０－１Ｍ／Ｒ</v>
          </cell>
          <cell r="C4210" t="str">
            <v>E.TKP70-1M/R</v>
          </cell>
          <cell r="D4210" t="str">
            <v>33</v>
          </cell>
          <cell r="E4210" t="str">
            <v>情報用紙</v>
          </cell>
          <cell r="F4210">
            <v>3207</v>
          </cell>
          <cell r="G4210" t="str">
            <v>熱転写紙</v>
          </cell>
        </row>
        <row r="4211">
          <cell r="A4211" t="str">
            <v>3203550S</v>
          </cell>
          <cell r="B4211" t="str">
            <v>Ｅ．ＴＫＰ７０－１Ｍ／Ｓ</v>
          </cell>
          <cell r="C4211" t="str">
            <v>E.TKP70-1M/S</v>
          </cell>
          <cell r="D4211" t="str">
            <v>33</v>
          </cell>
          <cell r="E4211" t="str">
            <v>情報用紙</v>
          </cell>
          <cell r="F4211">
            <v>3207</v>
          </cell>
          <cell r="G4211" t="str">
            <v>熱転写紙</v>
          </cell>
        </row>
        <row r="4212">
          <cell r="A4212" t="str">
            <v>32035600</v>
          </cell>
          <cell r="B4212" t="str">
            <v>テンシヤシキジヨウシヤケン</v>
          </cell>
          <cell r="C4212" t="str">
            <v>ﾃﾝｼﾔｼｷｼﾞﾖｳｼﾔｹﾝ</v>
          </cell>
          <cell r="D4212" t="str">
            <v>33</v>
          </cell>
          <cell r="E4212" t="str">
            <v>情報用紙</v>
          </cell>
          <cell r="F4212">
            <v>3207</v>
          </cell>
          <cell r="G4212" t="str">
            <v>熱転写紙</v>
          </cell>
        </row>
        <row r="4213">
          <cell r="A4213" t="str">
            <v>3203560L</v>
          </cell>
          <cell r="B4213" t="str">
            <v>テンシヤシキジヨウシヤケン／Ｌ</v>
          </cell>
          <cell r="C4213" t="str">
            <v>ﾃﾝｼﾔｼｷｼﾞﾖｳｼﾔｹﾝ/L</v>
          </cell>
          <cell r="D4213" t="str">
            <v>33</v>
          </cell>
          <cell r="E4213" t="str">
            <v>情報用紙</v>
          </cell>
          <cell r="F4213">
            <v>3207</v>
          </cell>
          <cell r="G4213" t="str">
            <v>熱転写紙</v>
          </cell>
        </row>
        <row r="4214">
          <cell r="A4214" t="str">
            <v>3203560R</v>
          </cell>
          <cell r="B4214" t="str">
            <v>テンシヤシキジヨウシヤケン／Ｒ</v>
          </cell>
          <cell r="C4214" t="str">
            <v>ﾃﾝｼﾔｼｷｼﾞﾖｳｼﾔｹﾝ/R</v>
          </cell>
          <cell r="D4214" t="str">
            <v>33</v>
          </cell>
          <cell r="E4214" t="str">
            <v>情報用紙</v>
          </cell>
          <cell r="F4214">
            <v>3207</v>
          </cell>
          <cell r="G4214" t="str">
            <v>熱転写紙</v>
          </cell>
        </row>
        <row r="4215">
          <cell r="A4215" t="str">
            <v>3203560S</v>
          </cell>
          <cell r="B4215" t="str">
            <v>テンシヤシキジヨウシヤケン／Ｓ</v>
          </cell>
          <cell r="C4215" t="str">
            <v>ﾃﾝｼﾔｼｷｼﾞﾖｳｼﾔｹﾝ/S</v>
          </cell>
          <cell r="D4215" t="str">
            <v>33</v>
          </cell>
          <cell r="E4215" t="str">
            <v>情報用紙</v>
          </cell>
          <cell r="F4215">
            <v>3207</v>
          </cell>
          <cell r="G4215" t="str">
            <v>熱転写紙</v>
          </cell>
        </row>
        <row r="4216">
          <cell r="A4216" t="str">
            <v>32035700</v>
          </cell>
          <cell r="B4216" t="str">
            <v>ネツテンシヤシＴＣＷ－６５</v>
          </cell>
          <cell r="C4216" t="str">
            <v>ﾈﾂﾃﾝｼﾔｼTCW-65</v>
          </cell>
          <cell r="D4216" t="str">
            <v>33</v>
          </cell>
          <cell r="E4216" t="str">
            <v>情報用紙</v>
          </cell>
          <cell r="F4216">
            <v>3207</v>
          </cell>
          <cell r="G4216" t="str">
            <v>熱転写紙</v>
          </cell>
        </row>
        <row r="4217">
          <cell r="A4217" t="str">
            <v>3203570L</v>
          </cell>
          <cell r="B4217" t="str">
            <v>ネツテンシヤシＴＣＷ－６５／Ｌ</v>
          </cell>
          <cell r="C4217" t="str">
            <v>ﾈﾂﾃﾝｼﾔｼTCW-65/L</v>
          </cell>
          <cell r="D4217" t="str">
            <v>33</v>
          </cell>
          <cell r="E4217" t="str">
            <v>情報用紙</v>
          </cell>
          <cell r="F4217">
            <v>3207</v>
          </cell>
          <cell r="G4217" t="str">
            <v>熱転写紙</v>
          </cell>
        </row>
        <row r="4218">
          <cell r="A4218" t="str">
            <v>3203570R</v>
          </cell>
          <cell r="B4218" t="str">
            <v>ネツテンシヤシＴＣＷ－６５／Ｒ</v>
          </cell>
          <cell r="C4218" t="str">
            <v>ﾈﾂﾃﾝｼﾔｼTCW-65/R</v>
          </cell>
          <cell r="D4218" t="str">
            <v>33</v>
          </cell>
          <cell r="E4218" t="str">
            <v>情報用紙</v>
          </cell>
          <cell r="F4218">
            <v>3207</v>
          </cell>
          <cell r="G4218" t="str">
            <v>熱転写紙</v>
          </cell>
        </row>
        <row r="4219">
          <cell r="A4219" t="str">
            <v>3203570S</v>
          </cell>
          <cell r="B4219" t="str">
            <v>ネツテンシヤシＴＣＷ－６５／Ｓ</v>
          </cell>
          <cell r="C4219" t="str">
            <v>ﾈﾂﾃﾝｼﾔｼTCW-65/S</v>
          </cell>
          <cell r="D4219" t="str">
            <v>33</v>
          </cell>
          <cell r="E4219" t="str">
            <v>情報用紙</v>
          </cell>
          <cell r="F4219">
            <v>3207</v>
          </cell>
          <cell r="G4219" t="str">
            <v>熱転写紙</v>
          </cell>
        </row>
        <row r="4220">
          <cell r="A4220" t="str">
            <v>32035800</v>
          </cell>
          <cell r="B4220" t="str">
            <v>インクジエットヨウシ</v>
          </cell>
          <cell r="C4220" t="str">
            <v>ｲﾝｸｼﾞｴﾂﾄﾖｳｼ</v>
          </cell>
          <cell r="D4220" t="str">
            <v>33</v>
          </cell>
          <cell r="E4220" t="str">
            <v>情報用紙</v>
          </cell>
          <cell r="F4220">
            <v>3206</v>
          </cell>
          <cell r="G4220" t="str">
            <v>インクジェット用紙</v>
          </cell>
        </row>
        <row r="4221">
          <cell r="A4221" t="str">
            <v>3203580L</v>
          </cell>
          <cell r="B4221" t="str">
            <v>インクジエットヨウシ／Ｌ</v>
          </cell>
          <cell r="C4221" t="str">
            <v>ｲﾝｸｼﾞｴﾂﾄﾖｳｼ/L</v>
          </cell>
          <cell r="D4221" t="str">
            <v>33</v>
          </cell>
          <cell r="E4221" t="str">
            <v>情報用紙</v>
          </cell>
          <cell r="F4221">
            <v>3206</v>
          </cell>
          <cell r="G4221" t="str">
            <v>インクジェット用紙</v>
          </cell>
        </row>
        <row r="4222">
          <cell r="A4222" t="str">
            <v>3203580R</v>
          </cell>
          <cell r="B4222" t="str">
            <v>インクジエットヨウシ／Ｒ</v>
          </cell>
          <cell r="C4222" t="str">
            <v>ｲﾝｸｼﾞｴﾂﾄﾖｳｼ/R</v>
          </cell>
          <cell r="D4222" t="str">
            <v>33</v>
          </cell>
          <cell r="E4222" t="str">
            <v>情報用紙</v>
          </cell>
          <cell r="F4222">
            <v>3206</v>
          </cell>
          <cell r="G4222" t="str">
            <v>インクジェット用紙</v>
          </cell>
        </row>
        <row r="4223">
          <cell r="A4223" t="str">
            <v>3203580S</v>
          </cell>
          <cell r="B4223" t="str">
            <v>インクジエットヨウシ／Ｓ</v>
          </cell>
          <cell r="C4223" t="str">
            <v>ｲﾝｸｼﾞｴﾂﾄﾖｳｼ/S</v>
          </cell>
          <cell r="D4223" t="str">
            <v>33</v>
          </cell>
          <cell r="E4223" t="str">
            <v>情報用紙</v>
          </cell>
          <cell r="F4223">
            <v>3206</v>
          </cell>
          <cell r="G4223" t="str">
            <v>インクジェット用紙</v>
          </cell>
        </row>
        <row r="4224">
          <cell r="A4224" t="str">
            <v>32035900</v>
          </cell>
          <cell r="B4224" t="str">
            <v>ＯＭ－ＬＤＲ</v>
          </cell>
          <cell r="C4224" t="str">
            <v>OM-LDR</v>
          </cell>
          <cell r="D4224" t="str">
            <v>33</v>
          </cell>
          <cell r="E4224" t="str">
            <v>情報用紙</v>
          </cell>
          <cell r="F4224">
            <v>3208</v>
          </cell>
          <cell r="G4224" t="str">
            <v>オフセットマスター</v>
          </cell>
        </row>
        <row r="4225">
          <cell r="A4225" t="str">
            <v>3203590L</v>
          </cell>
          <cell r="B4225" t="str">
            <v>ＯＭ－ＬＤＲ／Ｌ</v>
          </cell>
          <cell r="C4225" t="str">
            <v>OM-LDR/L</v>
          </cell>
          <cell r="D4225" t="str">
            <v>33</v>
          </cell>
          <cell r="E4225" t="str">
            <v>情報用紙</v>
          </cell>
          <cell r="F4225">
            <v>3208</v>
          </cell>
          <cell r="G4225" t="str">
            <v>オフセットマスター</v>
          </cell>
        </row>
        <row r="4226">
          <cell r="A4226" t="str">
            <v>3203590R</v>
          </cell>
          <cell r="B4226" t="str">
            <v>ＯＭ－ＬＤＲ／Ｒ</v>
          </cell>
          <cell r="C4226" t="str">
            <v>OM-LDR/R</v>
          </cell>
          <cell r="D4226" t="str">
            <v>33</v>
          </cell>
          <cell r="E4226" t="str">
            <v>情報用紙</v>
          </cell>
          <cell r="F4226">
            <v>3208</v>
          </cell>
          <cell r="G4226" t="str">
            <v>オフセットマスター</v>
          </cell>
        </row>
        <row r="4227">
          <cell r="A4227" t="str">
            <v>3203590S</v>
          </cell>
          <cell r="B4227" t="str">
            <v>ＯＭ－ＬＤＲ／Ｓ</v>
          </cell>
          <cell r="C4227" t="str">
            <v>OM-LDR/S</v>
          </cell>
          <cell r="D4227" t="str">
            <v>33</v>
          </cell>
          <cell r="E4227" t="str">
            <v>情報用紙</v>
          </cell>
          <cell r="F4227">
            <v>3208</v>
          </cell>
          <cell r="G4227" t="str">
            <v>オフセットマスター</v>
          </cell>
        </row>
        <row r="4228">
          <cell r="A4228" t="str">
            <v>32036000</v>
          </cell>
          <cell r="B4228" t="str">
            <v>ＥＸＯＭ－ＬＤＲ</v>
          </cell>
          <cell r="C4228" t="str">
            <v>EXOM-LDR</v>
          </cell>
          <cell r="D4228" t="str">
            <v>33</v>
          </cell>
          <cell r="E4228" t="str">
            <v>情報用紙</v>
          </cell>
          <cell r="F4228">
            <v>3208</v>
          </cell>
          <cell r="G4228" t="str">
            <v>オフセットマスター</v>
          </cell>
        </row>
        <row r="4229">
          <cell r="A4229" t="str">
            <v>3203600L</v>
          </cell>
          <cell r="B4229" t="str">
            <v>ＥＸＯＭ－ＬＤＲ／Ｌ</v>
          </cell>
          <cell r="C4229" t="str">
            <v>EXOM-LDR/L</v>
          </cell>
          <cell r="D4229" t="str">
            <v>33</v>
          </cell>
          <cell r="E4229" t="str">
            <v>情報用紙</v>
          </cell>
          <cell r="F4229">
            <v>3208</v>
          </cell>
          <cell r="G4229" t="str">
            <v>オフセットマスター</v>
          </cell>
        </row>
        <row r="4230">
          <cell r="A4230" t="str">
            <v>3203600R</v>
          </cell>
          <cell r="B4230" t="str">
            <v>ＥＸＯＭ－ＬＤＲ／Ｒ</v>
          </cell>
          <cell r="C4230" t="str">
            <v>EXOM-LDR/R</v>
          </cell>
          <cell r="D4230" t="str">
            <v>33</v>
          </cell>
          <cell r="E4230" t="str">
            <v>情報用紙</v>
          </cell>
          <cell r="F4230">
            <v>3208</v>
          </cell>
          <cell r="G4230" t="str">
            <v>オフセットマスター</v>
          </cell>
        </row>
        <row r="4231">
          <cell r="A4231" t="str">
            <v>3203600S</v>
          </cell>
          <cell r="B4231" t="str">
            <v>ＥＸＯＭ－ＬＤＲ／Ｓ</v>
          </cell>
          <cell r="C4231" t="str">
            <v>EXOM-LDR/S</v>
          </cell>
          <cell r="D4231" t="str">
            <v>33</v>
          </cell>
          <cell r="E4231" t="str">
            <v>情報用紙</v>
          </cell>
          <cell r="F4231">
            <v>3208</v>
          </cell>
          <cell r="G4231" t="str">
            <v>オフセットマスター</v>
          </cell>
        </row>
        <row r="4232">
          <cell r="A4232" t="str">
            <v>32036100</v>
          </cell>
          <cell r="B4232" t="str">
            <v>ＥＸＯＭ－ＳＤＲ</v>
          </cell>
          <cell r="C4232" t="str">
            <v>EXOM-SDR</v>
          </cell>
          <cell r="D4232" t="str">
            <v>33</v>
          </cell>
          <cell r="E4232" t="str">
            <v>情報用紙</v>
          </cell>
          <cell r="F4232">
            <v>3208</v>
          </cell>
          <cell r="G4232" t="str">
            <v>オフセットマスター</v>
          </cell>
        </row>
        <row r="4233">
          <cell r="A4233" t="str">
            <v>3203610L</v>
          </cell>
          <cell r="B4233" t="str">
            <v>ＥＸＯＭ－ＳＤＲ／Ｌ</v>
          </cell>
          <cell r="C4233" t="str">
            <v>EXOM-SDR/L</v>
          </cell>
          <cell r="D4233" t="str">
            <v>33</v>
          </cell>
          <cell r="E4233" t="str">
            <v>情報用紙</v>
          </cell>
          <cell r="F4233">
            <v>3208</v>
          </cell>
          <cell r="G4233" t="str">
            <v>オフセットマスター</v>
          </cell>
        </row>
        <row r="4234">
          <cell r="A4234" t="str">
            <v>3203610R</v>
          </cell>
          <cell r="B4234" t="str">
            <v>ＥＸＯＭ－ＳＤＲ／Ｒ</v>
          </cell>
          <cell r="C4234" t="str">
            <v>EXOM-SDR/R</v>
          </cell>
          <cell r="D4234" t="str">
            <v>33</v>
          </cell>
          <cell r="E4234" t="str">
            <v>情報用紙</v>
          </cell>
          <cell r="F4234">
            <v>3208</v>
          </cell>
          <cell r="G4234" t="str">
            <v>オフセットマスター</v>
          </cell>
        </row>
        <row r="4235">
          <cell r="A4235" t="str">
            <v>3203610S</v>
          </cell>
          <cell r="B4235" t="str">
            <v>ＥＸＯＭ－ＳＤＲ／Ｓ</v>
          </cell>
          <cell r="C4235" t="str">
            <v>EXOM-SDR/S</v>
          </cell>
          <cell r="D4235" t="str">
            <v>33</v>
          </cell>
          <cell r="E4235" t="str">
            <v>情報用紙</v>
          </cell>
          <cell r="F4235">
            <v>3208</v>
          </cell>
          <cell r="G4235" t="str">
            <v>オフセットマスター</v>
          </cell>
        </row>
        <row r="4236">
          <cell r="A4236" t="str">
            <v>32036200</v>
          </cell>
          <cell r="B4236" t="str">
            <v>ＯＭ－Ｗ</v>
          </cell>
          <cell r="C4236" t="str">
            <v>OM-W</v>
          </cell>
          <cell r="D4236" t="str">
            <v>33</v>
          </cell>
          <cell r="E4236" t="str">
            <v>情報用紙</v>
          </cell>
          <cell r="F4236">
            <v>3208</v>
          </cell>
          <cell r="G4236" t="str">
            <v>オフセットマスター</v>
          </cell>
        </row>
        <row r="4237">
          <cell r="A4237" t="str">
            <v>3203620L</v>
          </cell>
          <cell r="B4237" t="str">
            <v>ＯＭ－Ｗ／Ｌ</v>
          </cell>
          <cell r="C4237" t="str">
            <v>OM-W/L</v>
          </cell>
          <cell r="D4237" t="str">
            <v>33</v>
          </cell>
          <cell r="E4237" t="str">
            <v>情報用紙</v>
          </cell>
          <cell r="F4237">
            <v>3208</v>
          </cell>
          <cell r="G4237" t="str">
            <v>オフセットマスター</v>
          </cell>
        </row>
        <row r="4238">
          <cell r="A4238" t="str">
            <v>3203620R</v>
          </cell>
          <cell r="B4238" t="str">
            <v>ＯＭ－Ｗ／Ｒ</v>
          </cell>
          <cell r="C4238" t="str">
            <v>OM-W/R</v>
          </cell>
          <cell r="D4238" t="str">
            <v>33</v>
          </cell>
          <cell r="E4238" t="str">
            <v>情報用紙</v>
          </cell>
          <cell r="F4238">
            <v>3208</v>
          </cell>
          <cell r="G4238" t="str">
            <v>オフセットマスター</v>
          </cell>
        </row>
        <row r="4239">
          <cell r="A4239" t="str">
            <v>3203620S</v>
          </cell>
          <cell r="B4239" t="str">
            <v>ＯＭ－Ｗ／Ｓ</v>
          </cell>
          <cell r="C4239" t="str">
            <v>OM-W/S</v>
          </cell>
          <cell r="D4239" t="str">
            <v>33</v>
          </cell>
          <cell r="E4239" t="str">
            <v>情報用紙</v>
          </cell>
          <cell r="F4239">
            <v>3208</v>
          </cell>
          <cell r="G4239" t="str">
            <v>オフセットマスター</v>
          </cell>
        </row>
        <row r="4240">
          <cell r="A4240" t="str">
            <v>32036300</v>
          </cell>
          <cell r="B4240" t="str">
            <v>ＯＭ－ＮＢＬ</v>
          </cell>
          <cell r="C4240" t="str">
            <v>OM-NBL</v>
          </cell>
          <cell r="D4240" t="str">
            <v>33</v>
          </cell>
          <cell r="E4240" t="str">
            <v>情報用紙</v>
          </cell>
          <cell r="F4240">
            <v>3208</v>
          </cell>
          <cell r="G4240" t="str">
            <v>オフセットマスター</v>
          </cell>
        </row>
        <row r="4241">
          <cell r="A4241" t="str">
            <v>3203630L</v>
          </cell>
          <cell r="B4241" t="str">
            <v>ＯＭ－ＮＢＬ／Ｌ</v>
          </cell>
          <cell r="C4241" t="str">
            <v>OM-NBL/L</v>
          </cell>
          <cell r="D4241" t="str">
            <v>33</v>
          </cell>
          <cell r="E4241" t="str">
            <v>情報用紙</v>
          </cell>
          <cell r="F4241">
            <v>3208</v>
          </cell>
          <cell r="G4241" t="str">
            <v>オフセットマスター</v>
          </cell>
        </row>
        <row r="4242">
          <cell r="A4242" t="str">
            <v>3203630R</v>
          </cell>
          <cell r="B4242" t="str">
            <v>ＯＭ－ＮＢＬ／Ｒ</v>
          </cell>
          <cell r="C4242" t="str">
            <v>OM-NBL/R</v>
          </cell>
          <cell r="D4242" t="str">
            <v>33</v>
          </cell>
          <cell r="E4242" t="str">
            <v>情報用紙</v>
          </cell>
          <cell r="F4242">
            <v>3208</v>
          </cell>
          <cell r="G4242" t="str">
            <v>オフセットマスター</v>
          </cell>
        </row>
        <row r="4243">
          <cell r="A4243" t="str">
            <v>3203630S</v>
          </cell>
          <cell r="B4243" t="str">
            <v>ＯＭ－ＮＢＬ／Ｓ</v>
          </cell>
          <cell r="C4243" t="str">
            <v>OM-NBL/S</v>
          </cell>
          <cell r="D4243" t="str">
            <v>33</v>
          </cell>
          <cell r="E4243" t="str">
            <v>情報用紙</v>
          </cell>
          <cell r="F4243">
            <v>3208</v>
          </cell>
          <cell r="G4243" t="str">
            <v>オフセットマスター</v>
          </cell>
        </row>
        <row r="4244">
          <cell r="A4244" t="str">
            <v>32036400</v>
          </cell>
          <cell r="B4244" t="str">
            <v>ＥＸ－ＯＭ－ＮＢＬ</v>
          </cell>
          <cell r="C4244" t="str">
            <v>EX-OM-NBL</v>
          </cell>
          <cell r="D4244" t="str">
            <v>33</v>
          </cell>
          <cell r="E4244" t="str">
            <v>情報用紙</v>
          </cell>
          <cell r="F4244">
            <v>3208</v>
          </cell>
          <cell r="G4244" t="str">
            <v>オフセットマスター</v>
          </cell>
        </row>
        <row r="4245">
          <cell r="A4245" t="str">
            <v>3203640L</v>
          </cell>
          <cell r="B4245" t="str">
            <v>ＥＸ－ＯＭ－ＮＢＬ／Ｌ</v>
          </cell>
          <cell r="C4245" t="str">
            <v>EX-OM-NBL/L</v>
          </cell>
          <cell r="D4245" t="str">
            <v>33</v>
          </cell>
          <cell r="E4245" t="str">
            <v>情報用紙</v>
          </cell>
          <cell r="F4245">
            <v>3208</v>
          </cell>
          <cell r="G4245" t="str">
            <v>オフセットマスター</v>
          </cell>
        </row>
        <row r="4246">
          <cell r="A4246" t="str">
            <v>3203640R</v>
          </cell>
          <cell r="B4246" t="str">
            <v>ＥＸ－ＯＭ－ＮＢＬ／Ｒ</v>
          </cell>
          <cell r="C4246" t="str">
            <v>EX-OM-NBL/R</v>
          </cell>
          <cell r="D4246" t="str">
            <v>33</v>
          </cell>
          <cell r="E4246" t="str">
            <v>情報用紙</v>
          </cell>
          <cell r="F4246">
            <v>3208</v>
          </cell>
          <cell r="G4246" t="str">
            <v>オフセットマスター</v>
          </cell>
        </row>
        <row r="4247">
          <cell r="A4247" t="str">
            <v>3203640S</v>
          </cell>
          <cell r="B4247" t="str">
            <v>ＥＸ－ＯＭ－ＮＢＬ／Ｓ</v>
          </cell>
          <cell r="C4247" t="str">
            <v>EX-OM-NBL/S</v>
          </cell>
          <cell r="D4247" t="str">
            <v>33</v>
          </cell>
          <cell r="E4247" t="str">
            <v>情報用紙</v>
          </cell>
          <cell r="F4247">
            <v>3208</v>
          </cell>
          <cell r="G4247" t="str">
            <v>オフセットマスター</v>
          </cell>
        </row>
        <row r="4248">
          <cell r="A4248" t="str">
            <v>32036500</v>
          </cell>
          <cell r="B4248" t="str">
            <v>ＯＭ－ＥＸＬ</v>
          </cell>
          <cell r="C4248" t="str">
            <v>OM-EXL</v>
          </cell>
          <cell r="D4248" t="str">
            <v>33</v>
          </cell>
          <cell r="E4248" t="str">
            <v>情報用紙</v>
          </cell>
          <cell r="F4248">
            <v>3208</v>
          </cell>
          <cell r="G4248" t="str">
            <v>オフセットマスター</v>
          </cell>
        </row>
        <row r="4249">
          <cell r="A4249" t="str">
            <v>3203650L</v>
          </cell>
          <cell r="B4249" t="str">
            <v>ＯＭ－ＥＸＬ／Ｌ</v>
          </cell>
          <cell r="C4249" t="str">
            <v>OM-EXL/L</v>
          </cell>
          <cell r="D4249" t="str">
            <v>33</v>
          </cell>
          <cell r="E4249" t="str">
            <v>情報用紙</v>
          </cell>
          <cell r="F4249">
            <v>3208</v>
          </cell>
          <cell r="G4249" t="str">
            <v>オフセットマスター</v>
          </cell>
        </row>
        <row r="4250">
          <cell r="A4250" t="str">
            <v>3203650R</v>
          </cell>
          <cell r="B4250" t="str">
            <v>ＯＭ－ＥＸＬ／Ｒ</v>
          </cell>
          <cell r="C4250" t="str">
            <v>OM-EXL/R</v>
          </cell>
          <cell r="D4250" t="str">
            <v>33</v>
          </cell>
          <cell r="E4250" t="str">
            <v>情報用紙</v>
          </cell>
          <cell r="F4250">
            <v>3208</v>
          </cell>
          <cell r="G4250" t="str">
            <v>オフセットマスター</v>
          </cell>
        </row>
        <row r="4251">
          <cell r="A4251" t="str">
            <v>3203650S</v>
          </cell>
          <cell r="B4251" t="str">
            <v>ＯＭ－ＥＸＬ／Ｓ</v>
          </cell>
          <cell r="C4251" t="str">
            <v>OM-EXL/S</v>
          </cell>
          <cell r="D4251" t="str">
            <v>33</v>
          </cell>
          <cell r="E4251" t="str">
            <v>情報用紙</v>
          </cell>
          <cell r="F4251">
            <v>3208</v>
          </cell>
          <cell r="G4251" t="str">
            <v>オフセットマスター</v>
          </cell>
        </row>
        <row r="4252">
          <cell r="A4252" t="str">
            <v>32036600</v>
          </cell>
          <cell r="B4252" t="str">
            <v>ＥＸＯＭ－ＥＸＬ</v>
          </cell>
          <cell r="C4252" t="str">
            <v>EXOM-EXL</v>
          </cell>
          <cell r="D4252" t="str">
            <v>33</v>
          </cell>
          <cell r="E4252" t="str">
            <v>情報用紙</v>
          </cell>
          <cell r="F4252">
            <v>3208</v>
          </cell>
          <cell r="G4252" t="str">
            <v>オフセットマスター</v>
          </cell>
        </row>
        <row r="4253">
          <cell r="A4253" t="str">
            <v>3203660L</v>
          </cell>
          <cell r="B4253" t="str">
            <v>ＥＸＯＭ－ＥＸＬ／Ｌ</v>
          </cell>
          <cell r="C4253" t="str">
            <v>EXOM-EXL/L</v>
          </cell>
          <cell r="D4253" t="str">
            <v>33</v>
          </cell>
          <cell r="E4253" t="str">
            <v>情報用紙</v>
          </cell>
          <cell r="F4253">
            <v>3208</v>
          </cell>
          <cell r="G4253" t="str">
            <v>オフセットマスター</v>
          </cell>
        </row>
        <row r="4254">
          <cell r="A4254" t="str">
            <v>3203660R</v>
          </cell>
          <cell r="B4254" t="str">
            <v>ＥＸＯＭ－ＥＸＬ／Ｒ</v>
          </cell>
          <cell r="C4254" t="str">
            <v>EXOM-EXL/R</v>
          </cell>
          <cell r="D4254" t="str">
            <v>33</v>
          </cell>
          <cell r="E4254" t="str">
            <v>情報用紙</v>
          </cell>
          <cell r="F4254">
            <v>3208</v>
          </cell>
          <cell r="G4254" t="str">
            <v>オフセットマスター</v>
          </cell>
        </row>
        <row r="4255">
          <cell r="A4255" t="str">
            <v>3203660S</v>
          </cell>
          <cell r="B4255" t="str">
            <v>ＥＸＯＭ－ＥＸＬ／Ｓ</v>
          </cell>
          <cell r="C4255" t="str">
            <v>EXOM-EXL/S</v>
          </cell>
          <cell r="D4255" t="str">
            <v>33</v>
          </cell>
          <cell r="E4255" t="str">
            <v>情報用紙</v>
          </cell>
          <cell r="F4255">
            <v>3208</v>
          </cell>
          <cell r="G4255" t="str">
            <v>オフセットマスター</v>
          </cell>
        </row>
        <row r="4256">
          <cell r="A4256" t="str">
            <v>32036700</v>
          </cell>
          <cell r="B4256" t="str">
            <v>ＥＸＯＭ－ＳＰ</v>
          </cell>
          <cell r="C4256" t="str">
            <v>EXOM-SP</v>
          </cell>
          <cell r="D4256" t="str">
            <v>33</v>
          </cell>
          <cell r="E4256" t="str">
            <v>情報用紙</v>
          </cell>
          <cell r="F4256">
            <v>3208</v>
          </cell>
          <cell r="G4256" t="str">
            <v>オフセットマスター</v>
          </cell>
        </row>
        <row r="4257">
          <cell r="A4257" t="str">
            <v>3203670L</v>
          </cell>
          <cell r="B4257" t="str">
            <v>ＥＸＯＭ－ＳＰ／Ｌ</v>
          </cell>
          <cell r="C4257" t="str">
            <v>EXOM-SP/L</v>
          </cell>
          <cell r="D4257" t="str">
            <v>33</v>
          </cell>
          <cell r="E4257" t="str">
            <v>情報用紙</v>
          </cell>
          <cell r="F4257">
            <v>3208</v>
          </cell>
          <cell r="G4257" t="str">
            <v>オフセットマスター</v>
          </cell>
        </row>
        <row r="4258">
          <cell r="A4258" t="str">
            <v>3203670R</v>
          </cell>
          <cell r="B4258" t="str">
            <v>ＥＸＯＭ－ＳＰ／Ｒ</v>
          </cell>
          <cell r="C4258" t="str">
            <v>EXOM-SP/R</v>
          </cell>
          <cell r="D4258" t="str">
            <v>33</v>
          </cell>
          <cell r="E4258" t="str">
            <v>情報用紙</v>
          </cell>
          <cell r="F4258">
            <v>3208</v>
          </cell>
          <cell r="G4258" t="str">
            <v>オフセットマスター</v>
          </cell>
        </row>
        <row r="4259">
          <cell r="A4259" t="str">
            <v>3203670S</v>
          </cell>
          <cell r="B4259" t="str">
            <v>ＥＸＯＭ－ＳＰ／Ｓ</v>
          </cell>
          <cell r="C4259" t="str">
            <v>EXOM-SP/S</v>
          </cell>
          <cell r="D4259" t="str">
            <v>33</v>
          </cell>
          <cell r="E4259" t="str">
            <v>情報用紙</v>
          </cell>
          <cell r="F4259">
            <v>3208</v>
          </cell>
          <cell r="G4259" t="str">
            <v>オフセットマスター</v>
          </cell>
        </row>
        <row r="4260">
          <cell r="A4260" t="str">
            <v>32036800</v>
          </cell>
          <cell r="B4260" t="str">
            <v>ＯＭ－ＬＷＲ</v>
          </cell>
          <cell r="C4260" t="str">
            <v>OM-LWR</v>
          </cell>
          <cell r="D4260" t="str">
            <v>33</v>
          </cell>
          <cell r="E4260" t="str">
            <v>情報用紙</v>
          </cell>
          <cell r="F4260">
            <v>3208</v>
          </cell>
          <cell r="G4260" t="str">
            <v>オフセットマスター</v>
          </cell>
        </row>
        <row r="4261">
          <cell r="A4261" t="str">
            <v>3203680L</v>
          </cell>
          <cell r="B4261" t="str">
            <v>ＯＭ－ＬＷＲ／Ｌ</v>
          </cell>
          <cell r="C4261" t="str">
            <v>OM-LWR/L</v>
          </cell>
          <cell r="D4261" t="str">
            <v>33</v>
          </cell>
          <cell r="E4261" t="str">
            <v>情報用紙</v>
          </cell>
          <cell r="F4261">
            <v>3208</v>
          </cell>
          <cell r="G4261" t="str">
            <v>オフセットマスター</v>
          </cell>
        </row>
        <row r="4262">
          <cell r="A4262" t="str">
            <v>3203680R</v>
          </cell>
          <cell r="B4262" t="str">
            <v>ＯＭ－ＬＷＲ／Ｒ</v>
          </cell>
          <cell r="C4262" t="str">
            <v>OM-LWR/R</v>
          </cell>
          <cell r="D4262" t="str">
            <v>33</v>
          </cell>
          <cell r="E4262" t="str">
            <v>情報用紙</v>
          </cell>
          <cell r="F4262">
            <v>3208</v>
          </cell>
          <cell r="G4262" t="str">
            <v>オフセットマスター</v>
          </cell>
        </row>
        <row r="4263">
          <cell r="A4263" t="str">
            <v>3203680S</v>
          </cell>
          <cell r="B4263" t="str">
            <v>ＯＭ－ＬＷＲ／Ｓ</v>
          </cell>
          <cell r="C4263" t="str">
            <v>OM-LWR/S</v>
          </cell>
          <cell r="D4263" t="str">
            <v>33</v>
          </cell>
          <cell r="E4263" t="str">
            <v>情報用紙</v>
          </cell>
          <cell r="F4263">
            <v>3208</v>
          </cell>
          <cell r="G4263" t="str">
            <v>オフセットマスター</v>
          </cell>
        </row>
        <row r="4264">
          <cell r="A4264" t="str">
            <v>32036900</v>
          </cell>
          <cell r="B4264" t="str">
            <v>ＥＸＯＭ－ＬＷＲ</v>
          </cell>
          <cell r="C4264" t="str">
            <v>EXOM-LWR</v>
          </cell>
          <cell r="D4264" t="str">
            <v>33</v>
          </cell>
          <cell r="E4264" t="str">
            <v>情報用紙</v>
          </cell>
          <cell r="F4264">
            <v>3208</v>
          </cell>
          <cell r="G4264" t="str">
            <v>オフセットマスター</v>
          </cell>
        </row>
        <row r="4265">
          <cell r="A4265" t="str">
            <v>3203690L</v>
          </cell>
          <cell r="B4265" t="str">
            <v>ＥＸＯＭ－ＬＷＲ／Ｌ</v>
          </cell>
          <cell r="C4265" t="str">
            <v>EXOM-LWR/L</v>
          </cell>
          <cell r="D4265" t="str">
            <v>33</v>
          </cell>
          <cell r="E4265" t="str">
            <v>情報用紙</v>
          </cell>
          <cell r="F4265">
            <v>3208</v>
          </cell>
          <cell r="G4265" t="str">
            <v>オフセットマスター</v>
          </cell>
        </row>
        <row r="4266">
          <cell r="A4266" t="str">
            <v>3203690R</v>
          </cell>
          <cell r="B4266" t="str">
            <v>ＥＸＯＭ－ＬＷＲ／Ｒ</v>
          </cell>
          <cell r="C4266" t="str">
            <v>EXOM-LWR/R</v>
          </cell>
          <cell r="D4266" t="str">
            <v>33</v>
          </cell>
          <cell r="E4266" t="str">
            <v>情報用紙</v>
          </cell>
          <cell r="F4266">
            <v>3208</v>
          </cell>
          <cell r="G4266" t="str">
            <v>オフセットマスター</v>
          </cell>
        </row>
        <row r="4267">
          <cell r="A4267" t="str">
            <v>3203690S</v>
          </cell>
          <cell r="B4267" t="str">
            <v>ＥＸＯＭ－ＬＷＲ／Ｓ</v>
          </cell>
          <cell r="C4267" t="str">
            <v>EXOM-LWR/S</v>
          </cell>
          <cell r="D4267" t="str">
            <v>33</v>
          </cell>
          <cell r="E4267" t="str">
            <v>情報用紙</v>
          </cell>
          <cell r="F4267">
            <v>3208</v>
          </cell>
          <cell r="G4267" t="str">
            <v>オフセットマスター</v>
          </cell>
        </row>
        <row r="4268">
          <cell r="A4268" t="str">
            <v>32037000</v>
          </cell>
          <cell r="B4268" t="str">
            <v>ＥＸレーザーＨＤ</v>
          </cell>
          <cell r="C4268" t="str">
            <v>EXﾚ-ｻﾞ-HD</v>
          </cell>
          <cell r="D4268" t="str">
            <v>33</v>
          </cell>
          <cell r="E4268" t="str">
            <v>情報用紙</v>
          </cell>
          <cell r="F4268">
            <v>3208</v>
          </cell>
          <cell r="G4268" t="str">
            <v>オフセットマスター</v>
          </cell>
        </row>
        <row r="4269">
          <cell r="A4269" t="str">
            <v>3203700L</v>
          </cell>
          <cell r="B4269" t="str">
            <v>ＥＸレーザーＨＤ／Ｌ</v>
          </cell>
          <cell r="C4269" t="str">
            <v>EXﾚ-ｻﾞ-HD/L</v>
          </cell>
          <cell r="D4269" t="str">
            <v>33</v>
          </cell>
          <cell r="E4269" t="str">
            <v>情報用紙</v>
          </cell>
          <cell r="F4269">
            <v>3208</v>
          </cell>
          <cell r="G4269" t="str">
            <v>オフセットマスター</v>
          </cell>
        </row>
        <row r="4270">
          <cell r="A4270" t="str">
            <v>3203700R</v>
          </cell>
          <cell r="B4270" t="str">
            <v>ＥＸレーザーＨＤ／Ｒ</v>
          </cell>
          <cell r="C4270" t="str">
            <v>EXﾚ-ｻﾞ-HD/R</v>
          </cell>
          <cell r="D4270" t="str">
            <v>33</v>
          </cell>
          <cell r="E4270" t="str">
            <v>情報用紙</v>
          </cell>
          <cell r="F4270">
            <v>3208</v>
          </cell>
          <cell r="G4270" t="str">
            <v>オフセットマスター</v>
          </cell>
        </row>
        <row r="4271">
          <cell r="A4271" t="str">
            <v>3203700S</v>
          </cell>
          <cell r="B4271" t="str">
            <v>ＥＸレーザーＨＤ／Ｓ</v>
          </cell>
          <cell r="C4271" t="str">
            <v>EXﾚ-ｻﾞ-HD/S</v>
          </cell>
          <cell r="D4271" t="str">
            <v>33</v>
          </cell>
          <cell r="E4271" t="str">
            <v>情報用紙</v>
          </cell>
          <cell r="F4271">
            <v>3208</v>
          </cell>
          <cell r="G4271" t="str">
            <v>オフセットマスター</v>
          </cell>
        </row>
        <row r="4272">
          <cell r="A4272" t="str">
            <v>32037100</v>
          </cell>
          <cell r="B4272" t="str">
            <v>ＬＢＰマスターＬ</v>
          </cell>
          <cell r="C4272" t="str">
            <v>LBPﾏｽﾀ-L</v>
          </cell>
          <cell r="D4272" t="str">
            <v>33</v>
          </cell>
          <cell r="E4272" t="str">
            <v>情報用紙</v>
          </cell>
          <cell r="F4272">
            <v>3208</v>
          </cell>
          <cell r="G4272" t="str">
            <v>オフセットマスター</v>
          </cell>
        </row>
        <row r="4273">
          <cell r="A4273" t="str">
            <v>3203710L</v>
          </cell>
          <cell r="B4273" t="str">
            <v>ＬＢＰマスターＬ／Ｌ</v>
          </cell>
          <cell r="C4273" t="str">
            <v>LBPﾏｽﾀ-L/L</v>
          </cell>
          <cell r="D4273" t="str">
            <v>33</v>
          </cell>
          <cell r="E4273" t="str">
            <v>情報用紙</v>
          </cell>
          <cell r="F4273">
            <v>3208</v>
          </cell>
          <cell r="G4273" t="str">
            <v>オフセットマスター</v>
          </cell>
        </row>
        <row r="4274">
          <cell r="A4274" t="str">
            <v>3203710R</v>
          </cell>
          <cell r="B4274" t="str">
            <v>ＬＢＰマスターＬ／Ｒ</v>
          </cell>
          <cell r="C4274" t="str">
            <v>LBPﾏｽﾀ-L/R</v>
          </cell>
          <cell r="D4274" t="str">
            <v>33</v>
          </cell>
          <cell r="E4274" t="str">
            <v>情報用紙</v>
          </cell>
          <cell r="F4274">
            <v>3208</v>
          </cell>
          <cell r="G4274" t="str">
            <v>オフセットマスター</v>
          </cell>
        </row>
        <row r="4275">
          <cell r="A4275" t="str">
            <v>3203710S</v>
          </cell>
          <cell r="B4275" t="str">
            <v>ＬＢＰマスターＬ／Ｓ</v>
          </cell>
          <cell r="C4275" t="str">
            <v>LBPﾏｽﾀ-L/S</v>
          </cell>
          <cell r="D4275" t="str">
            <v>33</v>
          </cell>
          <cell r="E4275" t="str">
            <v>情報用紙</v>
          </cell>
          <cell r="F4275">
            <v>3208</v>
          </cell>
          <cell r="G4275" t="str">
            <v>オフセットマスター</v>
          </cell>
        </row>
        <row r="4276">
          <cell r="A4276" t="str">
            <v>32037200</v>
          </cell>
          <cell r="B4276" t="str">
            <v>ＥＸＬＢＰマスターＬ</v>
          </cell>
          <cell r="C4276" t="str">
            <v>EXLBPﾏｽﾀ-L</v>
          </cell>
          <cell r="D4276" t="str">
            <v>33</v>
          </cell>
          <cell r="E4276" t="str">
            <v>情報用紙</v>
          </cell>
          <cell r="F4276">
            <v>3208</v>
          </cell>
          <cell r="G4276" t="str">
            <v>オフセットマスター</v>
          </cell>
        </row>
        <row r="4277">
          <cell r="A4277" t="str">
            <v>3203720L</v>
          </cell>
          <cell r="B4277" t="str">
            <v>ＥＸＬＢＰマスターＬ／Ｌ</v>
          </cell>
          <cell r="C4277" t="str">
            <v>EXLBPﾏｽﾀ-L/L</v>
          </cell>
          <cell r="D4277" t="str">
            <v>33</v>
          </cell>
          <cell r="E4277" t="str">
            <v>情報用紙</v>
          </cell>
          <cell r="F4277">
            <v>3208</v>
          </cell>
          <cell r="G4277" t="str">
            <v>オフセットマスター</v>
          </cell>
        </row>
        <row r="4278">
          <cell r="A4278" t="str">
            <v>3203720R</v>
          </cell>
          <cell r="B4278" t="str">
            <v>ＥＸＬＢＰマスターＬ／Ｒ</v>
          </cell>
          <cell r="C4278" t="str">
            <v>EXLBPﾏｽﾀ-L/R</v>
          </cell>
          <cell r="D4278" t="str">
            <v>33</v>
          </cell>
          <cell r="E4278" t="str">
            <v>情報用紙</v>
          </cell>
          <cell r="F4278">
            <v>3208</v>
          </cell>
          <cell r="G4278" t="str">
            <v>オフセットマスター</v>
          </cell>
        </row>
        <row r="4279">
          <cell r="A4279" t="str">
            <v>3203720S</v>
          </cell>
          <cell r="B4279" t="str">
            <v>ＥＸＬＢＰマスターＬ／Ｓ</v>
          </cell>
          <cell r="C4279" t="str">
            <v>EXLBPﾏｽﾀ-L/S</v>
          </cell>
          <cell r="D4279" t="str">
            <v>33</v>
          </cell>
          <cell r="E4279" t="str">
            <v>情報用紙</v>
          </cell>
          <cell r="F4279">
            <v>3208</v>
          </cell>
          <cell r="G4279" t="str">
            <v>オフセットマスター</v>
          </cell>
        </row>
        <row r="4280">
          <cell r="A4280" t="str">
            <v>32037300</v>
          </cell>
          <cell r="B4280" t="str">
            <v>ＬＢＰマスターＨ</v>
          </cell>
          <cell r="C4280" t="str">
            <v>LBPﾏｽﾀ-H</v>
          </cell>
          <cell r="D4280" t="str">
            <v>33</v>
          </cell>
          <cell r="E4280" t="str">
            <v>情報用紙</v>
          </cell>
          <cell r="F4280">
            <v>3208</v>
          </cell>
          <cell r="G4280" t="str">
            <v>オフセットマスター</v>
          </cell>
        </row>
        <row r="4281">
          <cell r="A4281" t="str">
            <v>3203730L</v>
          </cell>
          <cell r="B4281" t="str">
            <v>ＬＢＰマスターＨ／Ｌ</v>
          </cell>
          <cell r="C4281" t="str">
            <v>LBPﾏｽﾀ-H/L</v>
          </cell>
          <cell r="D4281" t="str">
            <v>33</v>
          </cell>
          <cell r="E4281" t="str">
            <v>情報用紙</v>
          </cell>
          <cell r="F4281">
            <v>3208</v>
          </cell>
          <cell r="G4281" t="str">
            <v>オフセットマスター</v>
          </cell>
        </row>
        <row r="4282">
          <cell r="A4282" t="str">
            <v>3203730R</v>
          </cell>
          <cell r="B4282" t="str">
            <v>ＬＢＰマスターＨ／Ｒ</v>
          </cell>
          <cell r="C4282" t="str">
            <v>LBPﾏｽﾀ-H/R</v>
          </cell>
          <cell r="D4282" t="str">
            <v>33</v>
          </cell>
          <cell r="E4282" t="str">
            <v>情報用紙</v>
          </cell>
          <cell r="F4282">
            <v>3208</v>
          </cell>
          <cell r="G4282" t="str">
            <v>オフセットマスター</v>
          </cell>
        </row>
        <row r="4283">
          <cell r="A4283" t="str">
            <v>3203730S</v>
          </cell>
          <cell r="B4283" t="str">
            <v>ＬＢＰマスターＨ／Ｓ</v>
          </cell>
          <cell r="C4283" t="str">
            <v>LBPﾏｽﾀ-H/S</v>
          </cell>
          <cell r="D4283" t="str">
            <v>33</v>
          </cell>
          <cell r="E4283" t="str">
            <v>情報用紙</v>
          </cell>
          <cell r="F4283">
            <v>3208</v>
          </cell>
          <cell r="G4283" t="str">
            <v>オフセットマスター</v>
          </cell>
        </row>
        <row r="4284">
          <cell r="A4284" t="str">
            <v>32037400</v>
          </cell>
          <cell r="B4284" t="str">
            <v>ＥＸＬＢＰマスターＨ</v>
          </cell>
          <cell r="C4284" t="str">
            <v>EXLBPﾏｽﾀ-H</v>
          </cell>
          <cell r="D4284" t="str">
            <v>33</v>
          </cell>
          <cell r="E4284" t="str">
            <v>情報用紙</v>
          </cell>
          <cell r="F4284">
            <v>3208</v>
          </cell>
          <cell r="G4284" t="str">
            <v>オフセットマスター</v>
          </cell>
        </row>
        <row r="4285">
          <cell r="A4285" t="str">
            <v>3203740L</v>
          </cell>
          <cell r="B4285" t="str">
            <v>ＥＸＬＢＰマスターＨ／Ｌ</v>
          </cell>
          <cell r="C4285" t="str">
            <v>EXLBPﾏｽﾀ-H/L</v>
          </cell>
          <cell r="D4285" t="str">
            <v>33</v>
          </cell>
          <cell r="E4285" t="str">
            <v>情報用紙</v>
          </cell>
          <cell r="F4285">
            <v>3208</v>
          </cell>
          <cell r="G4285" t="str">
            <v>オフセットマスター</v>
          </cell>
        </row>
        <row r="4286">
          <cell r="A4286" t="str">
            <v>3203740R</v>
          </cell>
          <cell r="B4286" t="str">
            <v>ＥＸＬＢＰマスターＨ／Ｒ</v>
          </cell>
          <cell r="C4286" t="str">
            <v>EXLBPﾏｽﾀ-H/R</v>
          </cell>
          <cell r="D4286" t="str">
            <v>33</v>
          </cell>
          <cell r="E4286" t="str">
            <v>情報用紙</v>
          </cell>
          <cell r="F4286">
            <v>3208</v>
          </cell>
          <cell r="G4286" t="str">
            <v>オフセットマスター</v>
          </cell>
        </row>
        <row r="4287">
          <cell r="A4287" t="str">
            <v>3203740S</v>
          </cell>
          <cell r="B4287" t="str">
            <v>ＥＸＬＢＰマスターＨ／Ｓ</v>
          </cell>
          <cell r="C4287" t="str">
            <v>EXLBPﾏｽﾀ-H/S</v>
          </cell>
          <cell r="D4287" t="str">
            <v>33</v>
          </cell>
          <cell r="E4287" t="str">
            <v>情報用紙</v>
          </cell>
          <cell r="F4287">
            <v>3208</v>
          </cell>
          <cell r="G4287" t="str">
            <v>オフセットマスター</v>
          </cell>
        </row>
        <row r="4288">
          <cell r="A4288" t="str">
            <v>32037500</v>
          </cell>
          <cell r="B4288" t="str">
            <v>ジヨウチヤクキロクシ</v>
          </cell>
          <cell r="C4288" t="str">
            <v>ｼﾞﾖｳﾁﾔｸｷﾛｸｼ</v>
          </cell>
          <cell r="D4288" t="str">
            <v>33</v>
          </cell>
          <cell r="E4288" t="str">
            <v>情報用紙</v>
          </cell>
          <cell r="F4288">
            <v>3209</v>
          </cell>
          <cell r="G4288" t="str">
            <v>蒸着記録紙</v>
          </cell>
        </row>
        <row r="4289">
          <cell r="A4289" t="str">
            <v>3203750L</v>
          </cell>
          <cell r="B4289" t="str">
            <v>ジヨウチヤクキロクシ／Ｌ</v>
          </cell>
          <cell r="C4289" t="str">
            <v>ｼﾞﾖｳﾁﾔｸｷﾛｸｼ/L</v>
          </cell>
          <cell r="D4289" t="str">
            <v>33</v>
          </cell>
          <cell r="E4289" t="str">
            <v>情報用紙</v>
          </cell>
          <cell r="F4289">
            <v>3209</v>
          </cell>
          <cell r="G4289" t="str">
            <v>蒸着記録紙</v>
          </cell>
        </row>
        <row r="4290">
          <cell r="A4290" t="str">
            <v>3203750R</v>
          </cell>
          <cell r="B4290" t="str">
            <v>ジヨウチヤクキロクシ／Ｒ</v>
          </cell>
          <cell r="C4290" t="str">
            <v>ｼﾞﾖｳﾁﾔｸｷﾛｸｼ/R</v>
          </cell>
          <cell r="D4290" t="str">
            <v>33</v>
          </cell>
          <cell r="E4290" t="str">
            <v>情報用紙</v>
          </cell>
          <cell r="F4290">
            <v>3209</v>
          </cell>
          <cell r="G4290" t="str">
            <v>蒸着記録紙</v>
          </cell>
        </row>
        <row r="4291">
          <cell r="A4291" t="str">
            <v>3203750S</v>
          </cell>
          <cell r="B4291" t="str">
            <v>ジヨウチヤクキロクシ／Ｓ</v>
          </cell>
          <cell r="C4291" t="str">
            <v>ｼﾞﾖｳﾁﾔｸｷﾛｸｼ/S</v>
          </cell>
          <cell r="D4291" t="str">
            <v>33</v>
          </cell>
          <cell r="E4291" t="str">
            <v>情報用紙</v>
          </cell>
          <cell r="F4291">
            <v>3209</v>
          </cell>
          <cell r="G4291" t="str">
            <v>蒸着記録紙</v>
          </cell>
        </row>
        <row r="4292">
          <cell r="A4292" t="str">
            <v>32037600</v>
          </cell>
          <cell r="B4292" t="str">
            <v>プリペイドＫＨ０１</v>
          </cell>
          <cell r="C4292" t="str">
            <v>ﾌﾟﾘﾍﾟｲﾄﾞKH01</v>
          </cell>
          <cell r="D4292" t="str">
            <v>33</v>
          </cell>
          <cell r="E4292" t="str">
            <v>情報用紙</v>
          </cell>
          <cell r="F4292">
            <v>3209</v>
          </cell>
          <cell r="G4292" t="str">
            <v>蒸着記録紙</v>
          </cell>
        </row>
        <row r="4293">
          <cell r="A4293" t="str">
            <v>3203760L</v>
          </cell>
          <cell r="B4293" t="str">
            <v>プリペイドＫＨ０１／Ｌ</v>
          </cell>
          <cell r="C4293" t="str">
            <v>ﾌﾟﾘﾍﾟｲﾄﾞKH01/L</v>
          </cell>
          <cell r="D4293" t="str">
            <v>33</v>
          </cell>
          <cell r="E4293" t="str">
            <v>情報用紙</v>
          </cell>
          <cell r="F4293">
            <v>3209</v>
          </cell>
          <cell r="G4293" t="str">
            <v>蒸着記録紙</v>
          </cell>
        </row>
        <row r="4294">
          <cell r="A4294" t="str">
            <v>3203760R</v>
          </cell>
          <cell r="B4294" t="str">
            <v>プリペイドＫＨ０１／Ｒ</v>
          </cell>
          <cell r="C4294" t="str">
            <v>ﾌﾟﾘﾍﾟｲﾄﾞKH01/R</v>
          </cell>
          <cell r="D4294" t="str">
            <v>33</v>
          </cell>
          <cell r="E4294" t="str">
            <v>情報用紙</v>
          </cell>
          <cell r="F4294">
            <v>3209</v>
          </cell>
          <cell r="G4294" t="str">
            <v>蒸着記録紙</v>
          </cell>
        </row>
        <row r="4295">
          <cell r="A4295" t="str">
            <v>3203760S</v>
          </cell>
          <cell r="B4295" t="str">
            <v>プリペイドＫＨ０１／Ｓ</v>
          </cell>
          <cell r="C4295" t="str">
            <v>ﾌﾟﾘﾍﾟｲﾄﾞKH01/S</v>
          </cell>
          <cell r="D4295" t="str">
            <v>33</v>
          </cell>
          <cell r="E4295" t="str">
            <v>情報用紙</v>
          </cell>
          <cell r="F4295">
            <v>3209</v>
          </cell>
          <cell r="G4295" t="str">
            <v>蒸着記録紙</v>
          </cell>
        </row>
        <row r="4296">
          <cell r="A4296" t="str">
            <v>32037700</v>
          </cell>
          <cell r="B4296" t="str">
            <v>圧定プリンタ－</v>
          </cell>
          <cell r="C4296" t="str">
            <v>ｱﾂﾃｲﾌﾟﾘﾝﾀ-</v>
          </cell>
          <cell r="D4296" t="str">
            <v>33</v>
          </cell>
          <cell r="E4296" t="str">
            <v>情報用紙</v>
          </cell>
          <cell r="F4296">
            <v>3210</v>
          </cell>
          <cell r="G4296" t="str">
            <v>その他（情報）</v>
          </cell>
        </row>
        <row r="4297">
          <cell r="A4297" t="str">
            <v>3203770L</v>
          </cell>
          <cell r="B4297" t="str">
            <v>圧定プリンタ－／Ｌ</v>
          </cell>
          <cell r="C4297" t="str">
            <v>ｱﾂﾃｲﾌﾟﾘﾝﾀ-/L</v>
          </cell>
          <cell r="D4297" t="str">
            <v>33</v>
          </cell>
          <cell r="E4297" t="str">
            <v>情報用紙</v>
          </cell>
          <cell r="F4297">
            <v>3210</v>
          </cell>
          <cell r="G4297" t="str">
            <v>その他（情報）</v>
          </cell>
        </row>
        <row r="4298">
          <cell r="A4298" t="str">
            <v>3203770R</v>
          </cell>
          <cell r="B4298" t="str">
            <v>圧定プリンタ－／Ｒ</v>
          </cell>
          <cell r="C4298" t="str">
            <v>ｱﾂﾃｲﾌﾟﾘﾝﾀ-/R</v>
          </cell>
          <cell r="D4298" t="str">
            <v>33</v>
          </cell>
          <cell r="E4298" t="str">
            <v>情報用紙</v>
          </cell>
          <cell r="F4298">
            <v>3210</v>
          </cell>
          <cell r="G4298" t="str">
            <v>その他（情報）</v>
          </cell>
        </row>
        <row r="4299">
          <cell r="A4299" t="str">
            <v>3203770S</v>
          </cell>
          <cell r="B4299" t="str">
            <v>圧定プリンタ－／Ｓ</v>
          </cell>
          <cell r="C4299" t="str">
            <v>ｱﾂﾃｲﾌﾟﾘﾝﾀ-/S</v>
          </cell>
          <cell r="D4299" t="str">
            <v>33</v>
          </cell>
          <cell r="E4299" t="str">
            <v>情報用紙</v>
          </cell>
          <cell r="F4299">
            <v>3210</v>
          </cell>
          <cell r="G4299" t="str">
            <v>その他（情報）</v>
          </cell>
        </row>
        <row r="4300">
          <cell r="A4300" t="str">
            <v>32037800</v>
          </cell>
          <cell r="B4300" t="str">
            <v>ヒ－トシ－ル</v>
          </cell>
          <cell r="C4300" t="str">
            <v>ﾋ-ﾄｼ-ﾙ</v>
          </cell>
          <cell r="D4300" t="str">
            <v>33</v>
          </cell>
          <cell r="E4300" t="str">
            <v>情報用紙</v>
          </cell>
          <cell r="F4300">
            <v>3210</v>
          </cell>
          <cell r="G4300" t="str">
            <v>その他（情報）</v>
          </cell>
        </row>
        <row r="4301">
          <cell r="A4301" t="str">
            <v>3203780L</v>
          </cell>
          <cell r="B4301" t="str">
            <v>ヒ－トシ－ル／Ｌ</v>
          </cell>
          <cell r="C4301" t="str">
            <v>ﾋ-ﾄｼ-ﾙ/L</v>
          </cell>
          <cell r="D4301" t="str">
            <v>33</v>
          </cell>
          <cell r="E4301" t="str">
            <v>情報用紙</v>
          </cell>
          <cell r="F4301">
            <v>3210</v>
          </cell>
          <cell r="G4301" t="str">
            <v>その他（情報）</v>
          </cell>
        </row>
        <row r="4302">
          <cell r="A4302" t="str">
            <v>3203780R</v>
          </cell>
          <cell r="B4302" t="str">
            <v>ヒ－トシ－ル／Ｒ</v>
          </cell>
          <cell r="C4302" t="str">
            <v>ﾋ-ﾄｼ-ﾙ/R</v>
          </cell>
          <cell r="D4302" t="str">
            <v>33</v>
          </cell>
          <cell r="E4302" t="str">
            <v>情報用紙</v>
          </cell>
          <cell r="F4302">
            <v>3210</v>
          </cell>
          <cell r="G4302" t="str">
            <v>その他（情報）</v>
          </cell>
        </row>
        <row r="4303">
          <cell r="A4303" t="str">
            <v>3203780S</v>
          </cell>
          <cell r="B4303" t="str">
            <v>ヒ－トシ－ル／Ｓ</v>
          </cell>
          <cell r="C4303" t="str">
            <v>ﾋ-ﾄｼ-ﾙ/S</v>
          </cell>
          <cell r="D4303" t="str">
            <v>33</v>
          </cell>
          <cell r="E4303" t="str">
            <v>情報用紙</v>
          </cell>
          <cell r="F4303">
            <v>3210</v>
          </cell>
          <cell r="G4303" t="str">
            <v>その他（情報）</v>
          </cell>
        </row>
        <row r="4304">
          <cell r="A4304" t="str">
            <v>32037900</v>
          </cell>
          <cell r="B4304" t="str">
            <v>剥離基紙</v>
          </cell>
          <cell r="C4304" t="str">
            <v>ﾊｸﾘｷｼ</v>
          </cell>
          <cell r="D4304" t="str">
            <v>33</v>
          </cell>
          <cell r="E4304" t="str">
            <v>情報用紙</v>
          </cell>
          <cell r="F4304">
            <v>3210</v>
          </cell>
          <cell r="G4304" t="str">
            <v>その他（情報）</v>
          </cell>
        </row>
        <row r="4305">
          <cell r="A4305" t="str">
            <v>3203790L</v>
          </cell>
          <cell r="B4305" t="str">
            <v>剥離基紙／Ｌ</v>
          </cell>
          <cell r="C4305" t="str">
            <v>ﾊｸﾘｷｼ/L</v>
          </cell>
          <cell r="D4305" t="str">
            <v>33</v>
          </cell>
          <cell r="E4305" t="str">
            <v>情報用紙</v>
          </cell>
          <cell r="F4305">
            <v>3210</v>
          </cell>
          <cell r="G4305" t="str">
            <v>その他（情報）</v>
          </cell>
        </row>
        <row r="4306">
          <cell r="A4306" t="str">
            <v>3203790R</v>
          </cell>
          <cell r="B4306" t="str">
            <v>剥離基紙／Ｒ</v>
          </cell>
          <cell r="C4306" t="str">
            <v>ﾊｸﾘｷｼ/R</v>
          </cell>
          <cell r="D4306" t="str">
            <v>33</v>
          </cell>
          <cell r="E4306" t="str">
            <v>情報用紙</v>
          </cell>
          <cell r="F4306">
            <v>3210</v>
          </cell>
          <cell r="G4306" t="str">
            <v>その他（情報）</v>
          </cell>
        </row>
        <row r="4307">
          <cell r="A4307" t="str">
            <v>3203790S</v>
          </cell>
          <cell r="B4307" t="str">
            <v>剥離基紙／Ｓ</v>
          </cell>
          <cell r="C4307" t="str">
            <v>ﾊｸﾘｷｼ/S</v>
          </cell>
          <cell r="D4307" t="str">
            <v>33</v>
          </cell>
          <cell r="E4307" t="str">
            <v>情報用紙</v>
          </cell>
          <cell r="F4307">
            <v>3210</v>
          </cell>
          <cell r="G4307" t="str">
            <v>その他（情報）</v>
          </cell>
        </row>
        <row r="4308">
          <cell r="A4308" t="str">
            <v>32038000</v>
          </cell>
          <cell r="B4308" t="str">
            <v>ＮＷＴ－８５</v>
          </cell>
          <cell r="C4308" t="str">
            <v>NWT-85</v>
          </cell>
          <cell r="D4308" t="str">
            <v>33</v>
          </cell>
          <cell r="E4308" t="str">
            <v>情報用紙</v>
          </cell>
          <cell r="F4308">
            <v>3210</v>
          </cell>
          <cell r="G4308" t="str">
            <v>その他（情報）</v>
          </cell>
        </row>
        <row r="4309">
          <cell r="A4309" t="str">
            <v>3203800L</v>
          </cell>
          <cell r="B4309" t="str">
            <v>ＮＷＴ－８５／Ｌ</v>
          </cell>
          <cell r="C4309" t="str">
            <v>NWT-85/L</v>
          </cell>
          <cell r="D4309" t="str">
            <v>33</v>
          </cell>
          <cell r="E4309" t="str">
            <v>情報用紙</v>
          </cell>
          <cell r="F4309">
            <v>3210</v>
          </cell>
          <cell r="G4309" t="str">
            <v>その他（情報）</v>
          </cell>
        </row>
        <row r="4310">
          <cell r="A4310" t="str">
            <v>3203800R</v>
          </cell>
          <cell r="B4310" t="str">
            <v>ＮＷＴ－８５／Ｒ</v>
          </cell>
          <cell r="C4310" t="str">
            <v>NWT-85/R</v>
          </cell>
          <cell r="D4310" t="str">
            <v>33</v>
          </cell>
          <cell r="E4310" t="str">
            <v>情報用紙</v>
          </cell>
          <cell r="F4310">
            <v>3210</v>
          </cell>
          <cell r="G4310" t="str">
            <v>その他（情報）</v>
          </cell>
        </row>
        <row r="4311">
          <cell r="A4311" t="str">
            <v>3203800S</v>
          </cell>
          <cell r="B4311" t="str">
            <v>ＮＷＴ－８５／Ｓ</v>
          </cell>
          <cell r="C4311" t="str">
            <v>NWT-85/S</v>
          </cell>
          <cell r="D4311" t="str">
            <v>33</v>
          </cell>
          <cell r="E4311" t="str">
            <v>情報用紙</v>
          </cell>
          <cell r="F4311">
            <v>3210</v>
          </cell>
          <cell r="G4311" t="str">
            <v>その他（情報）</v>
          </cell>
        </row>
        <row r="4312">
          <cell r="A4312" t="str">
            <v>32038100</v>
          </cell>
          <cell r="B4312" t="str">
            <v>ＦＮＫ－９５</v>
          </cell>
          <cell r="C4312" t="str">
            <v>FNK-95</v>
          </cell>
          <cell r="D4312" t="str">
            <v>33</v>
          </cell>
          <cell r="E4312" t="str">
            <v>情報用紙</v>
          </cell>
          <cell r="F4312">
            <v>3210</v>
          </cell>
          <cell r="G4312" t="str">
            <v>その他（情報）</v>
          </cell>
        </row>
        <row r="4313">
          <cell r="A4313" t="str">
            <v>3203810L</v>
          </cell>
          <cell r="B4313" t="str">
            <v>ＦＮＫ－９５／Ｌ</v>
          </cell>
          <cell r="C4313" t="str">
            <v>FNK-95/L</v>
          </cell>
          <cell r="D4313" t="str">
            <v>33</v>
          </cell>
          <cell r="E4313" t="str">
            <v>情報用紙</v>
          </cell>
          <cell r="F4313">
            <v>3210</v>
          </cell>
          <cell r="G4313" t="str">
            <v>その他（情報）</v>
          </cell>
        </row>
        <row r="4314">
          <cell r="A4314" t="str">
            <v>3203810R</v>
          </cell>
          <cell r="B4314" t="str">
            <v>ＦＮＫ－９５／Ｒ</v>
          </cell>
          <cell r="C4314" t="str">
            <v>FNK-95/R</v>
          </cell>
          <cell r="D4314" t="str">
            <v>33</v>
          </cell>
          <cell r="E4314" t="str">
            <v>情報用紙</v>
          </cell>
          <cell r="F4314">
            <v>3210</v>
          </cell>
          <cell r="G4314" t="str">
            <v>その他（情報）</v>
          </cell>
        </row>
        <row r="4315">
          <cell r="A4315" t="str">
            <v>3203810S</v>
          </cell>
          <cell r="B4315" t="str">
            <v>ＦＮＫ－９５／Ｓ</v>
          </cell>
          <cell r="C4315" t="str">
            <v>FNK-95/S</v>
          </cell>
          <cell r="D4315" t="str">
            <v>33</v>
          </cell>
          <cell r="E4315" t="str">
            <v>情報用紙</v>
          </cell>
          <cell r="F4315">
            <v>3210</v>
          </cell>
          <cell r="G4315" t="str">
            <v>その他（情報）</v>
          </cell>
        </row>
        <row r="4316">
          <cell r="A4316" t="str">
            <v>32038200</v>
          </cell>
          <cell r="B4316" t="str">
            <v>昇華３０ＳＴＡ</v>
          </cell>
          <cell r="C4316" t="str">
            <v>ｼﾖｳｶ30STA</v>
          </cell>
          <cell r="D4316" t="str">
            <v>33</v>
          </cell>
          <cell r="E4316" t="str">
            <v>情報用紙</v>
          </cell>
          <cell r="F4316">
            <v>3211</v>
          </cell>
          <cell r="G4316" t="str">
            <v>昇華型熱転写紙</v>
          </cell>
        </row>
        <row r="4317">
          <cell r="A4317" t="str">
            <v>3203820L</v>
          </cell>
          <cell r="B4317" t="str">
            <v>昇華３０ＳＴＡ／Ｌ</v>
          </cell>
          <cell r="C4317" t="str">
            <v>ｼﾖｳｶ30STA/L</v>
          </cell>
          <cell r="D4317" t="str">
            <v>33</v>
          </cell>
          <cell r="E4317" t="str">
            <v>情報用紙</v>
          </cell>
          <cell r="F4317">
            <v>3211</v>
          </cell>
          <cell r="G4317" t="str">
            <v>昇華型熱転写紙</v>
          </cell>
        </row>
        <row r="4318">
          <cell r="A4318" t="str">
            <v>3203820R</v>
          </cell>
          <cell r="B4318" t="str">
            <v>昇華３０ＳＴＡ／Ｒ</v>
          </cell>
          <cell r="C4318" t="str">
            <v>ｼﾖｳｶ30STA/R</v>
          </cell>
          <cell r="D4318" t="str">
            <v>33</v>
          </cell>
          <cell r="E4318" t="str">
            <v>情報用紙</v>
          </cell>
          <cell r="F4318">
            <v>3211</v>
          </cell>
          <cell r="G4318" t="str">
            <v>昇華型熱転写紙</v>
          </cell>
        </row>
        <row r="4319">
          <cell r="A4319" t="str">
            <v>3203820S</v>
          </cell>
          <cell r="B4319" t="str">
            <v>昇華３０ＳＴＡ／Ｓ</v>
          </cell>
          <cell r="C4319" t="str">
            <v>ｼﾖｳｶ30STA/S</v>
          </cell>
          <cell r="D4319" t="str">
            <v>33</v>
          </cell>
          <cell r="E4319" t="str">
            <v>情報用紙</v>
          </cell>
          <cell r="F4319">
            <v>3211</v>
          </cell>
          <cell r="G4319" t="str">
            <v>昇華型熱転写紙</v>
          </cell>
        </row>
        <row r="4320">
          <cell r="A4320" t="str">
            <v>32038300</v>
          </cell>
          <cell r="B4320" t="str">
            <v>昇華３０ＷＳＡ</v>
          </cell>
          <cell r="C4320" t="str">
            <v>ｼﾖｳｶ30WSA</v>
          </cell>
          <cell r="D4320" t="str">
            <v>33</v>
          </cell>
          <cell r="E4320" t="str">
            <v>情報用紙</v>
          </cell>
          <cell r="F4320">
            <v>3211</v>
          </cell>
          <cell r="G4320" t="str">
            <v>昇華型熱転写紙</v>
          </cell>
        </row>
        <row r="4321">
          <cell r="A4321" t="str">
            <v>3203830L</v>
          </cell>
          <cell r="B4321" t="str">
            <v>昇華３０ＷＳＡ／Ｌ</v>
          </cell>
          <cell r="C4321" t="str">
            <v>ｼﾖｳｶ30WSA/L</v>
          </cell>
          <cell r="D4321" t="str">
            <v>33</v>
          </cell>
          <cell r="E4321" t="str">
            <v>情報用紙</v>
          </cell>
          <cell r="F4321">
            <v>3211</v>
          </cell>
          <cell r="G4321" t="str">
            <v>昇華型熱転写紙</v>
          </cell>
        </row>
        <row r="4322">
          <cell r="A4322" t="str">
            <v>3203830R</v>
          </cell>
          <cell r="B4322" t="str">
            <v>昇華３０ＷＳＡ／Ｒ</v>
          </cell>
          <cell r="C4322" t="str">
            <v>ｼﾖｳｶ30WSA/R</v>
          </cell>
          <cell r="D4322" t="str">
            <v>33</v>
          </cell>
          <cell r="E4322" t="str">
            <v>情報用紙</v>
          </cell>
          <cell r="F4322">
            <v>3211</v>
          </cell>
          <cell r="G4322" t="str">
            <v>昇華型熱転写紙</v>
          </cell>
        </row>
        <row r="4323">
          <cell r="A4323" t="str">
            <v>3203830S</v>
          </cell>
          <cell r="B4323" t="str">
            <v>昇華３０ＷＳＡ／Ｓ</v>
          </cell>
          <cell r="C4323" t="str">
            <v>ｼﾖｳｶ30WSA/S</v>
          </cell>
          <cell r="D4323" t="str">
            <v>33</v>
          </cell>
          <cell r="E4323" t="str">
            <v>情報用紙</v>
          </cell>
          <cell r="F4323">
            <v>3211</v>
          </cell>
          <cell r="G4323" t="str">
            <v>昇華型熱転写紙</v>
          </cell>
        </row>
        <row r="4324">
          <cell r="A4324" t="str">
            <v>32038400</v>
          </cell>
          <cell r="B4324" t="str">
            <v>昇華３０ＰＯＡ</v>
          </cell>
          <cell r="C4324" t="str">
            <v>ｼﾖｳｶ30POA</v>
          </cell>
          <cell r="D4324" t="str">
            <v>33</v>
          </cell>
          <cell r="E4324" t="str">
            <v>情報用紙</v>
          </cell>
          <cell r="F4324">
            <v>3211</v>
          </cell>
          <cell r="G4324" t="str">
            <v>昇華型熱転写紙</v>
          </cell>
        </row>
        <row r="4325">
          <cell r="A4325" t="str">
            <v>3203840L</v>
          </cell>
          <cell r="B4325" t="str">
            <v>昇華３０ＰＯＡ／Ｌ</v>
          </cell>
          <cell r="C4325" t="str">
            <v>ｼﾖｳｶ30POA/L</v>
          </cell>
          <cell r="D4325" t="str">
            <v>33</v>
          </cell>
          <cell r="E4325" t="str">
            <v>情報用紙</v>
          </cell>
          <cell r="F4325">
            <v>3211</v>
          </cell>
          <cell r="G4325" t="str">
            <v>昇華型熱転写紙</v>
          </cell>
        </row>
        <row r="4326">
          <cell r="A4326" t="str">
            <v>3203840R</v>
          </cell>
          <cell r="B4326" t="str">
            <v>昇華３０ＰＯＡ／Ｒ</v>
          </cell>
          <cell r="C4326" t="str">
            <v>ｼﾖｳｶ30POA/R</v>
          </cell>
          <cell r="D4326" t="str">
            <v>33</v>
          </cell>
          <cell r="E4326" t="str">
            <v>情報用紙</v>
          </cell>
          <cell r="F4326">
            <v>3211</v>
          </cell>
          <cell r="G4326" t="str">
            <v>昇華型熱転写紙</v>
          </cell>
        </row>
        <row r="4327">
          <cell r="A4327" t="str">
            <v>3203840S</v>
          </cell>
          <cell r="B4327" t="str">
            <v>昇華３０ＰＯＡ／Ｓ</v>
          </cell>
          <cell r="C4327" t="str">
            <v>ｼﾖｳｶ30POA/S</v>
          </cell>
          <cell r="D4327" t="str">
            <v>33</v>
          </cell>
          <cell r="E4327" t="str">
            <v>情報用紙</v>
          </cell>
          <cell r="F4327">
            <v>3211</v>
          </cell>
          <cell r="G4327" t="str">
            <v>昇華型熱転写紙</v>
          </cell>
        </row>
        <row r="4328">
          <cell r="A4328" t="str">
            <v>32038500</v>
          </cell>
          <cell r="B4328" t="str">
            <v>昇華ＵＰＣ</v>
          </cell>
          <cell r="C4328" t="str">
            <v>ｼﾖｳｶUPC</v>
          </cell>
          <cell r="D4328" t="str">
            <v>33</v>
          </cell>
          <cell r="E4328" t="str">
            <v>情報用紙</v>
          </cell>
          <cell r="F4328">
            <v>3211</v>
          </cell>
          <cell r="G4328" t="str">
            <v>昇華型熱転写紙</v>
          </cell>
        </row>
        <row r="4329">
          <cell r="A4329" t="str">
            <v>3203850L</v>
          </cell>
          <cell r="B4329" t="str">
            <v>昇華ＵＰＣ／Ｌ</v>
          </cell>
          <cell r="C4329" t="str">
            <v>ｼﾖｳｶUPC/L</v>
          </cell>
          <cell r="D4329" t="str">
            <v>33</v>
          </cell>
          <cell r="E4329" t="str">
            <v>情報用紙</v>
          </cell>
          <cell r="F4329">
            <v>3211</v>
          </cell>
          <cell r="G4329" t="str">
            <v>昇華型熱転写紙</v>
          </cell>
        </row>
        <row r="4330">
          <cell r="A4330" t="str">
            <v>3203850R</v>
          </cell>
          <cell r="B4330" t="str">
            <v>昇華ＵＰＣ／Ｒ</v>
          </cell>
          <cell r="C4330" t="str">
            <v>ｼﾖｳｶUPC/R</v>
          </cell>
          <cell r="D4330" t="str">
            <v>33</v>
          </cell>
          <cell r="E4330" t="str">
            <v>情報用紙</v>
          </cell>
          <cell r="F4330">
            <v>3211</v>
          </cell>
          <cell r="G4330" t="str">
            <v>昇華型熱転写紙</v>
          </cell>
        </row>
        <row r="4331">
          <cell r="A4331" t="str">
            <v>3203850S</v>
          </cell>
          <cell r="B4331" t="str">
            <v>昇華ＵＰＣ／Ｓ</v>
          </cell>
          <cell r="C4331" t="str">
            <v>ｼﾖｳｶUPC/S</v>
          </cell>
          <cell r="D4331" t="str">
            <v>33</v>
          </cell>
          <cell r="E4331" t="str">
            <v>情報用紙</v>
          </cell>
          <cell r="F4331">
            <v>3211</v>
          </cell>
          <cell r="G4331" t="str">
            <v>昇華型熱転写紙</v>
          </cell>
        </row>
        <row r="4332">
          <cell r="A4332" t="str">
            <v>32038600</v>
          </cell>
          <cell r="B4332" t="str">
            <v>昇華２５ＳＴ</v>
          </cell>
          <cell r="C4332" t="str">
            <v>ｼﾖｳｶ25ST</v>
          </cell>
          <cell r="D4332" t="str">
            <v>33</v>
          </cell>
          <cell r="E4332" t="str">
            <v>情報用紙</v>
          </cell>
          <cell r="F4332">
            <v>3211</v>
          </cell>
          <cell r="G4332" t="str">
            <v>昇華型熱転写紙</v>
          </cell>
        </row>
        <row r="4333">
          <cell r="A4333" t="str">
            <v>3203860L</v>
          </cell>
          <cell r="B4333" t="str">
            <v>昇華２５ＳＴ／Ｌ</v>
          </cell>
          <cell r="C4333" t="str">
            <v>ｼﾖｳｶ25ST/L</v>
          </cell>
          <cell r="D4333" t="str">
            <v>33</v>
          </cell>
          <cell r="E4333" t="str">
            <v>情報用紙</v>
          </cell>
          <cell r="F4333">
            <v>3211</v>
          </cell>
          <cell r="G4333" t="str">
            <v>昇華型熱転写紙</v>
          </cell>
        </row>
        <row r="4334">
          <cell r="A4334" t="str">
            <v>3203860R</v>
          </cell>
          <cell r="B4334" t="str">
            <v>昇華２５ＳＴ／Ｒ</v>
          </cell>
          <cell r="C4334" t="str">
            <v>ｼﾖｳｶ25ST/R</v>
          </cell>
          <cell r="D4334" t="str">
            <v>33</v>
          </cell>
          <cell r="E4334" t="str">
            <v>情報用紙</v>
          </cell>
          <cell r="F4334">
            <v>3211</v>
          </cell>
          <cell r="G4334" t="str">
            <v>昇華型熱転写紙</v>
          </cell>
        </row>
        <row r="4335">
          <cell r="A4335" t="str">
            <v>3203860S</v>
          </cell>
          <cell r="B4335" t="str">
            <v>昇華２５ＳＴ／Ｓ</v>
          </cell>
          <cell r="C4335" t="str">
            <v>ｼﾖｳｶ25ST/S</v>
          </cell>
          <cell r="D4335" t="str">
            <v>33</v>
          </cell>
          <cell r="E4335" t="str">
            <v>情報用紙</v>
          </cell>
          <cell r="F4335">
            <v>3211</v>
          </cell>
          <cell r="G4335" t="str">
            <v>昇華型熱転写紙</v>
          </cell>
        </row>
        <row r="4336">
          <cell r="A4336" t="str">
            <v>32038700</v>
          </cell>
          <cell r="B4336" t="str">
            <v>昇華２５ＷＳ</v>
          </cell>
          <cell r="C4336" t="str">
            <v>ｼﾖｳｶ25WS</v>
          </cell>
          <cell r="D4336" t="str">
            <v>33</v>
          </cell>
          <cell r="E4336" t="str">
            <v>情報用紙</v>
          </cell>
          <cell r="F4336">
            <v>3211</v>
          </cell>
          <cell r="G4336" t="str">
            <v>昇華型熱転写紙</v>
          </cell>
        </row>
        <row r="4337">
          <cell r="A4337" t="str">
            <v>3203870L</v>
          </cell>
          <cell r="B4337" t="str">
            <v>昇華２５ＷＳ／Ｌ</v>
          </cell>
          <cell r="C4337" t="str">
            <v>ｼﾖｳｶ25WS/L</v>
          </cell>
          <cell r="D4337" t="str">
            <v>33</v>
          </cell>
          <cell r="E4337" t="str">
            <v>情報用紙</v>
          </cell>
          <cell r="F4337">
            <v>3211</v>
          </cell>
          <cell r="G4337" t="str">
            <v>昇華型熱転写紙</v>
          </cell>
        </row>
        <row r="4338">
          <cell r="A4338" t="str">
            <v>3203870R</v>
          </cell>
          <cell r="B4338" t="str">
            <v>昇華２５ＷＳ／Ｒ</v>
          </cell>
          <cell r="C4338" t="str">
            <v>ｼﾖｳｶ25WS/R</v>
          </cell>
          <cell r="D4338" t="str">
            <v>33</v>
          </cell>
          <cell r="E4338" t="str">
            <v>情報用紙</v>
          </cell>
          <cell r="F4338">
            <v>3211</v>
          </cell>
          <cell r="G4338" t="str">
            <v>昇華型熱転写紙</v>
          </cell>
        </row>
        <row r="4339">
          <cell r="A4339" t="str">
            <v>3203870S</v>
          </cell>
          <cell r="B4339" t="str">
            <v>昇華２５ＷＳ／Ｓ</v>
          </cell>
          <cell r="C4339" t="str">
            <v>ｼﾖｳｶ25WS/S</v>
          </cell>
          <cell r="D4339" t="str">
            <v>33</v>
          </cell>
          <cell r="E4339" t="str">
            <v>情報用紙</v>
          </cell>
          <cell r="F4339">
            <v>3211</v>
          </cell>
          <cell r="G4339" t="str">
            <v>昇華型熱転写紙</v>
          </cell>
        </row>
        <row r="4340">
          <cell r="A4340" t="str">
            <v>32038800</v>
          </cell>
          <cell r="B4340" t="str">
            <v>昇華２５ＳＥＴ</v>
          </cell>
          <cell r="C4340" t="str">
            <v>ｼﾖｳｶ25SET</v>
          </cell>
          <cell r="D4340" t="str">
            <v>33</v>
          </cell>
          <cell r="E4340" t="str">
            <v>情報用紙</v>
          </cell>
          <cell r="F4340">
            <v>3211</v>
          </cell>
          <cell r="G4340" t="str">
            <v>昇華型熱転写紙</v>
          </cell>
        </row>
        <row r="4341">
          <cell r="A4341" t="str">
            <v>3203880L</v>
          </cell>
          <cell r="B4341" t="str">
            <v>昇華２５ＳＥＴ／Ｌ</v>
          </cell>
          <cell r="C4341" t="str">
            <v>ｼﾖｳｶ25SET/L</v>
          </cell>
          <cell r="D4341" t="str">
            <v>33</v>
          </cell>
          <cell r="E4341" t="str">
            <v>情報用紙</v>
          </cell>
          <cell r="F4341">
            <v>3211</v>
          </cell>
          <cell r="G4341" t="str">
            <v>昇華型熱転写紙</v>
          </cell>
        </row>
        <row r="4342">
          <cell r="A4342" t="str">
            <v>3203880R</v>
          </cell>
          <cell r="B4342" t="str">
            <v>昇華２５ＳＥＴ／Ｒ</v>
          </cell>
          <cell r="C4342" t="str">
            <v>ｼﾖｳｶ25SET/R</v>
          </cell>
          <cell r="D4342" t="str">
            <v>33</v>
          </cell>
          <cell r="E4342" t="str">
            <v>情報用紙</v>
          </cell>
          <cell r="F4342">
            <v>3211</v>
          </cell>
          <cell r="G4342" t="str">
            <v>昇華型熱転写紙</v>
          </cell>
        </row>
        <row r="4343">
          <cell r="A4343" t="str">
            <v>3203880S</v>
          </cell>
          <cell r="B4343" t="str">
            <v>昇華２５ＳＥＴ／Ｓ</v>
          </cell>
          <cell r="C4343" t="str">
            <v>ｼﾖｳｶ25SET/S</v>
          </cell>
          <cell r="D4343" t="str">
            <v>33</v>
          </cell>
          <cell r="E4343" t="str">
            <v>情報用紙</v>
          </cell>
          <cell r="F4343">
            <v>3211</v>
          </cell>
          <cell r="G4343" t="str">
            <v>昇華型熱転写紙</v>
          </cell>
        </row>
        <row r="4344">
          <cell r="A4344" t="str">
            <v>32038900</v>
          </cell>
          <cell r="B4344" t="str">
            <v>昇華ＵＰＣ２５</v>
          </cell>
          <cell r="C4344" t="str">
            <v>ｼﾖｳｶUPC25</v>
          </cell>
          <cell r="D4344" t="str">
            <v>33</v>
          </cell>
          <cell r="E4344" t="str">
            <v>情報用紙</v>
          </cell>
          <cell r="F4344">
            <v>3211</v>
          </cell>
          <cell r="G4344" t="str">
            <v>昇華型熱転写紙</v>
          </cell>
        </row>
        <row r="4345">
          <cell r="A4345" t="str">
            <v>3203890L</v>
          </cell>
          <cell r="B4345" t="str">
            <v>昇華ＵＰＣ２５／Ｌ</v>
          </cell>
          <cell r="C4345" t="str">
            <v>ｼﾖｳｶUPC25/L</v>
          </cell>
          <cell r="D4345" t="str">
            <v>33</v>
          </cell>
          <cell r="E4345" t="str">
            <v>情報用紙</v>
          </cell>
          <cell r="F4345">
            <v>3211</v>
          </cell>
          <cell r="G4345" t="str">
            <v>昇華型熱転写紙</v>
          </cell>
        </row>
        <row r="4346">
          <cell r="A4346" t="str">
            <v>3203890R</v>
          </cell>
          <cell r="B4346" t="str">
            <v>昇華ＵＰＣ２５／Ｒ</v>
          </cell>
          <cell r="C4346" t="str">
            <v>ｼﾖｳｶUPC25/R</v>
          </cell>
          <cell r="D4346" t="str">
            <v>33</v>
          </cell>
          <cell r="E4346" t="str">
            <v>情報用紙</v>
          </cell>
          <cell r="F4346">
            <v>3211</v>
          </cell>
          <cell r="G4346" t="str">
            <v>昇華型熱転写紙</v>
          </cell>
        </row>
        <row r="4347">
          <cell r="A4347" t="str">
            <v>3203890S</v>
          </cell>
          <cell r="B4347" t="str">
            <v>昇華ＵＰＣ２５／Ｓ</v>
          </cell>
          <cell r="C4347" t="str">
            <v>ｼﾖｳｶUPC25/S</v>
          </cell>
          <cell r="D4347" t="str">
            <v>33</v>
          </cell>
          <cell r="E4347" t="str">
            <v>情報用紙</v>
          </cell>
          <cell r="F4347">
            <v>3211</v>
          </cell>
          <cell r="G4347" t="str">
            <v>昇華型熱転写紙</v>
          </cell>
        </row>
        <row r="4348">
          <cell r="A4348" t="str">
            <v>32039000</v>
          </cell>
          <cell r="B4348" t="str">
            <v>昇華Ｐ－５０Ｒ</v>
          </cell>
          <cell r="C4348" t="str">
            <v>ｼﾖｳｶP-50R</v>
          </cell>
          <cell r="D4348" t="str">
            <v>33</v>
          </cell>
          <cell r="E4348" t="str">
            <v>情報用紙</v>
          </cell>
          <cell r="F4348">
            <v>3211</v>
          </cell>
          <cell r="G4348" t="str">
            <v>昇華型熱転写紙</v>
          </cell>
        </row>
        <row r="4349">
          <cell r="A4349" t="str">
            <v>3203900L</v>
          </cell>
          <cell r="B4349" t="str">
            <v>昇華Ｐ－５０Ｒ／Ｌ</v>
          </cell>
          <cell r="C4349" t="str">
            <v>ｼﾖｳｶP-50R/L</v>
          </cell>
          <cell r="D4349" t="str">
            <v>33</v>
          </cell>
          <cell r="E4349" t="str">
            <v>情報用紙</v>
          </cell>
          <cell r="F4349">
            <v>3211</v>
          </cell>
          <cell r="G4349" t="str">
            <v>昇華型熱転写紙</v>
          </cell>
        </row>
        <row r="4350">
          <cell r="A4350" t="str">
            <v>3203900R</v>
          </cell>
          <cell r="B4350" t="str">
            <v>昇華Ｐ－５０Ｒ／Ｒ</v>
          </cell>
          <cell r="C4350" t="str">
            <v>ｼﾖｳｶP-50R/R</v>
          </cell>
          <cell r="D4350" t="str">
            <v>33</v>
          </cell>
          <cell r="E4350" t="str">
            <v>情報用紙</v>
          </cell>
          <cell r="F4350">
            <v>3211</v>
          </cell>
          <cell r="G4350" t="str">
            <v>昇華型熱転写紙</v>
          </cell>
        </row>
        <row r="4351">
          <cell r="A4351" t="str">
            <v>3203900S</v>
          </cell>
          <cell r="B4351" t="str">
            <v>昇華Ｐ－５０Ｒ／Ｓ</v>
          </cell>
          <cell r="C4351" t="str">
            <v>ｼﾖｳｶP-50R/S</v>
          </cell>
          <cell r="D4351" t="str">
            <v>33</v>
          </cell>
          <cell r="E4351" t="str">
            <v>情報用紙</v>
          </cell>
          <cell r="F4351">
            <v>3211</v>
          </cell>
          <cell r="G4351" t="str">
            <v>昇華型熱転写紙</v>
          </cell>
        </row>
        <row r="4352">
          <cell r="A4352" t="str">
            <v>32039100</v>
          </cell>
          <cell r="B4352" t="str">
            <v>ＵＰＣ－Ｐ２５ＷＳ</v>
          </cell>
          <cell r="C4352" t="str">
            <v>UPC-P25WS</v>
          </cell>
          <cell r="D4352" t="str">
            <v>33</v>
          </cell>
          <cell r="E4352" t="str">
            <v>情報用紙</v>
          </cell>
          <cell r="F4352">
            <v>3211</v>
          </cell>
          <cell r="G4352" t="str">
            <v>昇華型熱転写紙</v>
          </cell>
        </row>
        <row r="4353">
          <cell r="A4353" t="str">
            <v>3203910L</v>
          </cell>
          <cell r="B4353" t="str">
            <v>ＵＰＣ－Ｐ２５ＷＳ／Ｌ</v>
          </cell>
          <cell r="C4353" t="str">
            <v>UPC-P25WS/L</v>
          </cell>
          <cell r="D4353" t="str">
            <v>33</v>
          </cell>
          <cell r="E4353" t="str">
            <v>情報用紙</v>
          </cell>
          <cell r="F4353">
            <v>3211</v>
          </cell>
          <cell r="G4353" t="str">
            <v>昇華型熱転写紙</v>
          </cell>
        </row>
        <row r="4354">
          <cell r="A4354" t="str">
            <v>3203910R</v>
          </cell>
          <cell r="B4354" t="str">
            <v>ＵＰＣ－Ｐ２５ＷＳ／Ｒ</v>
          </cell>
          <cell r="C4354" t="str">
            <v>UPC-P25WS/R</v>
          </cell>
          <cell r="D4354" t="str">
            <v>33</v>
          </cell>
          <cell r="E4354" t="str">
            <v>情報用紙</v>
          </cell>
          <cell r="F4354">
            <v>3211</v>
          </cell>
          <cell r="G4354" t="str">
            <v>昇華型熱転写紙</v>
          </cell>
        </row>
        <row r="4355">
          <cell r="A4355" t="str">
            <v>3203910S</v>
          </cell>
          <cell r="B4355" t="str">
            <v>ＵＰＣ－Ｐ２５ＷＳ／Ｓ</v>
          </cell>
          <cell r="C4355" t="str">
            <v>UPC-P25WS/S</v>
          </cell>
          <cell r="D4355" t="str">
            <v>33</v>
          </cell>
          <cell r="E4355" t="str">
            <v>情報用紙</v>
          </cell>
          <cell r="F4355">
            <v>3211</v>
          </cell>
          <cell r="G4355" t="str">
            <v>昇華型熱転写紙</v>
          </cell>
        </row>
        <row r="4356">
          <cell r="A4356" t="str">
            <v>32039200</v>
          </cell>
          <cell r="B4356" t="str">
            <v>ＶＰＭ－ＤＳ１６Ｘ２５</v>
          </cell>
          <cell r="C4356" t="str">
            <v>VPM-DS16X25</v>
          </cell>
          <cell r="D4356" t="str">
            <v>33</v>
          </cell>
          <cell r="E4356" t="str">
            <v>情報用紙</v>
          </cell>
          <cell r="F4356">
            <v>3211</v>
          </cell>
          <cell r="G4356" t="str">
            <v>昇華型熱転写紙</v>
          </cell>
        </row>
        <row r="4357">
          <cell r="A4357" t="str">
            <v>3203920L</v>
          </cell>
          <cell r="B4357" t="str">
            <v>ＶＰＭ－ＤＳ１６Ｘ２５／Ｌ</v>
          </cell>
          <cell r="C4357" t="str">
            <v>VPM-DS16X25/L</v>
          </cell>
          <cell r="D4357" t="str">
            <v>33</v>
          </cell>
          <cell r="E4357" t="str">
            <v>情報用紙</v>
          </cell>
          <cell r="F4357">
            <v>3211</v>
          </cell>
          <cell r="G4357" t="str">
            <v>昇華型熱転写紙</v>
          </cell>
        </row>
        <row r="4358">
          <cell r="A4358" t="str">
            <v>3203920R</v>
          </cell>
          <cell r="B4358" t="str">
            <v>ＶＰＭ－ＤＳ１６Ｘ２５／Ｒ</v>
          </cell>
          <cell r="C4358" t="str">
            <v>VPM-DS16X25/R</v>
          </cell>
          <cell r="D4358" t="str">
            <v>33</v>
          </cell>
          <cell r="E4358" t="str">
            <v>情報用紙</v>
          </cell>
          <cell r="F4358">
            <v>3211</v>
          </cell>
          <cell r="G4358" t="str">
            <v>昇華型熱転写紙</v>
          </cell>
        </row>
        <row r="4359">
          <cell r="A4359" t="str">
            <v>3203920S</v>
          </cell>
          <cell r="B4359" t="str">
            <v>ＶＰＭ－ＤＳ１６Ｘ２５／Ｓ</v>
          </cell>
          <cell r="C4359" t="str">
            <v>VPM-DS16X25/S</v>
          </cell>
          <cell r="D4359" t="str">
            <v>33</v>
          </cell>
          <cell r="E4359" t="str">
            <v>情報用紙</v>
          </cell>
          <cell r="F4359">
            <v>3211</v>
          </cell>
          <cell r="G4359" t="str">
            <v>昇華型熱転写紙</v>
          </cell>
        </row>
        <row r="4360">
          <cell r="A4360" t="str">
            <v>32039300</v>
          </cell>
          <cell r="B4360" t="str">
            <v>高感度ＨＧ－４</v>
          </cell>
          <cell r="C4360" t="str">
            <v>ｺｳｶﾝﾄﾞHG-4</v>
          </cell>
          <cell r="D4360" t="str">
            <v>33</v>
          </cell>
          <cell r="E4360" t="str">
            <v>情報用紙</v>
          </cell>
          <cell r="F4360">
            <v>3211</v>
          </cell>
          <cell r="G4360" t="str">
            <v>昇華型熱転写紙</v>
          </cell>
        </row>
        <row r="4361">
          <cell r="A4361" t="str">
            <v>3203930L</v>
          </cell>
          <cell r="B4361" t="str">
            <v>高感度ＨＧ－４／Ｌ</v>
          </cell>
          <cell r="C4361" t="str">
            <v>ｺｳｶﾝﾄﾞHG-4/L</v>
          </cell>
          <cell r="D4361" t="str">
            <v>33</v>
          </cell>
          <cell r="E4361" t="str">
            <v>情報用紙</v>
          </cell>
          <cell r="F4361">
            <v>3211</v>
          </cell>
          <cell r="G4361" t="str">
            <v>昇華型熱転写紙</v>
          </cell>
        </row>
        <row r="4362">
          <cell r="A4362" t="str">
            <v>3203930R</v>
          </cell>
          <cell r="B4362" t="str">
            <v>高感度ＨＧ－４／Ｒ</v>
          </cell>
          <cell r="C4362" t="str">
            <v>ｺｳｶﾝﾄﾞHG-4/R</v>
          </cell>
          <cell r="D4362" t="str">
            <v>33</v>
          </cell>
          <cell r="E4362" t="str">
            <v>情報用紙</v>
          </cell>
          <cell r="F4362">
            <v>3211</v>
          </cell>
          <cell r="G4362" t="str">
            <v>昇華型熱転写紙</v>
          </cell>
        </row>
        <row r="4363">
          <cell r="A4363" t="str">
            <v>3203930S</v>
          </cell>
          <cell r="B4363" t="str">
            <v>高感度ＨＧ－４／Ｓ</v>
          </cell>
          <cell r="C4363" t="str">
            <v>ｺｳｶﾝﾄﾞHG-4/S</v>
          </cell>
          <cell r="D4363" t="str">
            <v>33</v>
          </cell>
          <cell r="E4363" t="str">
            <v>情報用紙</v>
          </cell>
          <cell r="F4363">
            <v>3211</v>
          </cell>
          <cell r="G4363" t="str">
            <v>昇華型熱転写紙</v>
          </cell>
        </row>
        <row r="4364">
          <cell r="A4364" t="str">
            <v>32039400</v>
          </cell>
          <cell r="B4364" t="str">
            <v>高感度ＨＧ－５</v>
          </cell>
          <cell r="C4364" t="str">
            <v>ｺｳｶﾝﾄﾞHG-5</v>
          </cell>
          <cell r="D4364" t="str">
            <v>33</v>
          </cell>
          <cell r="E4364" t="str">
            <v>情報用紙</v>
          </cell>
          <cell r="F4364">
            <v>3211</v>
          </cell>
          <cell r="G4364" t="str">
            <v>昇華型熱転写紙</v>
          </cell>
        </row>
        <row r="4365">
          <cell r="A4365" t="str">
            <v>3203940L</v>
          </cell>
          <cell r="B4365" t="str">
            <v>高感度ＨＧ－５／Ｌ</v>
          </cell>
          <cell r="C4365" t="str">
            <v>ｺｳｶﾝﾄﾞHG-5/L</v>
          </cell>
          <cell r="D4365" t="str">
            <v>33</v>
          </cell>
          <cell r="E4365" t="str">
            <v>情報用紙</v>
          </cell>
          <cell r="F4365">
            <v>3211</v>
          </cell>
          <cell r="G4365" t="str">
            <v>昇華型熱転写紙</v>
          </cell>
        </row>
        <row r="4366">
          <cell r="A4366" t="str">
            <v>3203940R</v>
          </cell>
          <cell r="B4366" t="str">
            <v>高感度ＨＧ－５／Ｒ</v>
          </cell>
          <cell r="C4366" t="str">
            <v>ｺｳｶﾝﾄﾞHG-5/R</v>
          </cell>
          <cell r="D4366" t="str">
            <v>33</v>
          </cell>
          <cell r="E4366" t="str">
            <v>情報用紙</v>
          </cell>
          <cell r="F4366">
            <v>3211</v>
          </cell>
          <cell r="G4366" t="str">
            <v>昇華型熱転写紙</v>
          </cell>
        </row>
        <row r="4367">
          <cell r="A4367" t="str">
            <v>3203940S</v>
          </cell>
          <cell r="B4367" t="str">
            <v>高感度ＨＧ－５／Ｓ</v>
          </cell>
          <cell r="C4367" t="str">
            <v>ｺｳｶﾝﾄﾞHG-5/S</v>
          </cell>
          <cell r="D4367" t="str">
            <v>33</v>
          </cell>
          <cell r="E4367" t="str">
            <v>情報用紙</v>
          </cell>
          <cell r="F4367">
            <v>3211</v>
          </cell>
          <cell r="G4367" t="str">
            <v>昇華型熱転写紙</v>
          </cell>
        </row>
        <row r="4368">
          <cell r="A4368" t="str">
            <v>32039500</v>
          </cell>
          <cell r="B4368" t="str">
            <v>セルフラミ１０ＵＰＣ７０４１</v>
          </cell>
          <cell r="C4368" t="str">
            <v>ｾﾙﾌﾗﾐ10UPC7041</v>
          </cell>
          <cell r="D4368" t="str">
            <v>33</v>
          </cell>
          <cell r="E4368" t="str">
            <v>情報用紙</v>
          </cell>
          <cell r="F4368">
            <v>3211</v>
          </cell>
          <cell r="G4368" t="str">
            <v>昇華型熱転写紙</v>
          </cell>
        </row>
        <row r="4369">
          <cell r="A4369" t="str">
            <v>3203950L</v>
          </cell>
          <cell r="B4369" t="str">
            <v>セルフラミ１０ＵＰＣ７０４１／Ｌ</v>
          </cell>
          <cell r="C4369" t="str">
            <v>ｾﾙﾌﾗﾐ10UPC7041/L</v>
          </cell>
          <cell r="D4369" t="str">
            <v>33</v>
          </cell>
          <cell r="E4369" t="str">
            <v>情報用紙</v>
          </cell>
          <cell r="F4369">
            <v>3211</v>
          </cell>
          <cell r="G4369" t="str">
            <v>昇華型熱転写紙</v>
          </cell>
        </row>
        <row r="4370">
          <cell r="A4370" t="str">
            <v>3203950R</v>
          </cell>
          <cell r="B4370" t="str">
            <v>セルフラミ１０ＵＰＣ７０４１／Ｒ</v>
          </cell>
          <cell r="C4370" t="str">
            <v>ｾﾙﾌﾗﾐ10UPC7041/R</v>
          </cell>
          <cell r="D4370" t="str">
            <v>33</v>
          </cell>
          <cell r="E4370" t="str">
            <v>情報用紙</v>
          </cell>
          <cell r="F4370">
            <v>3211</v>
          </cell>
          <cell r="G4370" t="str">
            <v>昇華型熱転写紙</v>
          </cell>
        </row>
        <row r="4371">
          <cell r="A4371" t="str">
            <v>3203950S</v>
          </cell>
          <cell r="B4371" t="str">
            <v>セルフラミ１０ＵＰＣ７０４１／Ｓ</v>
          </cell>
          <cell r="C4371" t="str">
            <v>ｾﾙﾌﾗﾐ10UPC7041/S</v>
          </cell>
          <cell r="D4371" t="str">
            <v>33</v>
          </cell>
          <cell r="E4371" t="str">
            <v>情報用紙</v>
          </cell>
          <cell r="F4371">
            <v>3211</v>
          </cell>
          <cell r="G4371" t="str">
            <v>昇華型熱転写紙</v>
          </cell>
        </row>
        <row r="4372">
          <cell r="A4372" t="str">
            <v>32039600</v>
          </cell>
          <cell r="B4372" t="str">
            <v>ＵＰＯポストカード</v>
          </cell>
          <cell r="C4372" t="str">
            <v>UPOﾎﾟｽﾄｶ-ﾄﾞ</v>
          </cell>
          <cell r="D4372" t="str">
            <v>33</v>
          </cell>
          <cell r="E4372" t="str">
            <v>情報用紙</v>
          </cell>
          <cell r="F4372">
            <v>3211</v>
          </cell>
          <cell r="G4372" t="str">
            <v>昇華型熱転写紙</v>
          </cell>
        </row>
        <row r="4373">
          <cell r="A4373" t="str">
            <v>3203960L</v>
          </cell>
          <cell r="B4373" t="str">
            <v>ＵＰＯポストカード／Ｌ</v>
          </cell>
          <cell r="C4373" t="str">
            <v>UPOﾎﾟｽﾄｶ-ﾄﾞ/L</v>
          </cell>
          <cell r="D4373" t="str">
            <v>33</v>
          </cell>
          <cell r="E4373" t="str">
            <v>情報用紙</v>
          </cell>
          <cell r="F4373">
            <v>3211</v>
          </cell>
          <cell r="G4373" t="str">
            <v>昇華型熱転写紙</v>
          </cell>
        </row>
        <row r="4374">
          <cell r="A4374" t="str">
            <v>3203960R</v>
          </cell>
          <cell r="B4374" t="str">
            <v>ＵＰＯポストカード／Ｒ</v>
          </cell>
          <cell r="C4374" t="str">
            <v>UPOﾎﾟｽﾄｶ-ﾄﾞ/R</v>
          </cell>
          <cell r="D4374" t="str">
            <v>33</v>
          </cell>
          <cell r="E4374" t="str">
            <v>情報用紙</v>
          </cell>
          <cell r="F4374">
            <v>3211</v>
          </cell>
          <cell r="G4374" t="str">
            <v>昇華型熱転写紙</v>
          </cell>
        </row>
        <row r="4375">
          <cell r="A4375" t="str">
            <v>3203960S</v>
          </cell>
          <cell r="B4375" t="str">
            <v>ＵＰＯポストカード／Ｓ</v>
          </cell>
          <cell r="C4375" t="str">
            <v>UPOﾎﾟｽﾄｶ-ﾄﾞ/S</v>
          </cell>
          <cell r="D4375" t="str">
            <v>33</v>
          </cell>
          <cell r="E4375" t="str">
            <v>情報用紙</v>
          </cell>
          <cell r="F4375">
            <v>3211</v>
          </cell>
          <cell r="G4375" t="str">
            <v>昇華型熱転写紙</v>
          </cell>
        </row>
        <row r="4376">
          <cell r="A4376" t="str">
            <v>32039700</v>
          </cell>
          <cell r="B4376" t="str">
            <v>ＨＧラミ</v>
          </cell>
          <cell r="C4376" t="str">
            <v>HGﾗﾐ</v>
          </cell>
          <cell r="D4376" t="str">
            <v>33</v>
          </cell>
          <cell r="E4376" t="str">
            <v>情報用紙</v>
          </cell>
          <cell r="F4376">
            <v>3211</v>
          </cell>
          <cell r="G4376" t="str">
            <v>昇華型熱転写紙</v>
          </cell>
        </row>
        <row r="4377">
          <cell r="A4377" t="str">
            <v>3203970L</v>
          </cell>
          <cell r="B4377" t="str">
            <v>ＨＧラミ／Ｌ</v>
          </cell>
          <cell r="C4377" t="str">
            <v>HGﾗﾐ/L</v>
          </cell>
          <cell r="D4377" t="str">
            <v>33</v>
          </cell>
          <cell r="E4377" t="str">
            <v>情報用紙</v>
          </cell>
          <cell r="F4377">
            <v>3211</v>
          </cell>
          <cell r="G4377" t="str">
            <v>昇華型熱転写紙</v>
          </cell>
        </row>
        <row r="4378">
          <cell r="A4378" t="str">
            <v>3203970R</v>
          </cell>
          <cell r="B4378" t="str">
            <v>ＨＧラミ／Ｒ</v>
          </cell>
          <cell r="C4378" t="str">
            <v>HGﾗﾐ/R</v>
          </cell>
          <cell r="D4378" t="str">
            <v>33</v>
          </cell>
          <cell r="E4378" t="str">
            <v>情報用紙</v>
          </cell>
          <cell r="F4378">
            <v>3211</v>
          </cell>
          <cell r="G4378" t="str">
            <v>昇華型熱転写紙</v>
          </cell>
        </row>
        <row r="4379">
          <cell r="A4379" t="str">
            <v>3203970S</v>
          </cell>
          <cell r="B4379" t="str">
            <v>ＨＧラミ／Ｓ</v>
          </cell>
          <cell r="C4379" t="str">
            <v>HGﾗﾐ/S</v>
          </cell>
          <cell r="D4379" t="str">
            <v>33</v>
          </cell>
          <cell r="E4379" t="str">
            <v>情報用紙</v>
          </cell>
          <cell r="F4379">
            <v>3211</v>
          </cell>
          <cell r="G4379" t="str">
            <v>昇華型熱転写紙</v>
          </cell>
        </row>
        <row r="4380">
          <cell r="A4380" t="str">
            <v>32039800</v>
          </cell>
          <cell r="B4380" t="str">
            <v>昇華ＰＥＴ貼合品</v>
          </cell>
          <cell r="C4380" t="str">
            <v>ｼﾖｳｶPETﾃﾝｺﾞｳﾋﾝ</v>
          </cell>
          <cell r="D4380" t="str">
            <v>33</v>
          </cell>
          <cell r="E4380" t="str">
            <v>情報用紙</v>
          </cell>
          <cell r="F4380">
            <v>3211</v>
          </cell>
          <cell r="G4380" t="str">
            <v>昇華型熱転写紙</v>
          </cell>
        </row>
        <row r="4381">
          <cell r="A4381" t="str">
            <v>3203980L</v>
          </cell>
          <cell r="B4381" t="str">
            <v>昇華ＰＥＴ貼合品／Ｌ</v>
          </cell>
          <cell r="C4381" t="str">
            <v>ｼﾖｳｶPETﾃﾝｺﾞｳﾋﾝ/L</v>
          </cell>
          <cell r="D4381" t="str">
            <v>33</v>
          </cell>
          <cell r="E4381" t="str">
            <v>情報用紙</v>
          </cell>
          <cell r="F4381">
            <v>3211</v>
          </cell>
          <cell r="G4381" t="str">
            <v>昇華型熱転写紙</v>
          </cell>
        </row>
        <row r="4382">
          <cell r="A4382" t="str">
            <v>3203980R</v>
          </cell>
          <cell r="B4382" t="str">
            <v>昇華ＰＥＴ貼合品／Ｒ</v>
          </cell>
          <cell r="C4382" t="str">
            <v>ｼﾖｳｶPETﾃﾝｺﾞｳﾋﾝ/R</v>
          </cell>
          <cell r="D4382" t="str">
            <v>33</v>
          </cell>
          <cell r="E4382" t="str">
            <v>情報用紙</v>
          </cell>
          <cell r="F4382">
            <v>3211</v>
          </cell>
          <cell r="G4382" t="str">
            <v>昇華型熱転写紙</v>
          </cell>
        </row>
        <row r="4383">
          <cell r="A4383" t="str">
            <v>3203980S</v>
          </cell>
          <cell r="B4383" t="str">
            <v>昇華ＰＥＴ貼合品／Ｓ</v>
          </cell>
          <cell r="C4383" t="str">
            <v>ｼﾖｳｶPETﾃﾝｺﾞｳﾋﾝ/S</v>
          </cell>
          <cell r="D4383" t="str">
            <v>33</v>
          </cell>
          <cell r="E4383" t="str">
            <v>情報用紙</v>
          </cell>
          <cell r="F4383">
            <v>3211</v>
          </cell>
          <cell r="G4383" t="str">
            <v>昇華型熱転写紙</v>
          </cell>
        </row>
        <row r="4384">
          <cell r="A4384" t="str">
            <v>32039900</v>
          </cell>
          <cell r="B4384" t="str">
            <v>昇華手破品</v>
          </cell>
          <cell r="C4384" t="str">
            <v>ｼﾖｳｶﾃﾔﾌﾞﾚﾋﾝ</v>
          </cell>
          <cell r="D4384" t="str">
            <v>33</v>
          </cell>
          <cell r="E4384" t="str">
            <v>情報用紙</v>
          </cell>
          <cell r="F4384">
            <v>3211</v>
          </cell>
          <cell r="G4384" t="str">
            <v>昇華型熱転写紙</v>
          </cell>
        </row>
        <row r="4385">
          <cell r="A4385" t="str">
            <v>3203990L</v>
          </cell>
          <cell r="B4385" t="str">
            <v>昇華手破品／Ｌ</v>
          </cell>
          <cell r="C4385" t="str">
            <v>ｼﾖｳｶﾃﾔﾌﾞﾚﾋﾝ/L</v>
          </cell>
          <cell r="D4385" t="str">
            <v>33</v>
          </cell>
          <cell r="E4385" t="str">
            <v>情報用紙</v>
          </cell>
          <cell r="F4385">
            <v>3211</v>
          </cell>
          <cell r="G4385" t="str">
            <v>昇華型熱転写紙</v>
          </cell>
        </row>
        <row r="4386">
          <cell r="A4386" t="str">
            <v>3203990R</v>
          </cell>
          <cell r="B4386" t="str">
            <v>昇華手破品／Ｒ</v>
          </cell>
          <cell r="C4386" t="str">
            <v>ｼﾖｳｶﾃﾔﾌﾞﾚﾋﾝ/R</v>
          </cell>
          <cell r="D4386" t="str">
            <v>33</v>
          </cell>
          <cell r="E4386" t="str">
            <v>情報用紙</v>
          </cell>
          <cell r="F4386">
            <v>3211</v>
          </cell>
          <cell r="G4386" t="str">
            <v>昇華型熱転写紙</v>
          </cell>
        </row>
        <row r="4387">
          <cell r="A4387" t="str">
            <v>3203990S</v>
          </cell>
          <cell r="B4387" t="str">
            <v>昇華手破品／Ｓ</v>
          </cell>
          <cell r="C4387" t="str">
            <v>ｼﾖｳｶﾃﾔﾌﾞﾚﾋﾝ/S</v>
          </cell>
          <cell r="D4387" t="str">
            <v>33</v>
          </cell>
          <cell r="E4387" t="str">
            <v>情報用紙</v>
          </cell>
          <cell r="F4387">
            <v>3211</v>
          </cell>
          <cell r="G4387" t="str">
            <v>昇華型熱転写紙</v>
          </cell>
        </row>
        <row r="4388">
          <cell r="A4388" t="str">
            <v>32040000</v>
          </cell>
          <cell r="B4388" t="str">
            <v>昇華熱転紙ＰＥＴ貼合品</v>
          </cell>
          <cell r="C4388" t="str">
            <v>ｼﾖｳｶｼﾝPETﾃﾝｺﾞｳﾋﾝ</v>
          </cell>
          <cell r="D4388" t="str">
            <v>33</v>
          </cell>
          <cell r="E4388" t="str">
            <v>情報用紙</v>
          </cell>
          <cell r="F4388">
            <v>3211</v>
          </cell>
          <cell r="G4388" t="str">
            <v>昇華型熱転写紙</v>
          </cell>
        </row>
        <row r="4389">
          <cell r="A4389" t="str">
            <v>3204000L</v>
          </cell>
          <cell r="B4389" t="str">
            <v>昇華熱転紙ＰＥＴ貼合品／Ｌ</v>
          </cell>
          <cell r="C4389" t="str">
            <v>ｼﾖｳｶｼﾝPETﾃﾝｺﾞｳﾋﾝ/L</v>
          </cell>
          <cell r="D4389" t="str">
            <v>33</v>
          </cell>
          <cell r="E4389" t="str">
            <v>情報用紙</v>
          </cell>
          <cell r="F4389">
            <v>3211</v>
          </cell>
          <cell r="G4389" t="str">
            <v>昇華型熱転写紙</v>
          </cell>
        </row>
        <row r="4390">
          <cell r="A4390" t="str">
            <v>3204000R</v>
          </cell>
          <cell r="B4390" t="str">
            <v>昇華熱転紙ＰＥＴ貼合品／Ｒ</v>
          </cell>
          <cell r="C4390" t="str">
            <v>ｼﾖｳｶｼﾝPETﾃﾝｺﾞｳﾋﾝ/R</v>
          </cell>
          <cell r="D4390" t="str">
            <v>33</v>
          </cell>
          <cell r="E4390" t="str">
            <v>情報用紙</v>
          </cell>
          <cell r="F4390">
            <v>3211</v>
          </cell>
          <cell r="G4390" t="str">
            <v>昇華型熱転写紙</v>
          </cell>
        </row>
        <row r="4391">
          <cell r="A4391" t="str">
            <v>3204000S</v>
          </cell>
          <cell r="B4391" t="str">
            <v>昇華熱転紙ＰＥＴ貼合品／Ｓ</v>
          </cell>
          <cell r="C4391" t="str">
            <v>ｼﾖｳｶｼﾝPETﾃﾝｺﾞｳﾋﾝ/S</v>
          </cell>
          <cell r="D4391" t="str">
            <v>33</v>
          </cell>
          <cell r="E4391" t="str">
            <v>情報用紙</v>
          </cell>
          <cell r="F4391">
            <v>3211</v>
          </cell>
          <cell r="G4391" t="str">
            <v>昇華型熱転写紙</v>
          </cell>
        </row>
        <row r="4392">
          <cell r="A4392" t="str">
            <v>32040100</v>
          </cell>
          <cell r="B4392" t="str">
            <v>ＭＣ０２Ｘ２５</v>
          </cell>
          <cell r="C4392" t="str">
            <v>MC02X25</v>
          </cell>
          <cell r="D4392" t="str">
            <v>33</v>
          </cell>
          <cell r="E4392" t="str">
            <v>情報用紙</v>
          </cell>
          <cell r="F4392">
            <v>3211</v>
          </cell>
          <cell r="G4392" t="str">
            <v>昇華型熱転写紙</v>
          </cell>
        </row>
        <row r="4393">
          <cell r="A4393" t="str">
            <v>3204010L</v>
          </cell>
          <cell r="B4393" t="str">
            <v>ＭＣ０２Ｘ２５／Ｌ</v>
          </cell>
          <cell r="C4393" t="str">
            <v>MC02X25/L</v>
          </cell>
          <cell r="D4393" t="str">
            <v>33</v>
          </cell>
          <cell r="E4393" t="str">
            <v>情報用紙</v>
          </cell>
          <cell r="F4393">
            <v>3211</v>
          </cell>
          <cell r="G4393" t="str">
            <v>昇華型熱転写紙</v>
          </cell>
        </row>
        <row r="4394">
          <cell r="A4394" t="str">
            <v>3204010R</v>
          </cell>
          <cell r="B4394" t="str">
            <v>ＭＣ０２Ｘ２５／Ｒ</v>
          </cell>
          <cell r="C4394" t="str">
            <v>MC02X25/R</v>
          </cell>
          <cell r="D4394" t="str">
            <v>33</v>
          </cell>
          <cell r="E4394" t="str">
            <v>情報用紙</v>
          </cell>
          <cell r="F4394">
            <v>3211</v>
          </cell>
          <cell r="G4394" t="str">
            <v>昇華型熱転写紙</v>
          </cell>
        </row>
        <row r="4395">
          <cell r="A4395" t="str">
            <v>3204010S</v>
          </cell>
          <cell r="B4395" t="str">
            <v>ＭＣ０２Ｘ２５／Ｓ</v>
          </cell>
          <cell r="C4395" t="str">
            <v>MC02X25/S</v>
          </cell>
          <cell r="D4395" t="str">
            <v>33</v>
          </cell>
          <cell r="E4395" t="str">
            <v>情報用紙</v>
          </cell>
          <cell r="F4395">
            <v>3211</v>
          </cell>
          <cell r="G4395" t="str">
            <v>昇華型熱転写紙</v>
          </cell>
        </row>
        <row r="4396">
          <cell r="A4396" t="str">
            <v>32040200</v>
          </cell>
          <cell r="B4396" t="str">
            <v>ＪＶＣステッカー</v>
          </cell>
          <cell r="C4396" t="str">
            <v>JVCｽﾃﾂｶ-</v>
          </cell>
          <cell r="D4396" t="str">
            <v>33</v>
          </cell>
          <cell r="E4396" t="str">
            <v>情報用紙</v>
          </cell>
          <cell r="F4396">
            <v>3211</v>
          </cell>
          <cell r="G4396" t="str">
            <v>昇華型熱転写紙</v>
          </cell>
        </row>
        <row r="4397">
          <cell r="A4397" t="str">
            <v>3204020L</v>
          </cell>
          <cell r="B4397" t="str">
            <v>ＪＶＣステッカー／Ｌ</v>
          </cell>
          <cell r="C4397" t="str">
            <v>JVCｽﾃﾂｶ-/L</v>
          </cell>
          <cell r="D4397" t="str">
            <v>33</v>
          </cell>
          <cell r="E4397" t="str">
            <v>情報用紙</v>
          </cell>
          <cell r="F4397">
            <v>3211</v>
          </cell>
          <cell r="G4397" t="str">
            <v>昇華型熱転写紙</v>
          </cell>
        </row>
        <row r="4398">
          <cell r="A4398" t="str">
            <v>3204020R</v>
          </cell>
          <cell r="B4398" t="str">
            <v>ＪＶＣステッカー／Ｒ</v>
          </cell>
          <cell r="C4398" t="str">
            <v>JVCｽﾃﾂｶ-/R</v>
          </cell>
          <cell r="D4398" t="str">
            <v>33</v>
          </cell>
          <cell r="E4398" t="str">
            <v>情報用紙</v>
          </cell>
          <cell r="F4398">
            <v>3211</v>
          </cell>
          <cell r="G4398" t="str">
            <v>昇華型熱転写紙</v>
          </cell>
        </row>
        <row r="4399">
          <cell r="A4399" t="str">
            <v>3204020S</v>
          </cell>
          <cell r="B4399" t="str">
            <v>ＪＶＣステッカー／Ｓ</v>
          </cell>
          <cell r="C4399" t="str">
            <v>JVCｽﾃﾂｶ-/S</v>
          </cell>
          <cell r="D4399" t="str">
            <v>33</v>
          </cell>
          <cell r="E4399" t="str">
            <v>情報用紙</v>
          </cell>
          <cell r="F4399">
            <v>3211</v>
          </cell>
          <cell r="G4399" t="str">
            <v>昇華型熱転写紙</v>
          </cell>
        </row>
        <row r="4400">
          <cell r="A4400" t="str">
            <v>32040300</v>
          </cell>
          <cell r="B4400" t="str">
            <v>カシオステッカー</v>
          </cell>
          <cell r="C4400" t="str">
            <v>ｶｼｵｽﾃﾂｶ-</v>
          </cell>
          <cell r="D4400" t="str">
            <v>33</v>
          </cell>
          <cell r="E4400" t="str">
            <v>情報用紙</v>
          </cell>
          <cell r="F4400">
            <v>3211</v>
          </cell>
          <cell r="G4400" t="str">
            <v>昇華型熱転写紙</v>
          </cell>
        </row>
        <row r="4401">
          <cell r="A4401" t="str">
            <v>3204030L</v>
          </cell>
          <cell r="B4401" t="str">
            <v>カシオステッカー／Ｌ</v>
          </cell>
          <cell r="C4401" t="str">
            <v>ｶｼｵｽﾃﾂｶ-/L</v>
          </cell>
          <cell r="D4401" t="str">
            <v>33</v>
          </cell>
          <cell r="E4401" t="str">
            <v>情報用紙</v>
          </cell>
          <cell r="F4401">
            <v>3211</v>
          </cell>
          <cell r="G4401" t="str">
            <v>昇華型熱転写紙</v>
          </cell>
        </row>
        <row r="4402">
          <cell r="A4402" t="str">
            <v>3204030R</v>
          </cell>
          <cell r="B4402" t="str">
            <v>カシオステッカー／Ｒ</v>
          </cell>
          <cell r="C4402" t="str">
            <v>ｶｼｵｽﾃﾂｶ-/R</v>
          </cell>
          <cell r="D4402" t="str">
            <v>33</v>
          </cell>
          <cell r="E4402" t="str">
            <v>情報用紙</v>
          </cell>
          <cell r="F4402">
            <v>3211</v>
          </cell>
          <cell r="G4402" t="str">
            <v>昇華型熱転写紙</v>
          </cell>
        </row>
        <row r="4403">
          <cell r="A4403" t="str">
            <v>3204030S</v>
          </cell>
          <cell r="B4403" t="str">
            <v>カシオステッカー／Ｓ</v>
          </cell>
          <cell r="C4403" t="str">
            <v>ｶｼｵｽﾃﾂｶ-/S</v>
          </cell>
          <cell r="D4403" t="str">
            <v>33</v>
          </cell>
          <cell r="E4403" t="str">
            <v>情報用紙</v>
          </cell>
          <cell r="F4403">
            <v>3211</v>
          </cell>
          <cell r="G4403" t="str">
            <v>昇華型熱転写紙</v>
          </cell>
        </row>
        <row r="4404">
          <cell r="A4404" t="str">
            <v>32040400</v>
          </cell>
          <cell r="B4404" t="str">
            <v>ＭＰステッカー</v>
          </cell>
          <cell r="C4404" t="str">
            <v>MPｽﾃﾂｶ-</v>
          </cell>
          <cell r="D4404" t="str">
            <v>33</v>
          </cell>
          <cell r="E4404" t="str">
            <v>情報用紙</v>
          </cell>
          <cell r="F4404">
            <v>3211</v>
          </cell>
          <cell r="G4404" t="str">
            <v>昇華型熱転写紙</v>
          </cell>
        </row>
        <row r="4405">
          <cell r="A4405" t="str">
            <v>3204040L</v>
          </cell>
          <cell r="B4405" t="str">
            <v>ＭＰステッカー／Ｌ</v>
          </cell>
          <cell r="C4405" t="str">
            <v>MPｽﾃﾂｶ-/L</v>
          </cell>
          <cell r="D4405" t="str">
            <v>33</v>
          </cell>
          <cell r="E4405" t="str">
            <v>情報用紙</v>
          </cell>
          <cell r="F4405">
            <v>3211</v>
          </cell>
          <cell r="G4405" t="str">
            <v>昇華型熱転写紙</v>
          </cell>
        </row>
        <row r="4406">
          <cell r="A4406" t="str">
            <v>3204040R</v>
          </cell>
          <cell r="B4406" t="str">
            <v>ＭＰステッカー／Ｒ</v>
          </cell>
          <cell r="C4406" t="str">
            <v>MPｽﾃﾂｶ-/R</v>
          </cell>
          <cell r="D4406" t="str">
            <v>33</v>
          </cell>
          <cell r="E4406" t="str">
            <v>情報用紙</v>
          </cell>
          <cell r="F4406">
            <v>3211</v>
          </cell>
          <cell r="G4406" t="str">
            <v>昇華型熱転写紙</v>
          </cell>
        </row>
        <row r="4407">
          <cell r="A4407" t="str">
            <v>3204040S</v>
          </cell>
          <cell r="B4407" t="str">
            <v>ＭＰステッカー／Ｓ</v>
          </cell>
          <cell r="C4407" t="str">
            <v>MPｽﾃﾂｶ-/S</v>
          </cell>
          <cell r="D4407" t="str">
            <v>33</v>
          </cell>
          <cell r="E4407" t="str">
            <v>情報用紙</v>
          </cell>
          <cell r="F4407">
            <v>3211</v>
          </cell>
          <cell r="G4407" t="str">
            <v>昇華型熱転写紙</v>
          </cell>
        </row>
        <row r="4408">
          <cell r="A4408" t="str">
            <v>32040500</v>
          </cell>
          <cell r="B4408" t="str">
            <v>ミノルタＳ１６</v>
          </cell>
          <cell r="C4408" t="str">
            <v>ﾐﾉﾙﾀS16</v>
          </cell>
          <cell r="D4408" t="str">
            <v>33</v>
          </cell>
          <cell r="E4408" t="str">
            <v>情報用紙</v>
          </cell>
          <cell r="F4408">
            <v>3211</v>
          </cell>
          <cell r="G4408" t="str">
            <v>昇華型熱転写紙</v>
          </cell>
        </row>
        <row r="4409">
          <cell r="A4409" t="str">
            <v>3204050L</v>
          </cell>
          <cell r="B4409" t="str">
            <v>ミノルタＳ１６／Ｌ</v>
          </cell>
          <cell r="C4409" t="str">
            <v>ﾐﾉﾙﾀS16/L</v>
          </cell>
          <cell r="D4409" t="str">
            <v>33</v>
          </cell>
          <cell r="E4409" t="str">
            <v>情報用紙</v>
          </cell>
          <cell r="F4409">
            <v>3211</v>
          </cell>
          <cell r="G4409" t="str">
            <v>昇華型熱転写紙</v>
          </cell>
        </row>
        <row r="4410">
          <cell r="A4410" t="str">
            <v>3204050R</v>
          </cell>
          <cell r="B4410" t="str">
            <v>ミノルタＳ１６／Ｒ</v>
          </cell>
          <cell r="C4410" t="str">
            <v>ﾐﾉﾙﾀS16/R</v>
          </cell>
          <cell r="D4410" t="str">
            <v>33</v>
          </cell>
          <cell r="E4410" t="str">
            <v>情報用紙</v>
          </cell>
          <cell r="F4410">
            <v>3211</v>
          </cell>
          <cell r="G4410" t="str">
            <v>昇華型熱転写紙</v>
          </cell>
        </row>
        <row r="4411">
          <cell r="A4411" t="str">
            <v>3204050S</v>
          </cell>
          <cell r="B4411" t="str">
            <v>ミノルタＳ１６／Ｓ</v>
          </cell>
          <cell r="C4411" t="str">
            <v>ﾐﾉﾙﾀS16/S</v>
          </cell>
          <cell r="D4411" t="str">
            <v>33</v>
          </cell>
          <cell r="E4411" t="str">
            <v>情報用紙</v>
          </cell>
          <cell r="F4411">
            <v>3211</v>
          </cell>
          <cell r="G4411" t="str">
            <v>昇華型熱転写紙</v>
          </cell>
        </row>
        <row r="4412">
          <cell r="A4412" t="str">
            <v>32040600</v>
          </cell>
          <cell r="B4412" t="str">
            <v>シャープステッカー</v>
          </cell>
          <cell r="C4412" t="str">
            <v>ｼﾔ-ﾌﾟｽﾃﾂｶ-</v>
          </cell>
          <cell r="D4412" t="str">
            <v>33</v>
          </cell>
          <cell r="E4412" t="str">
            <v>情報用紙</v>
          </cell>
          <cell r="F4412">
            <v>3211</v>
          </cell>
          <cell r="G4412" t="str">
            <v>昇華型熱転写紙</v>
          </cell>
        </row>
        <row r="4413">
          <cell r="A4413" t="str">
            <v>3204060L</v>
          </cell>
          <cell r="B4413" t="str">
            <v>シャープステッカー／Ｌ</v>
          </cell>
          <cell r="C4413" t="str">
            <v>ｼﾔ-ﾌﾟｽﾃﾂｶ-/L</v>
          </cell>
          <cell r="D4413" t="str">
            <v>33</v>
          </cell>
          <cell r="E4413" t="str">
            <v>情報用紙</v>
          </cell>
          <cell r="F4413">
            <v>3211</v>
          </cell>
          <cell r="G4413" t="str">
            <v>昇華型熱転写紙</v>
          </cell>
        </row>
        <row r="4414">
          <cell r="A4414" t="str">
            <v>3204060R</v>
          </cell>
          <cell r="B4414" t="str">
            <v>シャープステッカー／Ｒ</v>
          </cell>
          <cell r="C4414" t="str">
            <v>ｼﾔ-ﾌﾟｽﾃﾂｶ-/R</v>
          </cell>
          <cell r="D4414" t="str">
            <v>33</v>
          </cell>
          <cell r="E4414" t="str">
            <v>情報用紙</v>
          </cell>
          <cell r="F4414">
            <v>3211</v>
          </cell>
          <cell r="G4414" t="str">
            <v>昇華型熱転写紙</v>
          </cell>
        </row>
        <row r="4415">
          <cell r="A4415" t="str">
            <v>3204060S</v>
          </cell>
          <cell r="B4415" t="str">
            <v>シャープステッカー／Ｓ</v>
          </cell>
          <cell r="C4415" t="str">
            <v>ｼﾔ-ﾌﾟｽﾃﾂｶ-/S</v>
          </cell>
          <cell r="D4415" t="str">
            <v>33</v>
          </cell>
          <cell r="E4415" t="str">
            <v>情報用紙</v>
          </cell>
          <cell r="F4415">
            <v>3211</v>
          </cell>
          <cell r="G4415" t="str">
            <v>昇華型熱転写紙</v>
          </cell>
        </row>
        <row r="4416">
          <cell r="A4416" t="str">
            <v>32040700</v>
          </cell>
          <cell r="B4416" t="str">
            <v>昇華熱転写基材</v>
          </cell>
          <cell r="C4416" t="str">
            <v>ｼﾖｳｶﾈﾂﾃﾝｼﾔｷｻﾞｲ</v>
          </cell>
          <cell r="D4416" t="str">
            <v>33</v>
          </cell>
          <cell r="E4416" t="str">
            <v>情報用紙</v>
          </cell>
          <cell r="F4416">
            <v>3211</v>
          </cell>
          <cell r="G4416" t="str">
            <v>昇華型熱転写紙</v>
          </cell>
        </row>
        <row r="4417">
          <cell r="A4417" t="str">
            <v>3204070L</v>
          </cell>
          <cell r="B4417" t="str">
            <v>昇華熱転写基材／Ｌ</v>
          </cell>
          <cell r="C4417" t="str">
            <v>ｼﾖｳｶﾈﾂﾃﾝｼﾔｷｻﾞｲ/L</v>
          </cell>
          <cell r="D4417" t="str">
            <v>33</v>
          </cell>
          <cell r="E4417" t="str">
            <v>情報用紙</v>
          </cell>
          <cell r="F4417">
            <v>3211</v>
          </cell>
          <cell r="G4417" t="str">
            <v>昇華型熱転写紙</v>
          </cell>
        </row>
        <row r="4418">
          <cell r="A4418" t="str">
            <v>3204070R</v>
          </cell>
          <cell r="B4418" t="str">
            <v>昇華熱転写基材／Ｒ</v>
          </cell>
          <cell r="C4418" t="str">
            <v>ｼﾖｳｶﾈﾂﾃﾝｼﾔｷｻﾞｲ/R</v>
          </cell>
          <cell r="D4418" t="str">
            <v>33</v>
          </cell>
          <cell r="E4418" t="str">
            <v>情報用紙</v>
          </cell>
          <cell r="F4418">
            <v>3211</v>
          </cell>
          <cell r="G4418" t="str">
            <v>昇華型熱転写紙</v>
          </cell>
        </row>
        <row r="4419">
          <cell r="A4419" t="str">
            <v>3204070S</v>
          </cell>
          <cell r="B4419" t="str">
            <v>昇華熱転写基材／Ｓ</v>
          </cell>
          <cell r="C4419" t="str">
            <v>ｼﾖｳｶﾈﾂﾃﾝｼﾔｷｻﾞｲ/S</v>
          </cell>
          <cell r="D4419" t="str">
            <v>33</v>
          </cell>
          <cell r="E4419" t="str">
            <v>情報用紙</v>
          </cell>
          <cell r="F4419">
            <v>3211</v>
          </cell>
          <cell r="G4419" t="str">
            <v>昇華型熱転写紙</v>
          </cell>
        </row>
        <row r="4420">
          <cell r="A4420" t="str">
            <v>32040800</v>
          </cell>
          <cell r="B4420" t="str">
            <v>ＤＳＣ－Ｆ３</v>
          </cell>
          <cell r="C4420" t="str">
            <v>DSC-F3</v>
          </cell>
          <cell r="D4420" t="str">
            <v>33</v>
          </cell>
          <cell r="E4420" t="str">
            <v>情報用紙</v>
          </cell>
          <cell r="F4420">
            <v>3211</v>
          </cell>
          <cell r="G4420" t="str">
            <v>昇華型熱転写紙</v>
          </cell>
        </row>
        <row r="4421">
          <cell r="A4421" t="str">
            <v>3204080L</v>
          </cell>
          <cell r="B4421" t="str">
            <v>ＤＳＣ－Ｆ３／Ｌ</v>
          </cell>
          <cell r="C4421" t="str">
            <v>DSC-F3/L</v>
          </cell>
          <cell r="D4421" t="str">
            <v>33</v>
          </cell>
          <cell r="E4421" t="str">
            <v>情報用紙</v>
          </cell>
          <cell r="F4421">
            <v>3211</v>
          </cell>
          <cell r="G4421" t="str">
            <v>昇華型熱転写紙</v>
          </cell>
        </row>
        <row r="4422">
          <cell r="A4422" t="str">
            <v>3204080R</v>
          </cell>
          <cell r="B4422" t="str">
            <v>ＤＳＣ－Ｆ３／Ｒ</v>
          </cell>
          <cell r="C4422" t="str">
            <v>DSC-F3/R</v>
          </cell>
          <cell r="D4422" t="str">
            <v>33</v>
          </cell>
          <cell r="E4422" t="str">
            <v>情報用紙</v>
          </cell>
          <cell r="F4422">
            <v>3211</v>
          </cell>
          <cell r="G4422" t="str">
            <v>昇華型熱転写紙</v>
          </cell>
        </row>
        <row r="4423">
          <cell r="A4423" t="str">
            <v>3204080S</v>
          </cell>
          <cell r="B4423" t="str">
            <v>ＤＳＣ－Ｆ３／Ｓ</v>
          </cell>
          <cell r="C4423" t="str">
            <v>DSC-F3/S</v>
          </cell>
          <cell r="D4423" t="str">
            <v>33</v>
          </cell>
          <cell r="E4423" t="str">
            <v>情報用紙</v>
          </cell>
          <cell r="F4423">
            <v>3211</v>
          </cell>
          <cell r="G4423" t="str">
            <v>昇華型熱転写紙</v>
          </cell>
        </row>
        <row r="4424">
          <cell r="A4424" t="str">
            <v>32040900</v>
          </cell>
          <cell r="B4424" t="str">
            <v>ＤＰＰ－Ｍ５５</v>
          </cell>
          <cell r="C4424" t="str">
            <v>DPP-M55</v>
          </cell>
          <cell r="D4424" t="str">
            <v>33</v>
          </cell>
          <cell r="E4424" t="str">
            <v>情報用紙</v>
          </cell>
          <cell r="F4424">
            <v>3211</v>
          </cell>
          <cell r="G4424" t="str">
            <v>昇華型熱転写紙</v>
          </cell>
        </row>
        <row r="4425">
          <cell r="A4425" t="str">
            <v>3204090L</v>
          </cell>
          <cell r="B4425" t="str">
            <v>ＤＰＰ－Ｍ５５／Ｌ</v>
          </cell>
          <cell r="C4425" t="str">
            <v>DPP-M55/L</v>
          </cell>
          <cell r="D4425" t="str">
            <v>33</v>
          </cell>
          <cell r="E4425" t="str">
            <v>情報用紙</v>
          </cell>
          <cell r="F4425">
            <v>3211</v>
          </cell>
          <cell r="G4425" t="str">
            <v>昇華型熱転写紙</v>
          </cell>
        </row>
        <row r="4426">
          <cell r="A4426" t="str">
            <v>3204090R</v>
          </cell>
          <cell r="B4426" t="str">
            <v>ＤＰＰ－Ｍ５５／Ｒ</v>
          </cell>
          <cell r="C4426" t="str">
            <v>DPP-M55/R</v>
          </cell>
          <cell r="D4426" t="str">
            <v>33</v>
          </cell>
          <cell r="E4426" t="str">
            <v>情報用紙</v>
          </cell>
          <cell r="F4426">
            <v>3211</v>
          </cell>
          <cell r="G4426" t="str">
            <v>昇華型熱転写紙</v>
          </cell>
        </row>
        <row r="4427">
          <cell r="A4427" t="str">
            <v>3204090S</v>
          </cell>
          <cell r="B4427" t="str">
            <v>ＤＰＰ－Ｍ５５／Ｓ</v>
          </cell>
          <cell r="C4427" t="str">
            <v>DPP-M55/S</v>
          </cell>
          <cell r="D4427" t="str">
            <v>33</v>
          </cell>
          <cell r="E4427" t="str">
            <v>情報用紙</v>
          </cell>
          <cell r="F4427">
            <v>3211</v>
          </cell>
          <cell r="G4427" t="str">
            <v>昇華型熱転写紙</v>
          </cell>
        </row>
        <row r="4428">
          <cell r="A4428" t="str">
            <v>32041000</v>
          </cell>
          <cell r="B4428" t="str">
            <v>ＰＩＣ．Ｎ．ＲＯＯＬ</v>
          </cell>
          <cell r="C4428" t="str">
            <v>PIC.N.ROOL</v>
          </cell>
          <cell r="D4428" t="str">
            <v>33</v>
          </cell>
          <cell r="E4428" t="str">
            <v>情報用紙</v>
          </cell>
          <cell r="F4428">
            <v>3211</v>
          </cell>
          <cell r="G4428" t="str">
            <v>昇華型熱転写紙</v>
          </cell>
        </row>
        <row r="4429">
          <cell r="A4429" t="str">
            <v>3204100L</v>
          </cell>
          <cell r="B4429" t="str">
            <v>ＰＩＣ．Ｎ．ＲＯＯＬ／Ｌ</v>
          </cell>
          <cell r="C4429" t="str">
            <v>PIC.N.ROOL/L</v>
          </cell>
          <cell r="D4429" t="str">
            <v>33</v>
          </cell>
          <cell r="E4429" t="str">
            <v>情報用紙</v>
          </cell>
          <cell r="F4429">
            <v>3211</v>
          </cell>
          <cell r="G4429" t="str">
            <v>昇華型熱転写紙</v>
          </cell>
        </row>
        <row r="4430">
          <cell r="A4430" t="str">
            <v>3204100R</v>
          </cell>
          <cell r="B4430" t="str">
            <v>ＰＩＣ．Ｎ．ＲＯＯＬ／Ｒ</v>
          </cell>
          <cell r="C4430" t="str">
            <v>PIC.N.ROOL/R</v>
          </cell>
          <cell r="D4430" t="str">
            <v>33</v>
          </cell>
          <cell r="E4430" t="str">
            <v>情報用紙</v>
          </cell>
          <cell r="F4430">
            <v>3211</v>
          </cell>
          <cell r="G4430" t="str">
            <v>昇華型熱転写紙</v>
          </cell>
        </row>
        <row r="4431">
          <cell r="A4431" t="str">
            <v>3204100S</v>
          </cell>
          <cell r="B4431" t="str">
            <v>ＰＩＣ．Ｎ．ＲＯＯＬ／Ｓ</v>
          </cell>
          <cell r="C4431" t="str">
            <v>PIC.N.ROOL/S</v>
          </cell>
          <cell r="D4431" t="str">
            <v>33</v>
          </cell>
          <cell r="E4431" t="str">
            <v>情報用紙</v>
          </cell>
          <cell r="F4431">
            <v>3211</v>
          </cell>
          <cell r="G4431" t="str">
            <v>昇華型熱転写紙</v>
          </cell>
        </row>
        <row r="4432">
          <cell r="A4432" t="str">
            <v>32041100</v>
          </cell>
          <cell r="B4432" t="str">
            <v>Ｐ５０Ｓ１６Ａ／５００</v>
          </cell>
          <cell r="C4432" t="str">
            <v>P50S16A/500</v>
          </cell>
          <cell r="D4432" t="str">
            <v>33</v>
          </cell>
          <cell r="E4432" t="str">
            <v>情報用紙</v>
          </cell>
          <cell r="F4432">
            <v>3211</v>
          </cell>
          <cell r="G4432" t="str">
            <v>昇華型熱転写紙</v>
          </cell>
        </row>
        <row r="4433">
          <cell r="A4433" t="str">
            <v>3204110L</v>
          </cell>
          <cell r="B4433" t="str">
            <v>Ｐ５０Ｓ１６Ａ／５００／Ｌ</v>
          </cell>
          <cell r="C4433" t="str">
            <v>P50S16A/500/L</v>
          </cell>
          <cell r="D4433" t="str">
            <v>33</v>
          </cell>
          <cell r="E4433" t="str">
            <v>情報用紙</v>
          </cell>
          <cell r="F4433">
            <v>3211</v>
          </cell>
          <cell r="G4433" t="str">
            <v>昇華型熱転写紙</v>
          </cell>
        </row>
        <row r="4434">
          <cell r="A4434" t="str">
            <v>3204110R</v>
          </cell>
          <cell r="B4434" t="str">
            <v>Ｐ５０Ｓ１６Ａ／５００／Ｒ</v>
          </cell>
          <cell r="C4434" t="str">
            <v>P50S16A/500/R</v>
          </cell>
          <cell r="D4434" t="str">
            <v>33</v>
          </cell>
          <cell r="E4434" t="str">
            <v>情報用紙</v>
          </cell>
          <cell r="F4434">
            <v>3211</v>
          </cell>
          <cell r="G4434" t="str">
            <v>昇華型熱転写紙</v>
          </cell>
        </row>
        <row r="4435">
          <cell r="A4435" t="str">
            <v>3204110S</v>
          </cell>
          <cell r="B4435" t="str">
            <v>Ｐ５０Ｓ１６Ａ／５００／Ｓ</v>
          </cell>
          <cell r="C4435" t="str">
            <v>P50S16A/500/S</v>
          </cell>
          <cell r="D4435" t="str">
            <v>33</v>
          </cell>
          <cell r="E4435" t="str">
            <v>情報用紙</v>
          </cell>
          <cell r="F4435">
            <v>3211</v>
          </cell>
          <cell r="G4435" t="str">
            <v>昇華型熱転写紙</v>
          </cell>
        </row>
        <row r="4436">
          <cell r="A4436" t="str">
            <v>32041200</v>
          </cell>
          <cell r="B4436" t="str">
            <v>Ｐ２００ＵＰＯ／２０００</v>
          </cell>
          <cell r="C4436" t="str">
            <v>P200UPO/2000</v>
          </cell>
          <cell r="D4436" t="str">
            <v>33</v>
          </cell>
          <cell r="E4436" t="str">
            <v>情報用紙</v>
          </cell>
          <cell r="F4436">
            <v>3211</v>
          </cell>
          <cell r="G4436" t="str">
            <v>昇華型熱転写紙</v>
          </cell>
        </row>
        <row r="4437">
          <cell r="A4437" t="str">
            <v>3204120L</v>
          </cell>
          <cell r="B4437" t="str">
            <v>Ｐ２００ＵＰＯ／２０００／Ｌ</v>
          </cell>
          <cell r="C4437" t="str">
            <v>P200UPO/2000/L</v>
          </cell>
          <cell r="D4437" t="str">
            <v>33</v>
          </cell>
          <cell r="E4437" t="str">
            <v>情報用紙</v>
          </cell>
          <cell r="F4437">
            <v>3211</v>
          </cell>
          <cell r="G4437" t="str">
            <v>昇華型熱転写紙</v>
          </cell>
        </row>
        <row r="4438">
          <cell r="A4438" t="str">
            <v>3204120R</v>
          </cell>
          <cell r="B4438" t="str">
            <v>Ｐ２００ＵＰＯ／２０００／Ｒ</v>
          </cell>
          <cell r="C4438" t="str">
            <v>P200UPO/2000/R</v>
          </cell>
          <cell r="D4438" t="str">
            <v>33</v>
          </cell>
          <cell r="E4438" t="str">
            <v>情報用紙</v>
          </cell>
          <cell r="F4438">
            <v>3211</v>
          </cell>
          <cell r="G4438" t="str">
            <v>昇華型熱転写紙</v>
          </cell>
        </row>
        <row r="4439">
          <cell r="A4439" t="str">
            <v>3204120S</v>
          </cell>
          <cell r="B4439" t="str">
            <v>Ｐ２００ＵＰＯ／２０００／Ｓ</v>
          </cell>
          <cell r="C4439" t="str">
            <v>P200UPO/2000/S</v>
          </cell>
          <cell r="D4439" t="str">
            <v>33</v>
          </cell>
          <cell r="E4439" t="str">
            <v>情報用紙</v>
          </cell>
          <cell r="F4439">
            <v>3211</v>
          </cell>
          <cell r="G4439" t="str">
            <v>昇華型熱転写紙</v>
          </cell>
        </row>
        <row r="4440">
          <cell r="A4440" t="str">
            <v>32041300</v>
          </cell>
          <cell r="B4440" t="str">
            <v>ＵＰＣ－Ｓ０４／１０００</v>
          </cell>
          <cell r="C4440" t="str">
            <v>UPC-S04/1000</v>
          </cell>
          <cell r="D4440" t="str">
            <v>33</v>
          </cell>
          <cell r="E4440" t="str">
            <v>情報用紙</v>
          </cell>
          <cell r="F4440">
            <v>3211</v>
          </cell>
          <cell r="G4440" t="str">
            <v>昇華型熱転写紙</v>
          </cell>
        </row>
        <row r="4441">
          <cell r="A4441" t="str">
            <v>3204130L</v>
          </cell>
          <cell r="B4441" t="str">
            <v>ＵＰＣ－Ｓ０４／１０００／Ｌ</v>
          </cell>
          <cell r="C4441" t="str">
            <v>UPC-S04/1000/L</v>
          </cell>
          <cell r="D4441" t="str">
            <v>33</v>
          </cell>
          <cell r="E4441" t="str">
            <v>情報用紙</v>
          </cell>
          <cell r="F4441">
            <v>3211</v>
          </cell>
          <cell r="G4441" t="str">
            <v>昇華型熱転写紙</v>
          </cell>
        </row>
        <row r="4442">
          <cell r="A4442" t="str">
            <v>3204130R</v>
          </cell>
          <cell r="B4442" t="str">
            <v>ＵＰＣ－Ｓ０４／１０００／Ｒ</v>
          </cell>
          <cell r="C4442" t="str">
            <v>UPC-S04/1000/R</v>
          </cell>
          <cell r="D4442" t="str">
            <v>33</v>
          </cell>
          <cell r="E4442" t="str">
            <v>情報用紙</v>
          </cell>
          <cell r="F4442">
            <v>3211</v>
          </cell>
          <cell r="G4442" t="str">
            <v>昇華型熱転写紙</v>
          </cell>
        </row>
        <row r="4443">
          <cell r="A4443" t="str">
            <v>3204130S</v>
          </cell>
          <cell r="B4443" t="str">
            <v>ＵＰＣ－Ｓ０４／１０００／Ｓ</v>
          </cell>
          <cell r="C4443" t="str">
            <v>UPC-S04/1000/S</v>
          </cell>
          <cell r="D4443" t="str">
            <v>33</v>
          </cell>
          <cell r="E4443" t="str">
            <v>情報用紙</v>
          </cell>
          <cell r="F4443">
            <v>3211</v>
          </cell>
          <cell r="G4443" t="str">
            <v>昇華型熱転写紙</v>
          </cell>
        </row>
        <row r="4444">
          <cell r="A4444" t="str">
            <v>32041400</v>
          </cell>
          <cell r="B4444" t="str">
            <v>ＭＳＣ２７－１８８ＭＴ</v>
          </cell>
          <cell r="C4444" t="str">
            <v>MSC27-188MT</v>
          </cell>
          <cell r="D4444" t="str">
            <v>33</v>
          </cell>
          <cell r="E4444" t="str">
            <v>情報用紙</v>
          </cell>
          <cell r="F4444">
            <v>3211</v>
          </cell>
          <cell r="G4444" t="str">
            <v>昇華型熱転写紙</v>
          </cell>
        </row>
        <row r="4445">
          <cell r="A4445" t="str">
            <v>3204140L</v>
          </cell>
          <cell r="B4445" t="str">
            <v>ＭＳＣ２７－１８８ＭＴ／Ｌ</v>
          </cell>
          <cell r="C4445" t="str">
            <v>MSC27-188MT/L</v>
          </cell>
          <cell r="D4445" t="str">
            <v>33</v>
          </cell>
          <cell r="E4445" t="str">
            <v>情報用紙</v>
          </cell>
          <cell r="F4445">
            <v>3211</v>
          </cell>
          <cell r="G4445" t="str">
            <v>昇華型熱転写紙</v>
          </cell>
        </row>
        <row r="4446">
          <cell r="A4446" t="str">
            <v>3204140R</v>
          </cell>
          <cell r="B4446" t="str">
            <v>ＭＳＣ２７－１８８ＭＴ／Ｒ</v>
          </cell>
          <cell r="C4446" t="str">
            <v>MSC27-188MT/R</v>
          </cell>
          <cell r="D4446" t="str">
            <v>33</v>
          </cell>
          <cell r="E4446" t="str">
            <v>情報用紙</v>
          </cell>
          <cell r="F4446">
            <v>3211</v>
          </cell>
          <cell r="G4446" t="str">
            <v>昇華型熱転写紙</v>
          </cell>
        </row>
        <row r="4447">
          <cell r="A4447" t="str">
            <v>3204140S</v>
          </cell>
          <cell r="B4447" t="str">
            <v>ＭＳＣ２７－１８８ＭＴ／Ｓ</v>
          </cell>
          <cell r="C4447" t="str">
            <v>MSC27-188MT/S</v>
          </cell>
          <cell r="D4447" t="str">
            <v>33</v>
          </cell>
          <cell r="E4447" t="str">
            <v>情報用紙</v>
          </cell>
          <cell r="F4447">
            <v>3211</v>
          </cell>
          <cell r="G4447" t="str">
            <v>昇華型熱転写紙</v>
          </cell>
        </row>
        <row r="4448">
          <cell r="A4448" t="str">
            <v>32041500</v>
          </cell>
          <cell r="B4448" t="str">
            <v>ＫＯＤＡＫステッカー</v>
          </cell>
          <cell r="C4448" t="str">
            <v>KODAKｽﾃﾂｶ-</v>
          </cell>
          <cell r="D4448" t="str">
            <v>33</v>
          </cell>
          <cell r="E4448" t="str">
            <v>情報用紙</v>
          </cell>
          <cell r="F4448">
            <v>3211</v>
          </cell>
          <cell r="G4448" t="str">
            <v>昇華型熱転写紙</v>
          </cell>
        </row>
        <row r="4449">
          <cell r="A4449" t="str">
            <v>3204150L</v>
          </cell>
          <cell r="B4449" t="str">
            <v>ＫＯＤＡＫステッカー／Ｌ</v>
          </cell>
          <cell r="C4449" t="str">
            <v>KODAKｽﾃﾂｶ-/L</v>
          </cell>
          <cell r="D4449" t="str">
            <v>33</v>
          </cell>
          <cell r="E4449" t="str">
            <v>情報用紙</v>
          </cell>
          <cell r="F4449">
            <v>3211</v>
          </cell>
          <cell r="G4449" t="str">
            <v>昇華型熱転写紙</v>
          </cell>
        </row>
        <row r="4450">
          <cell r="A4450" t="str">
            <v>3204150R</v>
          </cell>
          <cell r="B4450" t="str">
            <v>ＫＯＤＡＫステッカー／Ｒ</v>
          </cell>
          <cell r="C4450" t="str">
            <v>KODAKｽﾃﾂｶ-/R</v>
          </cell>
          <cell r="D4450" t="str">
            <v>33</v>
          </cell>
          <cell r="E4450" t="str">
            <v>情報用紙</v>
          </cell>
          <cell r="F4450">
            <v>3211</v>
          </cell>
          <cell r="G4450" t="str">
            <v>昇華型熱転写紙</v>
          </cell>
        </row>
        <row r="4451">
          <cell r="A4451" t="str">
            <v>3204150S</v>
          </cell>
          <cell r="B4451" t="str">
            <v>ＫＯＤＡＫステッカー／Ｓ</v>
          </cell>
          <cell r="C4451" t="str">
            <v>KODAKｽﾃﾂｶ-/S</v>
          </cell>
          <cell r="D4451" t="str">
            <v>33</v>
          </cell>
          <cell r="E4451" t="str">
            <v>情報用紙</v>
          </cell>
          <cell r="F4451">
            <v>3211</v>
          </cell>
          <cell r="G4451" t="str">
            <v>昇華型熱転写紙</v>
          </cell>
        </row>
        <row r="4452">
          <cell r="A4452" t="str">
            <v>32041600</v>
          </cell>
          <cell r="B4452" t="str">
            <v>ＨＧ６ＷＳ</v>
          </cell>
          <cell r="C4452" t="str">
            <v>HG6WS</v>
          </cell>
          <cell r="D4452" t="str">
            <v>33</v>
          </cell>
          <cell r="E4452" t="str">
            <v>情報用紙</v>
          </cell>
          <cell r="F4452">
            <v>3211</v>
          </cell>
          <cell r="G4452" t="str">
            <v>昇華型熱転写紙</v>
          </cell>
        </row>
        <row r="4453">
          <cell r="A4453" t="str">
            <v>3204160L</v>
          </cell>
          <cell r="B4453" t="str">
            <v>ＨＧ６ＷＳ／Ｌ</v>
          </cell>
          <cell r="C4453" t="str">
            <v>HG6WS/L</v>
          </cell>
          <cell r="D4453" t="str">
            <v>33</v>
          </cell>
          <cell r="E4453" t="str">
            <v>情報用紙</v>
          </cell>
          <cell r="F4453">
            <v>3211</v>
          </cell>
          <cell r="G4453" t="str">
            <v>昇華型熱転写紙</v>
          </cell>
        </row>
        <row r="4454">
          <cell r="A4454" t="str">
            <v>3204160R</v>
          </cell>
          <cell r="B4454" t="str">
            <v>ＨＧ６ＷＳ／Ｒ</v>
          </cell>
          <cell r="C4454" t="str">
            <v>HG6WS/R</v>
          </cell>
          <cell r="D4454" t="str">
            <v>33</v>
          </cell>
          <cell r="E4454" t="str">
            <v>情報用紙</v>
          </cell>
          <cell r="F4454">
            <v>3211</v>
          </cell>
          <cell r="G4454" t="str">
            <v>昇華型熱転写紙</v>
          </cell>
        </row>
        <row r="4455">
          <cell r="A4455" t="str">
            <v>3204160S</v>
          </cell>
          <cell r="B4455" t="str">
            <v>ＨＧ６ＷＳ／Ｓ</v>
          </cell>
          <cell r="C4455" t="str">
            <v>HG6WS/S</v>
          </cell>
          <cell r="D4455" t="str">
            <v>33</v>
          </cell>
          <cell r="E4455" t="str">
            <v>情報用紙</v>
          </cell>
          <cell r="F4455">
            <v>3211</v>
          </cell>
          <cell r="G4455" t="str">
            <v>昇華型熱転写紙</v>
          </cell>
        </row>
        <row r="4456">
          <cell r="A4456" t="str">
            <v>32041700</v>
          </cell>
          <cell r="B4456" t="str">
            <v>ＨＧ６ＳＴ</v>
          </cell>
          <cell r="C4456" t="str">
            <v>HG6ST</v>
          </cell>
          <cell r="D4456" t="str">
            <v>33</v>
          </cell>
          <cell r="E4456" t="str">
            <v>情報用紙</v>
          </cell>
          <cell r="F4456">
            <v>3211</v>
          </cell>
          <cell r="G4456" t="str">
            <v>昇華型熱転写紙</v>
          </cell>
        </row>
        <row r="4457">
          <cell r="A4457" t="str">
            <v>3204170L</v>
          </cell>
          <cell r="B4457" t="str">
            <v>ＨＧ６ＳＴ／Ｌ</v>
          </cell>
          <cell r="C4457" t="str">
            <v>HG6ST/L</v>
          </cell>
          <cell r="D4457" t="str">
            <v>33</v>
          </cell>
          <cell r="E4457" t="str">
            <v>情報用紙</v>
          </cell>
          <cell r="F4457">
            <v>3211</v>
          </cell>
          <cell r="G4457" t="str">
            <v>昇華型熱転写紙</v>
          </cell>
        </row>
        <row r="4458">
          <cell r="A4458" t="str">
            <v>3204170R</v>
          </cell>
          <cell r="B4458" t="str">
            <v>ＨＧ６ＳＴ／Ｒ</v>
          </cell>
          <cell r="C4458" t="str">
            <v>HG6ST/R</v>
          </cell>
          <cell r="D4458" t="str">
            <v>33</v>
          </cell>
          <cell r="E4458" t="str">
            <v>情報用紙</v>
          </cell>
          <cell r="F4458">
            <v>3211</v>
          </cell>
          <cell r="G4458" t="str">
            <v>昇華型熱転写紙</v>
          </cell>
        </row>
        <row r="4459">
          <cell r="A4459" t="str">
            <v>3204170S</v>
          </cell>
          <cell r="B4459" t="str">
            <v>ＨＧ６ＳＴ／Ｓ</v>
          </cell>
          <cell r="C4459" t="str">
            <v>HG6ST/S</v>
          </cell>
          <cell r="D4459" t="str">
            <v>33</v>
          </cell>
          <cell r="E4459" t="str">
            <v>情報用紙</v>
          </cell>
          <cell r="F4459">
            <v>3211</v>
          </cell>
          <cell r="G4459" t="str">
            <v>昇華型熱転写紙</v>
          </cell>
        </row>
        <row r="4460">
          <cell r="A4460" t="str">
            <v>32041800</v>
          </cell>
          <cell r="B4460" t="str">
            <v>ＱＳ－１０１Ａ</v>
          </cell>
          <cell r="C4460" t="str">
            <v>QS-101A</v>
          </cell>
          <cell r="D4460" t="str">
            <v>33</v>
          </cell>
          <cell r="E4460" t="str">
            <v>情報用紙</v>
          </cell>
          <cell r="F4460">
            <v>3211</v>
          </cell>
          <cell r="G4460" t="str">
            <v>昇華型熱転写紙</v>
          </cell>
        </row>
        <row r="4461">
          <cell r="A4461" t="str">
            <v>3204180L</v>
          </cell>
          <cell r="B4461" t="str">
            <v>ＱＳ－１０１Ａ／Ｌ</v>
          </cell>
          <cell r="C4461" t="str">
            <v>QS-101A/L</v>
          </cell>
          <cell r="D4461" t="str">
            <v>33</v>
          </cell>
          <cell r="E4461" t="str">
            <v>情報用紙</v>
          </cell>
          <cell r="F4461">
            <v>3211</v>
          </cell>
          <cell r="G4461" t="str">
            <v>昇華型熱転写紙</v>
          </cell>
        </row>
        <row r="4462">
          <cell r="A4462" t="str">
            <v>3204180R</v>
          </cell>
          <cell r="B4462" t="str">
            <v>ＱＳ－１０１Ａ／Ｒ</v>
          </cell>
          <cell r="C4462" t="str">
            <v>QS-101A/R</v>
          </cell>
          <cell r="D4462" t="str">
            <v>33</v>
          </cell>
          <cell r="E4462" t="str">
            <v>情報用紙</v>
          </cell>
          <cell r="F4462">
            <v>3211</v>
          </cell>
          <cell r="G4462" t="str">
            <v>昇華型熱転写紙</v>
          </cell>
        </row>
        <row r="4463">
          <cell r="A4463" t="str">
            <v>3204180S</v>
          </cell>
          <cell r="B4463" t="str">
            <v>ＱＳ－１０１Ａ／Ｓ</v>
          </cell>
          <cell r="C4463" t="str">
            <v>QS-101A/S</v>
          </cell>
          <cell r="D4463" t="str">
            <v>33</v>
          </cell>
          <cell r="E4463" t="str">
            <v>情報用紙</v>
          </cell>
          <cell r="F4463">
            <v>3211</v>
          </cell>
          <cell r="G4463" t="str">
            <v>昇華型熱転写紙</v>
          </cell>
        </row>
        <row r="4464">
          <cell r="A4464" t="str">
            <v>32041900</v>
          </cell>
          <cell r="B4464" t="str">
            <v>ＭＫ１</v>
          </cell>
          <cell r="C4464" t="str">
            <v>MK1</v>
          </cell>
          <cell r="D4464" t="str">
            <v>33</v>
          </cell>
          <cell r="E4464" t="str">
            <v>情報用紙</v>
          </cell>
          <cell r="F4464">
            <v>3211</v>
          </cell>
          <cell r="G4464" t="str">
            <v>昇華型熱転写紙</v>
          </cell>
        </row>
        <row r="4465">
          <cell r="A4465" t="str">
            <v>3204190L</v>
          </cell>
          <cell r="B4465" t="str">
            <v>ＭＫ１／Ｌ</v>
          </cell>
          <cell r="C4465" t="str">
            <v>MK1/L</v>
          </cell>
          <cell r="D4465" t="str">
            <v>33</v>
          </cell>
          <cell r="E4465" t="str">
            <v>情報用紙</v>
          </cell>
          <cell r="F4465">
            <v>3211</v>
          </cell>
          <cell r="G4465" t="str">
            <v>昇華型熱転写紙</v>
          </cell>
        </row>
        <row r="4466">
          <cell r="A4466" t="str">
            <v>3204190R</v>
          </cell>
          <cell r="B4466" t="str">
            <v>ＭＫ１／Ｒ</v>
          </cell>
          <cell r="C4466" t="str">
            <v>MK1/R</v>
          </cell>
          <cell r="D4466" t="str">
            <v>33</v>
          </cell>
          <cell r="E4466" t="str">
            <v>情報用紙</v>
          </cell>
          <cell r="F4466">
            <v>3211</v>
          </cell>
          <cell r="G4466" t="str">
            <v>昇華型熱転写紙</v>
          </cell>
        </row>
        <row r="4467">
          <cell r="A4467" t="str">
            <v>3204190S</v>
          </cell>
          <cell r="B4467" t="str">
            <v>ＭＫ１／Ｓ</v>
          </cell>
          <cell r="C4467" t="str">
            <v>MK1/S</v>
          </cell>
          <cell r="D4467" t="str">
            <v>33</v>
          </cell>
          <cell r="E4467" t="str">
            <v>情報用紙</v>
          </cell>
          <cell r="F4467">
            <v>3211</v>
          </cell>
          <cell r="G4467" t="str">
            <v>昇華型熱転写紙</v>
          </cell>
        </row>
        <row r="4468">
          <cell r="A4468" t="str">
            <v>32042000</v>
          </cell>
          <cell r="B4468" t="str">
            <v>ＭＫ２</v>
          </cell>
          <cell r="C4468" t="str">
            <v>MK2</v>
          </cell>
          <cell r="D4468" t="str">
            <v>33</v>
          </cell>
          <cell r="E4468" t="str">
            <v>情報用紙</v>
          </cell>
          <cell r="F4468">
            <v>3211</v>
          </cell>
          <cell r="G4468" t="str">
            <v>昇華型熱転写紙</v>
          </cell>
        </row>
        <row r="4469">
          <cell r="A4469" t="str">
            <v>3204200L</v>
          </cell>
          <cell r="B4469" t="str">
            <v>ＭＫ２／Ｌ</v>
          </cell>
          <cell r="C4469" t="str">
            <v>MK2/L</v>
          </cell>
          <cell r="D4469" t="str">
            <v>33</v>
          </cell>
          <cell r="E4469" t="str">
            <v>情報用紙</v>
          </cell>
          <cell r="F4469">
            <v>3211</v>
          </cell>
          <cell r="G4469" t="str">
            <v>昇華型熱転写紙</v>
          </cell>
        </row>
        <row r="4470">
          <cell r="A4470" t="str">
            <v>3204200R</v>
          </cell>
          <cell r="B4470" t="str">
            <v>ＭＫ２／Ｒ</v>
          </cell>
          <cell r="C4470" t="str">
            <v>MK2/R</v>
          </cell>
          <cell r="D4470" t="str">
            <v>33</v>
          </cell>
          <cell r="E4470" t="str">
            <v>情報用紙</v>
          </cell>
          <cell r="F4470">
            <v>3211</v>
          </cell>
          <cell r="G4470" t="str">
            <v>昇華型熱転写紙</v>
          </cell>
        </row>
        <row r="4471">
          <cell r="A4471" t="str">
            <v>3204200S</v>
          </cell>
          <cell r="B4471" t="str">
            <v>ＭＫ２／Ｓ</v>
          </cell>
          <cell r="C4471" t="str">
            <v>MK2/S</v>
          </cell>
          <cell r="D4471" t="str">
            <v>33</v>
          </cell>
          <cell r="E4471" t="str">
            <v>情報用紙</v>
          </cell>
          <cell r="F4471">
            <v>3211</v>
          </cell>
          <cell r="G4471" t="str">
            <v>昇華型熱転写紙</v>
          </cell>
        </row>
        <row r="4472">
          <cell r="A4472" t="str">
            <v>32042100</v>
          </cell>
          <cell r="B4472" t="str">
            <v>２５ＷＳ</v>
          </cell>
          <cell r="C4472" t="str">
            <v>25WS</v>
          </cell>
          <cell r="D4472" t="str">
            <v>33</v>
          </cell>
          <cell r="E4472" t="str">
            <v>情報用紙</v>
          </cell>
          <cell r="F4472">
            <v>3211</v>
          </cell>
          <cell r="G4472" t="str">
            <v>昇華型熱転写紙</v>
          </cell>
        </row>
        <row r="4473">
          <cell r="A4473" t="str">
            <v>3204210L</v>
          </cell>
          <cell r="B4473" t="str">
            <v>２５ＷＳ／Ｌ</v>
          </cell>
          <cell r="C4473" t="str">
            <v>25WS/L</v>
          </cell>
          <cell r="D4473" t="str">
            <v>33</v>
          </cell>
          <cell r="E4473" t="str">
            <v>情報用紙</v>
          </cell>
          <cell r="F4473">
            <v>3211</v>
          </cell>
          <cell r="G4473" t="str">
            <v>昇華型熱転写紙</v>
          </cell>
        </row>
        <row r="4474">
          <cell r="A4474" t="str">
            <v>3204210R</v>
          </cell>
          <cell r="B4474" t="str">
            <v>２５ＷＳ／Ｒ</v>
          </cell>
          <cell r="C4474" t="str">
            <v>25WS/R</v>
          </cell>
          <cell r="D4474" t="str">
            <v>33</v>
          </cell>
          <cell r="E4474" t="str">
            <v>情報用紙</v>
          </cell>
          <cell r="F4474">
            <v>3211</v>
          </cell>
          <cell r="G4474" t="str">
            <v>昇華型熱転写紙</v>
          </cell>
        </row>
        <row r="4475">
          <cell r="A4475" t="str">
            <v>3204210S</v>
          </cell>
          <cell r="B4475" t="str">
            <v>２５ＷＳ／Ｓ</v>
          </cell>
          <cell r="C4475" t="str">
            <v>25WS/S</v>
          </cell>
          <cell r="D4475" t="str">
            <v>33</v>
          </cell>
          <cell r="E4475" t="str">
            <v>情報用紙</v>
          </cell>
          <cell r="F4475">
            <v>3211</v>
          </cell>
          <cell r="G4475" t="str">
            <v>昇華型熱転写紙</v>
          </cell>
        </row>
        <row r="4476">
          <cell r="A4476" t="str">
            <v>32042200</v>
          </cell>
          <cell r="B4476" t="str">
            <v>ＨＧ６ＳＴ．</v>
          </cell>
          <cell r="C4476" t="str">
            <v>HG6ST.</v>
          </cell>
          <cell r="D4476" t="str">
            <v>33</v>
          </cell>
          <cell r="E4476" t="str">
            <v>情報用紙</v>
          </cell>
          <cell r="F4476">
            <v>3211</v>
          </cell>
          <cell r="G4476" t="str">
            <v>昇華型熱転写紙</v>
          </cell>
        </row>
        <row r="4477">
          <cell r="A4477" t="str">
            <v>3204220L</v>
          </cell>
          <cell r="B4477" t="str">
            <v>ＨＧ６ＳＴ．／Ｌ</v>
          </cell>
          <cell r="C4477" t="str">
            <v>HG6ST./L</v>
          </cell>
          <cell r="D4477" t="str">
            <v>33</v>
          </cell>
          <cell r="E4477" t="str">
            <v>情報用紙</v>
          </cell>
          <cell r="F4477">
            <v>3211</v>
          </cell>
          <cell r="G4477" t="str">
            <v>昇華型熱転写紙</v>
          </cell>
        </row>
        <row r="4478">
          <cell r="A4478" t="str">
            <v>3204220R</v>
          </cell>
          <cell r="B4478" t="str">
            <v>ＨＧ６ＳＴ．／Ｒ</v>
          </cell>
          <cell r="C4478" t="str">
            <v>HG6ST./R</v>
          </cell>
          <cell r="D4478" t="str">
            <v>33</v>
          </cell>
          <cell r="E4478" t="str">
            <v>情報用紙</v>
          </cell>
          <cell r="F4478">
            <v>3211</v>
          </cell>
          <cell r="G4478" t="str">
            <v>昇華型熱転写紙</v>
          </cell>
        </row>
        <row r="4479">
          <cell r="A4479" t="str">
            <v>3204220S</v>
          </cell>
          <cell r="B4479" t="str">
            <v>ＨＧ６ＳＴ．／Ｓ</v>
          </cell>
          <cell r="C4479" t="str">
            <v>HG6ST./S</v>
          </cell>
          <cell r="D4479" t="str">
            <v>33</v>
          </cell>
          <cell r="E4479" t="str">
            <v>情報用紙</v>
          </cell>
          <cell r="F4479">
            <v>3211</v>
          </cell>
          <cell r="G4479" t="str">
            <v>昇華型熱転写紙</v>
          </cell>
        </row>
        <row r="4480">
          <cell r="A4480" t="str">
            <v>32042300</v>
          </cell>
          <cell r="B4480" t="str">
            <v>トナー６０６</v>
          </cell>
          <cell r="C4480" t="str">
            <v>ﾄﾅ-606</v>
          </cell>
          <cell r="D4480" t="str">
            <v>33</v>
          </cell>
          <cell r="E4480" t="str">
            <v>情報用紙</v>
          </cell>
          <cell r="F4480">
            <v>3212</v>
          </cell>
          <cell r="G4480" t="str">
            <v>補助品</v>
          </cell>
        </row>
        <row r="4481">
          <cell r="A4481" t="str">
            <v>3204230L</v>
          </cell>
          <cell r="B4481" t="str">
            <v>トナー６０６／Ｌ</v>
          </cell>
          <cell r="C4481" t="str">
            <v>ﾄﾅ-606/L</v>
          </cell>
          <cell r="D4481" t="str">
            <v>33</v>
          </cell>
          <cell r="E4481" t="str">
            <v>情報用紙</v>
          </cell>
          <cell r="F4481">
            <v>3212</v>
          </cell>
          <cell r="G4481" t="str">
            <v>補助品</v>
          </cell>
        </row>
        <row r="4482">
          <cell r="A4482" t="str">
            <v>3204230R</v>
          </cell>
          <cell r="B4482" t="str">
            <v>トナー６０６／Ｒ</v>
          </cell>
          <cell r="C4482" t="str">
            <v>ﾄﾅ-606/R</v>
          </cell>
          <cell r="D4482" t="str">
            <v>33</v>
          </cell>
          <cell r="E4482" t="str">
            <v>情報用紙</v>
          </cell>
          <cell r="F4482">
            <v>3212</v>
          </cell>
          <cell r="G4482" t="str">
            <v>補助品</v>
          </cell>
        </row>
        <row r="4483">
          <cell r="A4483" t="str">
            <v>3204230S</v>
          </cell>
          <cell r="B4483" t="str">
            <v>トナー６０６／Ｓ</v>
          </cell>
          <cell r="C4483" t="str">
            <v>ﾄﾅ-606/S</v>
          </cell>
          <cell r="D4483" t="str">
            <v>33</v>
          </cell>
          <cell r="E4483" t="str">
            <v>情報用紙</v>
          </cell>
          <cell r="F4483">
            <v>3212</v>
          </cell>
          <cell r="G4483" t="str">
            <v>補助品</v>
          </cell>
        </row>
        <row r="4484">
          <cell r="A4484" t="str">
            <v>32042400</v>
          </cell>
          <cell r="B4484" t="str">
            <v>ＩＰ２３０カートリッジ</v>
          </cell>
          <cell r="C4484" t="str">
            <v>IP230ｶ-ﾄﾘﾂｼﾞ</v>
          </cell>
          <cell r="D4484" t="str">
            <v>33</v>
          </cell>
          <cell r="E4484" t="str">
            <v>情報用紙</v>
          </cell>
          <cell r="F4484">
            <v>3212</v>
          </cell>
          <cell r="G4484" t="str">
            <v>補助品</v>
          </cell>
        </row>
        <row r="4485">
          <cell r="A4485" t="str">
            <v>3204240L</v>
          </cell>
          <cell r="B4485" t="str">
            <v>ＩＰ２３０カートリッジ／Ｌ</v>
          </cell>
          <cell r="C4485" t="str">
            <v>IP230ｶ-ﾄﾘﾂｼﾞ/L</v>
          </cell>
          <cell r="D4485" t="str">
            <v>33</v>
          </cell>
          <cell r="E4485" t="str">
            <v>情報用紙</v>
          </cell>
          <cell r="F4485">
            <v>3212</v>
          </cell>
          <cell r="G4485" t="str">
            <v>補助品</v>
          </cell>
        </row>
        <row r="4486">
          <cell r="A4486" t="str">
            <v>3204240R</v>
          </cell>
          <cell r="B4486" t="str">
            <v>ＩＰ２３０カートリッジ／Ｒ</v>
          </cell>
          <cell r="C4486" t="str">
            <v>IP230ｶ-ﾄﾘﾂｼﾞ/R</v>
          </cell>
          <cell r="D4486" t="str">
            <v>33</v>
          </cell>
          <cell r="E4486" t="str">
            <v>情報用紙</v>
          </cell>
          <cell r="F4486">
            <v>3212</v>
          </cell>
          <cell r="G4486" t="str">
            <v>補助品</v>
          </cell>
        </row>
        <row r="4487">
          <cell r="A4487" t="str">
            <v>3204240S</v>
          </cell>
          <cell r="B4487" t="str">
            <v>ＩＰ２３０カートリッジ／Ｓ</v>
          </cell>
          <cell r="C4487" t="str">
            <v>IP230ｶ-ﾄﾘﾂｼﾞ/S</v>
          </cell>
          <cell r="D4487" t="str">
            <v>33</v>
          </cell>
          <cell r="E4487" t="str">
            <v>情報用紙</v>
          </cell>
          <cell r="F4487">
            <v>3212</v>
          </cell>
          <cell r="G4487" t="str">
            <v>補助品</v>
          </cell>
        </row>
        <row r="4488">
          <cell r="A4488" t="str">
            <v>32042500</v>
          </cell>
          <cell r="B4488" t="str">
            <v>Ｍ－５００ＣＣ</v>
          </cell>
          <cell r="C4488" t="str">
            <v>M-500CC</v>
          </cell>
          <cell r="D4488" t="str">
            <v>33</v>
          </cell>
          <cell r="E4488" t="str">
            <v>情報用紙</v>
          </cell>
          <cell r="F4488">
            <v>3212</v>
          </cell>
          <cell r="G4488" t="str">
            <v>補助品</v>
          </cell>
        </row>
        <row r="4489">
          <cell r="A4489" t="str">
            <v>3204250L</v>
          </cell>
          <cell r="B4489" t="str">
            <v>Ｍ－５００ＣＣ／Ｌ</v>
          </cell>
          <cell r="C4489" t="str">
            <v>M-500CC/L</v>
          </cell>
          <cell r="D4489" t="str">
            <v>33</v>
          </cell>
          <cell r="E4489" t="str">
            <v>情報用紙</v>
          </cell>
          <cell r="F4489">
            <v>3212</v>
          </cell>
          <cell r="G4489" t="str">
            <v>補助品</v>
          </cell>
        </row>
        <row r="4490">
          <cell r="A4490" t="str">
            <v>3204250R</v>
          </cell>
          <cell r="B4490" t="str">
            <v>Ｍ－５００ＣＣ／Ｒ</v>
          </cell>
          <cell r="C4490" t="str">
            <v>M-500CC/R</v>
          </cell>
          <cell r="D4490" t="str">
            <v>33</v>
          </cell>
          <cell r="E4490" t="str">
            <v>情報用紙</v>
          </cell>
          <cell r="F4490">
            <v>3212</v>
          </cell>
          <cell r="G4490" t="str">
            <v>補助品</v>
          </cell>
        </row>
        <row r="4491">
          <cell r="A4491" t="str">
            <v>3204250S</v>
          </cell>
          <cell r="B4491" t="str">
            <v>Ｍ－５００ＣＣ／Ｓ</v>
          </cell>
          <cell r="C4491" t="str">
            <v>M-500CC/S</v>
          </cell>
          <cell r="D4491" t="str">
            <v>33</v>
          </cell>
          <cell r="E4491" t="str">
            <v>情報用紙</v>
          </cell>
          <cell r="F4491">
            <v>3212</v>
          </cell>
          <cell r="G4491" t="str">
            <v>補助品</v>
          </cell>
        </row>
        <row r="4492">
          <cell r="A4492" t="str">
            <v>32042600</v>
          </cell>
          <cell r="B4492" t="str">
            <v>Ｍ－１５００ＣＣ</v>
          </cell>
          <cell r="C4492" t="str">
            <v>M-1500CC</v>
          </cell>
          <cell r="D4492" t="str">
            <v>33</v>
          </cell>
          <cell r="E4492" t="str">
            <v>情報用紙</v>
          </cell>
          <cell r="F4492">
            <v>3212</v>
          </cell>
          <cell r="G4492" t="str">
            <v>補助品</v>
          </cell>
        </row>
        <row r="4493">
          <cell r="A4493" t="str">
            <v>3204260L</v>
          </cell>
          <cell r="B4493" t="str">
            <v>Ｍ－１５００ＣＣ／Ｌ</v>
          </cell>
          <cell r="C4493" t="str">
            <v>M-1500CC/L</v>
          </cell>
          <cell r="D4493" t="str">
            <v>33</v>
          </cell>
          <cell r="E4493" t="str">
            <v>情報用紙</v>
          </cell>
          <cell r="F4493">
            <v>3212</v>
          </cell>
          <cell r="G4493" t="str">
            <v>補助品</v>
          </cell>
        </row>
        <row r="4494">
          <cell r="A4494" t="str">
            <v>3204260R</v>
          </cell>
          <cell r="B4494" t="str">
            <v>Ｍ－１５００ＣＣ／Ｒ</v>
          </cell>
          <cell r="C4494" t="str">
            <v>M-1500CC/R</v>
          </cell>
          <cell r="D4494" t="str">
            <v>33</v>
          </cell>
          <cell r="E4494" t="str">
            <v>情報用紙</v>
          </cell>
          <cell r="F4494">
            <v>3212</v>
          </cell>
          <cell r="G4494" t="str">
            <v>補助品</v>
          </cell>
        </row>
        <row r="4495">
          <cell r="A4495" t="str">
            <v>3204260S</v>
          </cell>
          <cell r="B4495" t="str">
            <v>Ｍ－１５００ＣＣ／Ｓ</v>
          </cell>
          <cell r="C4495" t="str">
            <v>M-1500CC/S</v>
          </cell>
          <cell r="D4495" t="str">
            <v>33</v>
          </cell>
          <cell r="E4495" t="str">
            <v>情報用紙</v>
          </cell>
          <cell r="F4495">
            <v>3212</v>
          </cell>
          <cell r="G4495" t="str">
            <v>補助品</v>
          </cell>
        </row>
        <row r="4496">
          <cell r="A4496" t="str">
            <v>32042700</v>
          </cell>
          <cell r="B4496" t="str">
            <v>ＬＰＤ－８４０</v>
          </cell>
          <cell r="C4496" t="str">
            <v>LPD-840</v>
          </cell>
          <cell r="D4496" t="str">
            <v>33</v>
          </cell>
          <cell r="E4496" t="str">
            <v>情報用紙</v>
          </cell>
          <cell r="F4496">
            <v>3212</v>
          </cell>
          <cell r="G4496" t="str">
            <v>補助品</v>
          </cell>
        </row>
        <row r="4497">
          <cell r="A4497" t="str">
            <v>3204270L</v>
          </cell>
          <cell r="B4497" t="str">
            <v>ＬＰＤ－８４０／Ｌ</v>
          </cell>
          <cell r="C4497" t="str">
            <v>LPD-840/L</v>
          </cell>
          <cell r="D4497" t="str">
            <v>33</v>
          </cell>
          <cell r="E4497" t="str">
            <v>情報用紙</v>
          </cell>
          <cell r="F4497">
            <v>3212</v>
          </cell>
          <cell r="G4497" t="str">
            <v>補助品</v>
          </cell>
        </row>
        <row r="4498">
          <cell r="A4498" t="str">
            <v>3204270R</v>
          </cell>
          <cell r="B4498" t="str">
            <v>ＬＰＤ－８４０／Ｒ</v>
          </cell>
          <cell r="C4498" t="str">
            <v>LPD-840/R</v>
          </cell>
          <cell r="D4498" t="str">
            <v>33</v>
          </cell>
          <cell r="E4498" t="str">
            <v>情報用紙</v>
          </cell>
          <cell r="F4498">
            <v>3212</v>
          </cell>
          <cell r="G4498" t="str">
            <v>補助品</v>
          </cell>
        </row>
        <row r="4499">
          <cell r="A4499" t="str">
            <v>3204270S</v>
          </cell>
          <cell r="B4499" t="str">
            <v>ＬＰＤ－８４０／Ｓ</v>
          </cell>
          <cell r="C4499" t="str">
            <v>LPD-840/S</v>
          </cell>
          <cell r="D4499" t="str">
            <v>33</v>
          </cell>
          <cell r="E4499" t="str">
            <v>情報用紙</v>
          </cell>
          <cell r="F4499">
            <v>3212</v>
          </cell>
          <cell r="G4499" t="str">
            <v>補助品</v>
          </cell>
        </row>
        <row r="4500">
          <cell r="A4500" t="str">
            <v>32042800</v>
          </cell>
          <cell r="B4500" t="str">
            <v>ＬＰＤ－１００</v>
          </cell>
          <cell r="C4500" t="str">
            <v>LPD-100</v>
          </cell>
          <cell r="D4500" t="str">
            <v>33</v>
          </cell>
          <cell r="E4500" t="str">
            <v>情報用紙</v>
          </cell>
          <cell r="F4500">
            <v>3212</v>
          </cell>
          <cell r="G4500" t="str">
            <v>補助品</v>
          </cell>
        </row>
        <row r="4501">
          <cell r="A4501" t="str">
            <v>3204280L</v>
          </cell>
          <cell r="B4501" t="str">
            <v>ＬＰＤ－１００／Ｌ</v>
          </cell>
          <cell r="C4501" t="str">
            <v>LPD-100/L</v>
          </cell>
          <cell r="D4501" t="str">
            <v>33</v>
          </cell>
          <cell r="E4501" t="str">
            <v>情報用紙</v>
          </cell>
          <cell r="F4501">
            <v>3212</v>
          </cell>
          <cell r="G4501" t="str">
            <v>補助品</v>
          </cell>
        </row>
        <row r="4502">
          <cell r="A4502" t="str">
            <v>3204280R</v>
          </cell>
          <cell r="B4502" t="str">
            <v>ＬＰＤ－１００／Ｒ</v>
          </cell>
          <cell r="C4502" t="str">
            <v>LPD-100/R</v>
          </cell>
          <cell r="D4502" t="str">
            <v>33</v>
          </cell>
          <cell r="E4502" t="str">
            <v>情報用紙</v>
          </cell>
          <cell r="F4502">
            <v>3212</v>
          </cell>
          <cell r="G4502" t="str">
            <v>補助品</v>
          </cell>
        </row>
        <row r="4503">
          <cell r="A4503" t="str">
            <v>3204280S</v>
          </cell>
          <cell r="B4503" t="str">
            <v>ＬＰＤ－１００／Ｓ</v>
          </cell>
          <cell r="C4503" t="str">
            <v>LPD-100/S</v>
          </cell>
          <cell r="D4503" t="str">
            <v>33</v>
          </cell>
          <cell r="E4503" t="str">
            <v>情報用紙</v>
          </cell>
          <cell r="F4503">
            <v>3212</v>
          </cell>
          <cell r="G4503" t="str">
            <v>補助品</v>
          </cell>
        </row>
        <row r="4504">
          <cell r="A4504" t="str">
            <v>32042900</v>
          </cell>
          <cell r="B4504" t="str">
            <v>ＬＰＤ－１０００Ｂ</v>
          </cell>
          <cell r="C4504" t="str">
            <v>LPD-1000B</v>
          </cell>
          <cell r="D4504" t="str">
            <v>33</v>
          </cell>
          <cell r="E4504" t="str">
            <v>情報用紙</v>
          </cell>
          <cell r="F4504">
            <v>3212</v>
          </cell>
          <cell r="G4504" t="str">
            <v>補助品</v>
          </cell>
        </row>
        <row r="4505">
          <cell r="A4505" t="str">
            <v>3204290L</v>
          </cell>
          <cell r="B4505" t="str">
            <v>ＬＰＤ－１０００Ｂ／Ｌ</v>
          </cell>
          <cell r="C4505" t="str">
            <v>LPD-1000B/L</v>
          </cell>
          <cell r="D4505" t="str">
            <v>33</v>
          </cell>
          <cell r="E4505" t="str">
            <v>情報用紙</v>
          </cell>
          <cell r="F4505">
            <v>3212</v>
          </cell>
          <cell r="G4505" t="str">
            <v>補助品</v>
          </cell>
        </row>
        <row r="4506">
          <cell r="A4506" t="str">
            <v>3204290R</v>
          </cell>
          <cell r="B4506" t="str">
            <v>ＬＰＤ－１０００Ｂ／Ｒ</v>
          </cell>
          <cell r="C4506" t="str">
            <v>LPD-1000B/R</v>
          </cell>
          <cell r="D4506" t="str">
            <v>33</v>
          </cell>
          <cell r="E4506" t="str">
            <v>情報用紙</v>
          </cell>
          <cell r="F4506">
            <v>3212</v>
          </cell>
          <cell r="G4506" t="str">
            <v>補助品</v>
          </cell>
        </row>
        <row r="4507">
          <cell r="A4507" t="str">
            <v>3204290S</v>
          </cell>
          <cell r="B4507" t="str">
            <v>ＬＰＤ－１０００Ｂ／Ｓ</v>
          </cell>
          <cell r="C4507" t="str">
            <v>LPD-1000B/S</v>
          </cell>
          <cell r="D4507" t="str">
            <v>33</v>
          </cell>
          <cell r="E4507" t="str">
            <v>情報用紙</v>
          </cell>
          <cell r="F4507">
            <v>3212</v>
          </cell>
          <cell r="G4507" t="str">
            <v>補助品</v>
          </cell>
        </row>
        <row r="4508">
          <cell r="A4508" t="str">
            <v>32043000</v>
          </cell>
          <cell r="B4508" t="str">
            <v>ＬＰＤ－２１００（Ｓ）</v>
          </cell>
          <cell r="C4508" t="str">
            <v>LPD-2100(S</v>
          </cell>
          <cell r="D4508" t="str">
            <v>33</v>
          </cell>
          <cell r="E4508" t="str">
            <v>情報用紙</v>
          </cell>
          <cell r="F4508">
            <v>3212</v>
          </cell>
          <cell r="G4508" t="str">
            <v>補助品</v>
          </cell>
        </row>
        <row r="4509">
          <cell r="A4509" t="str">
            <v>3204300L</v>
          </cell>
          <cell r="B4509" t="str">
            <v>ＬＰＤ－２１００（Ｓ）／Ｌ</v>
          </cell>
          <cell r="C4509" t="str">
            <v>LPD-2100(S</v>
          </cell>
          <cell r="D4509" t="str">
            <v>33</v>
          </cell>
          <cell r="E4509" t="str">
            <v>情報用紙</v>
          </cell>
          <cell r="F4509">
            <v>3212</v>
          </cell>
          <cell r="G4509" t="str">
            <v>補助品</v>
          </cell>
        </row>
        <row r="4510">
          <cell r="A4510" t="str">
            <v>3204300R</v>
          </cell>
          <cell r="B4510" t="str">
            <v>ＬＰＤ－２１００（Ｓ）／Ｒ</v>
          </cell>
          <cell r="C4510" t="str">
            <v>LPD-2100(S</v>
          </cell>
          <cell r="D4510" t="str">
            <v>33</v>
          </cell>
          <cell r="E4510" t="str">
            <v>情報用紙</v>
          </cell>
          <cell r="F4510">
            <v>3212</v>
          </cell>
          <cell r="G4510" t="str">
            <v>補助品</v>
          </cell>
        </row>
        <row r="4511">
          <cell r="A4511" t="str">
            <v>3204300S</v>
          </cell>
          <cell r="B4511" t="str">
            <v>ＬＰＤ－２１００（Ｓ）／Ｓ</v>
          </cell>
          <cell r="C4511" t="str">
            <v>LPD-2100(S</v>
          </cell>
          <cell r="D4511" t="str">
            <v>33</v>
          </cell>
          <cell r="E4511" t="str">
            <v>情報用紙</v>
          </cell>
          <cell r="F4511">
            <v>3212</v>
          </cell>
          <cell r="G4511" t="str">
            <v>補助品</v>
          </cell>
        </row>
        <row r="4512">
          <cell r="A4512" t="str">
            <v>32043100</v>
          </cell>
          <cell r="B4512" t="str">
            <v>ＬＰＤ－５２５０（Ｓ）</v>
          </cell>
          <cell r="C4512" t="str">
            <v>LPD-5250(S</v>
          </cell>
          <cell r="D4512" t="str">
            <v>33</v>
          </cell>
          <cell r="E4512" t="str">
            <v>情報用紙</v>
          </cell>
          <cell r="F4512">
            <v>3212</v>
          </cell>
          <cell r="G4512" t="str">
            <v>補助品</v>
          </cell>
        </row>
        <row r="4513">
          <cell r="A4513" t="str">
            <v>3204310L</v>
          </cell>
          <cell r="B4513" t="str">
            <v>ＬＰＤ－５２５０（Ｓ）／Ｌ</v>
          </cell>
          <cell r="C4513" t="str">
            <v>LPD-5250(S</v>
          </cell>
          <cell r="D4513" t="str">
            <v>33</v>
          </cell>
          <cell r="E4513" t="str">
            <v>情報用紙</v>
          </cell>
          <cell r="F4513">
            <v>3212</v>
          </cell>
          <cell r="G4513" t="str">
            <v>補助品</v>
          </cell>
        </row>
        <row r="4514">
          <cell r="A4514" t="str">
            <v>3204310R</v>
          </cell>
          <cell r="B4514" t="str">
            <v>ＬＰＤ－５２５０（Ｓ）／Ｒ</v>
          </cell>
          <cell r="C4514" t="str">
            <v>LPD-5250(S</v>
          </cell>
          <cell r="D4514" t="str">
            <v>33</v>
          </cell>
          <cell r="E4514" t="str">
            <v>情報用紙</v>
          </cell>
          <cell r="F4514">
            <v>3212</v>
          </cell>
          <cell r="G4514" t="str">
            <v>補助品</v>
          </cell>
        </row>
        <row r="4515">
          <cell r="A4515" t="str">
            <v>3204310S</v>
          </cell>
          <cell r="B4515" t="str">
            <v>ＬＰＤ－５２５０（Ｓ）／Ｓ</v>
          </cell>
          <cell r="C4515" t="str">
            <v>LPD-5250(S</v>
          </cell>
          <cell r="D4515" t="str">
            <v>33</v>
          </cell>
          <cell r="E4515" t="str">
            <v>情報用紙</v>
          </cell>
          <cell r="F4515">
            <v>3212</v>
          </cell>
          <cell r="G4515" t="str">
            <v>補助品</v>
          </cell>
        </row>
        <row r="4516">
          <cell r="A4516" t="str">
            <v>32043200</v>
          </cell>
          <cell r="B4516" t="str">
            <v>ＬＰＤ－２１００（Ｓ）２カン</v>
          </cell>
          <cell r="C4516" t="str">
            <v>LPD-2100(S</v>
          </cell>
          <cell r="D4516" t="str">
            <v>33</v>
          </cell>
          <cell r="E4516" t="str">
            <v>情報用紙</v>
          </cell>
          <cell r="F4516">
            <v>3212</v>
          </cell>
          <cell r="G4516" t="str">
            <v>補助品</v>
          </cell>
        </row>
        <row r="4517">
          <cell r="A4517" t="str">
            <v>3204320L</v>
          </cell>
          <cell r="B4517" t="str">
            <v>ＬＰＤ－２１００（Ｓ）２カン／Ｌ</v>
          </cell>
          <cell r="C4517" t="str">
            <v>LPD-2100(S</v>
          </cell>
          <cell r="D4517" t="str">
            <v>33</v>
          </cell>
          <cell r="E4517" t="str">
            <v>情報用紙</v>
          </cell>
          <cell r="F4517">
            <v>3212</v>
          </cell>
          <cell r="G4517" t="str">
            <v>補助品</v>
          </cell>
        </row>
        <row r="4518">
          <cell r="A4518" t="str">
            <v>3204320R</v>
          </cell>
          <cell r="B4518" t="str">
            <v>ＬＰＤ－２１００（Ｓ）２カン／Ｒ</v>
          </cell>
          <cell r="C4518" t="str">
            <v>LPD-2100(S</v>
          </cell>
          <cell r="D4518" t="str">
            <v>33</v>
          </cell>
          <cell r="E4518" t="str">
            <v>情報用紙</v>
          </cell>
          <cell r="F4518">
            <v>3212</v>
          </cell>
          <cell r="G4518" t="str">
            <v>補助品</v>
          </cell>
        </row>
        <row r="4519">
          <cell r="A4519" t="str">
            <v>3204320S</v>
          </cell>
          <cell r="B4519" t="str">
            <v>ＬＰＤ－２１００（Ｓ）２カン／Ｓ</v>
          </cell>
          <cell r="C4519" t="str">
            <v>LPD-2100(S</v>
          </cell>
          <cell r="D4519" t="str">
            <v>33</v>
          </cell>
          <cell r="E4519" t="str">
            <v>情報用紙</v>
          </cell>
          <cell r="F4519">
            <v>3212</v>
          </cell>
          <cell r="G4519" t="str">
            <v>補助品</v>
          </cell>
        </row>
        <row r="4520">
          <cell r="A4520" t="str">
            <v>32043300</v>
          </cell>
          <cell r="B4520" t="str">
            <v>ＲＳ－ＴＬＱ</v>
          </cell>
          <cell r="C4520" t="str">
            <v>RS-TLQ</v>
          </cell>
          <cell r="D4520" t="str">
            <v>33</v>
          </cell>
          <cell r="E4520" t="str">
            <v>情報用紙</v>
          </cell>
          <cell r="F4520">
            <v>3212</v>
          </cell>
          <cell r="G4520" t="str">
            <v>補助品</v>
          </cell>
        </row>
        <row r="4521">
          <cell r="A4521" t="str">
            <v>3204330L</v>
          </cell>
          <cell r="B4521" t="str">
            <v>ＲＳ－ＴＬＱ／Ｌ</v>
          </cell>
          <cell r="C4521" t="str">
            <v>RS-TLQ/L</v>
          </cell>
          <cell r="D4521" t="str">
            <v>33</v>
          </cell>
          <cell r="E4521" t="str">
            <v>情報用紙</v>
          </cell>
          <cell r="F4521">
            <v>3212</v>
          </cell>
          <cell r="G4521" t="str">
            <v>補助品</v>
          </cell>
        </row>
        <row r="4522">
          <cell r="A4522" t="str">
            <v>3204330R</v>
          </cell>
          <cell r="B4522" t="str">
            <v>ＲＳ－ＴＬＱ／Ｒ</v>
          </cell>
          <cell r="C4522" t="str">
            <v>RS-TLQ/R</v>
          </cell>
          <cell r="D4522" t="str">
            <v>33</v>
          </cell>
          <cell r="E4522" t="str">
            <v>情報用紙</v>
          </cell>
          <cell r="F4522">
            <v>3212</v>
          </cell>
          <cell r="G4522" t="str">
            <v>補助品</v>
          </cell>
        </row>
        <row r="4523">
          <cell r="A4523" t="str">
            <v>3204330S</v>
          </cell>
          <cell r="B4523" t="str">
            <v>ＲＳ－ＴＬＱ／Ｓ</v>
          </cell>
          <cell r="C4523" t="str">
            <v>RS-TLQ/S</v>
          </cell>
          <cell r="D4523" t="str">
            <v>33</v>
          </cell>
          <cell r="E4523" t="str">
            <v>情報用紙</v>
          </cell>
          <cell r="F4523">
            <v>3212</v>
          </cell>
          <cell r="G4523" t="str">
            <v>補助品</v>
          </cell>
        </row>
        <row r="4524">
          <cell r="A4524" t="str">
            <v>32043400</v>
          </cell>
          <cell r="B4524" t="str">
            <v>トナー５００</v>
          </cell>
          <cell r="C4524" t="str">
            <v>ﾄﾅ-500</v>
          </cell>
          <cell r="D4524" t="str">
            <v>33</v>
          </cell>
          <cell r="E4524" t="str">
            <v>情報用紙</v>
          </cell>
          <cell r="F4524">
            <v>3212</v>
          </cell>
          <cell r="G4524" t="str">
            <v>補助品</v>
          </cell>
        </row>
        <row r="4525">
          <cell r="A4525" t="str">
            <v>3204340L</v>
          </cell>
          <cell r="B4525" t="str">
            <v>トナー５００／Ｌ</v>
          </cell>
          <cell r="C4525" t="str">
            <v>ﾄﾅ-500/L</v>
          </cell>
          <cell r="D4525" t="str">
            <v>33</v>
          </cell>
          <cell r="E4525" t="str">
            <v>情報用紙</v>
          </cell>
          <cell r="F4525">
            <v>3212</v>
          </cell>
          <cell r="G4525" t="str">
            <v>補助品</v>
          </cell>
        </row>
        <row r="4526">
          <cell r="A4526" t="str">
            <v>3204340R</v>
          </cell>
          <cell r="B4526" t="str">
            <v>トナー５００／Ｒ</v>
          </cell>
          <cell r="C4526" t="str">
            <v>ﾄﾅ-500/R</v>
          </cell>
          <cell r="D4526" t="str">
            <v>33</v>
          </cell>
          <cell r="E4526" t="str">
            <v>情報用紙</v>
          </cell>
          <cell r="F4526">
            <v>3212</v>
          </cell>
          <cell r="G4526" t="str">
            <v>補助品</v>
          </cell>
        </row>
        <row r="4527">
          <cell r="A4527" t="str">
            <v>3204340S</v>
          </cell>
          <cell r="B4527" t="str">
            <v>トナー５００／Ｓ</v>
          </cell>
          <cell r="C4527" t="str">
            <v>ﾄﾅ-500/S</v>
          </cell>
          <cell r="D4527" t="str">
            <v>33</v>
          </cell>
          <cell r="E4527" t="str">
            <v>情報用紙</v>
          </cell>
          <cell r="F4527">
            <v>3212</v>
          </cell>
          <cell r="G4527" t="str">
            <v>補助品</v>
          </cell>
        </row>
        <row r="4528">
          <cell r="A4528" t="str">
            <v>32043500</v>
          </cell>
          <cell r="B4528" t="str">
            <v>キャリヤレストナ２１０</v>
          </cell>
          <cell r="C4528" t="str">
            <v>ｷﾔﾘﾔﾚｽﾄﾅ210</v>
          </cell>
          <cell r="D4528" t="str">
            <v>33</v>
          </cell>
          <cell r="E4528" t="str">
            <v>情報用紙</v>
          </cell>
          <cell r="F4528">
            <v>3212</v>
          </cell>
          <cell r="G4528" t="str">
            <v>補助品</v>
          </cell>
        </row>
        <row r="4529">
          <cell r="A4529" t="str">
            <v>3204350L</v>
          </cell>
          <cell r="B4529" t="str">
            <v>キャリヤレストナ２１０／Ｌ</v>
          </cell>
          <cell r="C4529" t="str">
            <v>ｷﾔﾘﾔﾚｽﾄﾅ210/L</v>
          </cell>
          <cell r="D4529" t="str">
            <v>33</v>
          </cell>
          <cell r="E4529" t="str">
            <v>情報用紙</v>
          </cell>
          <cell r="F4529">
            <v>3212</v>
          </cell>
          <cell r="G4529" t="str">
            <v>補助品</v>
          </cell>
        </row>
        <row r="4530">
          <cell r="A4530" t="str">
            <v>3204350R</v>
          </cell>
          <cell r="B4530" t="str">
            <v>キャリヤレストナ２１０／Ｒ</v>
          </cell>
          <cell r="C4530" t="str">
            <v>ｷﾔﾘﾔﾚｽﾄﾅ210/R</v>
          </cell>
          <cell r="D4530" t="str">
            <v>33</v>
          </cell>
          <cell r="E4530" t="str">
            <v>情報用紙</v>
          </cell>
          <cell r="F4530">
            <v>3212</v>
          </cell>
          <cell r="G4530" t="str">
            <v>補助品</v>
          </cell>
        </row>
        <row r="4531">
          <cell r="A4531" t="str">
            <v>3204350S</v>
          </cell>
          <cell r="B4531" t="str">
            <v>キャリヤレストナ２１０／Ｓ</v>
          </cell>
          <cell r="C4531" t="str">
            <v>ｷﾔﾘﾔﾚｽﾄﾅ210/S</v>
          </cell>
          <cell r="D4531" t="str">
            <v>33</v>
          </cell>
          <cell r="E4531" t="str">
            <v>情報用紙</v>
          </cell>
          <cell r="F4531">
            <v>3212</v>
          </cell>
          <cell r="G4531" t="str">
            <v>補助品</v>
          </cell>
        </row>
        <row r="4532">
          <cell r="A4532" t="str">
            <v>32043600</v>
          </cell>
          <cell r="B4532" t="str">
            <v>ＨＭＴ－２１０１００Ｇ</v>
          </cell>
          <cell r="C4532" t="str">
            <v>HMT-210100G</v>
          </cell>
          <cell r="D4532" t="str">
            <v>33</v>
          </cell>
          <cell r="E4532" t="str">
            <v>情報用紙</v>
          </cell>
          <cell r="F4532">
            <v>3212</v>
          </cell>
          <cell r="G4532" t="str">
            <v>補助品</v>
          </cell>
        </row>
        <row r="4533">
          <cell r="A4533" t="str">
            <v>3204360L</v>
          </cell>
          <cell r="B4533" t="str">
            <v>ＨＭＴ－２１０１００Ｇ／Ｌ</v>
          </cell>
          <cell r="C4533" t="str">
            <v>HMT-210100G/L</v>
          </cell>
          <cell r="D4533" t="str">
            <v>33</v>
          </cell>
          <cell r="E4533" t="str">
            <v>情報用紙</v>
          </cell>
          <cell r="F4533">
            <v>3212</v>
          </cell>
          <cell r="G4533" t="str">
            <v>補助品</v>
          </cell>
        </row>
        <row r="4534">
          <cell r="A4534" t="str">
            <v>3204360R</v>
          </cell>
          <cell r="B4534" t="str">
            <v>ＨＭＴ－２１０１００Ｇ／Ｒ</v>
          </cell>
          <cell r="C4534" t="str">
            <v>HMT-210100G/R</v>
          </cell>
          <cell r="D4534" t="str">
            <v>33</v>
          </cell>
          <cell r="E4534" t="str">
            <v>情報用紙</v>
          </cell>
          <cell r="F4534">
            <v>3212</v>
          </cell>
          <cell r="G4534" t="str">
            <v>補助品</v>
          </cell>
        </row>
        <row r="4535">
          <cell r="A4535" t="str">
            <v>3204360S</v>
          </cell>
          <cell r="B4535" t="str">
            <v>ＨＭＴ－２１０１００Ｇ／Ｓ</v>
          </cell>
          <cell r="C4535" t="str">
            <v>HMT-210100G/S</v>
          </cell>
          <cell r="D4535" t="str">
            <v>33</v>
          </cell>
          <cell r="E4535" t="str">
            <v>情報用紙</v>
          </cell>
          <cell r="F4535">
            <v>3212</v>
          </cell>
          <cell r="G4535" t="str">
            <v>補助品</v>
          </cell>
        </row>
        <row r="4536">
          <cell r="A4536" t="str">
            <v>32043700</v>
          </cell>
          <cell r="B4536" t="str">
            <v>ホゴシート</v>
          </cell>
          <cell r="C4536" t="str">
            <v>ﾎｺﾞｼ-ﾄ</v>
          </cell>
          <cell r="D4536" t="str">
            <v>33</v>
          </cell>
          <cell r="E4536" t="str">
            <v>情報用紙</v>
          </cell>
          <cell r="F4536">
            <v>3212</v>
          </cell>
          <cell r="G4536" t="str">
            <v>補助品</v>
          </cell>
        </row>
        <row r="4537">
          <cell r="A4537" t="str">
            <v>3204370L</v>
          </cell>
          <cell r="B4537" t="str">
            <v>ホゴシート／Ｌ</v>
          </cell>
          <cell r="C4537" t="str">
            <v>ﾎｺﾞｼ-ﾄ/L</v>
          </cell>
          <cell r="D4537" t="str">
            <v>33</v>
          </cell>
          <cell r="E4537" t="str">
            <v>情報用紙</v>
          </cell>
          <cell r="F4537">
            <v>3212</v>
          </cell>
          <cell r="G4537" t="str">
            <v>補助品</v>
          </cell>
        </row>
        <row r="4538">
          <cell r="A4538" t="str">
            <v>3204370R</v>
          </cell>
          <cell r="B4538" t="str">
            <v>ホゴシート／Ｒ</v>
          </cell>
          <cell r="C4538" t="str">
            <v>ﾎｺﾞｼ-ﾄ/R</v>
          </cell>
          <cell r="D4538" t="str">
            <v>33</v>
          </cell>
          <cell r="E4538" t="str">
            <v>情報用紙</v>
          </cell>
          <cell r="F4538">
            <v>3212</v>
          </cell>
          <cell r="G4538" t="str">
            <v>補助品</v>
          </cell>
        </row>
        <row r="4539">
          <cell r="A4539" t="str">
            <v>3204370S</v>
          </cell>
          <cell r="B4539" t="str">
            <v>ホゴシート／Ｓ</v>
          </cell>
          <cell r="C4539" t="str">
            <v>ﾎｺﾞｼ-ﾄ/S</v>
          </cell>
          <cell r="D4539" t="str">
            <v>33</v>
          </cell>
          <cell r="E4539" t="str">
            <v>情報用紙</v>
          </cell>
          <cell r="F4539">
            <v>3212</v>
          </cell>
          <cell r="G4539" t="str">
            <v>補助品</v>
          </cell>
        </row>
        <row r="4540">
          <cell r="A4540" t="str">
            <v>32043800</v>
          </cell>
          <cell r="B4540" t="str">
            <v>ＦＭＱＣ１９９０１</v>
          </cell>
          <cell r="C4540" t="str">
            <v>FMQC19901</v>
          </cell>
          <cell r="D4540" t="str">
            <v>33</v>
          </cell>
          <cell r="E4540" t="str">
            <v>情報用紙</v>
          </cell>
          <cell r="F4540">
            <v>3212</v>
          </cell>
          <cell r="G4540" t="str">
            <v>補助品</v>
          </cell>
        </row>
        <row r="4541">
          <cell r="A4541" t="str">
            <v>3204380L</v>
          </cell>
          <cell r="B4541" t="str">
            <v>ＦＭＱＣ１９９０１／Ｌ</v>
          </cell>
          <cell r="C4541" t="str">
            <v>FMQC19901/L</v>
          </cell>
          <cell r="D4541" t="str">
            <v>33</v>
          </cell>
          <cell r="E4541" t="str">
            <v>情報用紙</v>
          </cell>
          <cell r="F4541">
            <v>3212</v>
          </cell>
          <cell r="G4541" t="str">
            <v>補助品</v>
          </cell>
        </row>
        <row r="4542">
          <cell r="A4542" t="str">
            <v>3204380R</v>
          </cell>
          <cell r="B4542" t="str">
            <v>ＦＭＱＣ１９９０１／Ｒ</v>
          </cell>
          <cell r="C4542" t="str">
            <v>FMQC19901/R</v>
          </cell>
          <cell r="D4542" t="str">
            <v>33</v>
          </cell>
          <cell r="E4542" t="str">
            <v>情報用紙</v>
          </cell>
          <cell r="F4542">
            <v>3212</v>
          </cell>
          <cell r="G4542" t="str">
            <v>補助品</v>
          </cell>
        </row>
        <row r="4543">
          <cell r="A4543" t="str">
            <v>3204380S</v>
          </cell>
          <cell r="B4543" t="str">
            <v>ＦＭＱＣ１９９０１／Ｓ</v>
          </cell>
          <cell r="C4543" t="str">
            <v>FMQC19901/S</v>
          </cell>
          <cell r="D4543" t="str">
            <v>33</v>
          </cell>
          <cell r="E4543" t="str">
            <v>情報用紙</v>
          </cell>
          <cell r="F4543">
            <v>3212</v>
          </cell>
          <cell r="G4543" t="str">
            <v>補助品</v>
          </cell>
        </row>
        <row r="4544">
          <cell r="A4544" t="str">
            <v>32043900</v>
          </cell>
          <cell r="B4544" t="str">
            <v>ＥＸＦＤ２０１</v>
          </cell>
          <cell r="C4544" t="str">
            <v>EXFD201</v>
          </cell>
          <cell r="D4544" t="str">
            <v>33</v>
          </cell>
          <cell r="E4544" t="str">
            <v>情報用紙</v>
          </cell>
          <cell r="F4544">
            <v>3201</v>
          </cell>
          <cell r="G4544" t="str">
            <v>紙感熱記録紙</v>
          </cell>
        </row>
        <row r="4545">
          <cell r="A4545" t="str">
            <v>3204390L</v>
          </cell>
          <cell r="B4545" t="str">
            <v>ＥＸＦＤ２０１／Ｌ</v>
          </cell>
          <cell r="C4545" t="str">
            <v>EXFD201/L</v>
          </cell>
          <cell r="D4545" t="str">
            <v>33</v>
          </cell>
          <cell r="E4545" t="str">
            <v>情報用紙</v>
          </cell>
          <cell r="F4545">
            <v>3201</v>
          </cell>
          <cell r="G4545" t="str">
            <v>紙感熱記録紙</v>
          </cell>
        </row>
        <row r="4546">
          <cell r="A4546" t="str">
            <v>3204390R</v>
          </cell>
          <cell r="B4546" t="str">
            <v>ＥＸＦＤ２０１／Ｒ</v>
          </cell>
          <cell r="C4546" t="str">
            <v>EXFD201/R</v>
          </cell>
          <cell r="D4546" t="str">
            <v>33</v>
          </cell>
          <cell r="E4546" t="str">
            <v>情報用紙</v>
          </cell>
          <cell r="F4546">
            <v>3201</v>
          </cell>
          <cell r="G4546" t="str">
            <v>紙感熱記録紙</v>
          </cell>
        </row>
        <row r="4547">
          <cell r="A4547" t="str">
            <v>3204390S</v>
          </cell>
          <cell r="B4547" t="str">
            <v>ＥＸＦＤ２０１／Ｓ</v>
          </cell>
          <cell r="C4547" t="str">
            <v>EXFD201/S</v>
          </cell>
          <cell r="D4547" t="str">
            <v>33</v>
          </cell>
          <cell r="E4547" t="str">
            <v>情報用紙</v>
          </cell>
          <cell r="F4547">
            <v>3201</v>
          </cell>
          <cell r="G4547" t="str">
            <v>紙感熱記録紙</v>
          </cell>
        </row>
        <row r="4548">
          <cell r="A4548" t="str">
            <v>32044000</v>
          </cell>
          <cell r="B4548" t="str">
            <v>ＥＸＰＤ３５０－８０</v>
          </cell>
          <cell r="C4548" t="str">
            <v>EXPD350-80</v>
          </cell>
          <cell r="D4548" t="str">
            <v>33</v>
          </cell>
          <cell r="E4548" t="str">
            <v>情報用紙</v>
          </cell>
          <cell r="F4548">
            <v>3201</v>
          </cell>
          <cell r="G4548" t="str">
            <v>紙感熱記録紙</v>
          </cell>
        </row>
        <row r="4549">
          <cell r="A4549" t="str">
            <v>3204400L</v>
          </cell>
          <cell r="B4549" t="str">
            <v>ＥＸＰＤ３５０－８０／Ｌ</v>
          </cell>
          <cell r="C4549" t="str">
            <v>EXPD350-80/L</v>
          </cell>
          <cell r="D4549" t="str">
            <v>33</v>
          </cell>
          <cell r="E4549" t="str">
            <v>情報用紙</v>
          </cell>
          <cell r="F4549">
            <v>3201</v>
          </cell>
          <cell r="G4549" t="str">
            <v>紙感熱記録紙</v>
          </cell>
        </row>
        <row r="4550">
          <cell r="A4550" t="str">
            <v>3204400R</v>
          </cell>
          <cell r="B4550" t="str">
            <v>ＥＸＰＤ３５０－８０／Ｒ</v>
          </cell>
          <cell r="C4550" t="str">
            <v>EXPD350-80/R</v>
          </cell>
          <cell r="D4550" t="str">
            <v>33</v>
          </cell>
          <cell r="E4550" t="str">
            <v>情報用紙</v>
          </cell>
          <cell r="F4550">
            <v>3201</v>
          </cell>
          <cell r="G4550" t="str">
            <v>紙感熱記録紙</v>
          </cell>
        </row>
        <row r="4551">
          <cell r="A4551" t="str">
            <v>3204400S</v>
          </cell>
          <cell r="B4551" t="str">
            <v>ＥＸＰＤ３５０－８０／Ｓ</v>
          </cell>
          <cell r="C4551" t="str">
            <v>EXPD350-80/S</v>
          </cell>
          <cell r="D4551" t="str">
            <v>33</v>
          </cell>
          <cell r="E4551" t="str">
            <v>情報用紙</v>
          </cell>
          <cell r="F4551">
            <v>3201</v>
          </cell>
          <cell r="G4551" t="str">
            <v>紙感熱記録紙</v>
          </cell>
        </row>
        <row r="4552">
          <cell r="A4552" t="str">
            <v>32044100</v>
          </cell>
          <cell r="B4552" t="str">
            <v>ＰＤ２１０－７５</v>
          </cell>
          <cell r="C4552" t="str">
            <v>PD210-75</v>
          </cell>
          <cell r="D4552" t="str">
            <v>33</v>
          </cell>
          <cell r="E4552" t="str">
            <v>情報用紙</v>
          </cell>
          <cell r="F4552">
            <v>3201</v>
          </cell>
          <cell r="G4552" t="str">
            <v>紙感熱記録紙</v>
          </cell>
        </row>
        <row r="4553">
          <cell r="A4553" t="str">
            <v>3204410L</v>
          </cell>
          <cell r="B4553" t="str">
            <v>ＰＤ２１０－７５／Ｌ</v>
          </cell>
          <cell r="C4553" t="str">
            <v>PD210-75/L</v>
          </cell>
          <cell r="D4553" t="str">
            <v>33</v>
          </cell>
          <cell r="E4553" t="str">
            <v>情報用紙</v>
          </cell>
          <cell r="F4553">
            <v>3201</v>
          </cell>
          <cell r="G4553" t="str">
            <v>紙感熱記録紙</v>
          </cell>
        </row>
        <row r="4554">
          <cell r="A4554" t="str">
            <v>3204410R</v>
          </cell>
          <cell r="B4554" t="str">
            <v>ＰＤ２１０－７５／Ｒ</v>
          </cell>
          <cell r="C4554" t="str">
            <v>PD210-75/R</v>
          </cell>
          <cell r="D4554" t="str">
            <v>33</v>
          </cell>
          <cell r="E4554" t="str">
            <v>情報用紙</v>
          </cell>
          <cell r="F4554">
            <v>3201</v>
          </cell>
          <cell r="G4554" t="str">
            <v>紙感熱記録紙</v>
          </cell>
        </row>
        <row r="4555">
          <cell r="A4555" t="str">
            <v>3204410S</v>
          </cell>
          <cell r="B4555" t="str">
            <v>ＰＤ２１０－７５／Ｓ</v>
          </cell>
          <cell r="C4555" t="str">
            <v>PD210-75/S</v>
          </cell>
          <cell r="D4555" t="str">
            <v>33</v>
          </cell>
          <cell r="E4555" t="str">
            <v>情報用紙</v>
          </cell>
          <cell r="F4555">
            <v>3201</v>
          </cell>
          <cell r="G4555" t="str">
            <v>紙感熱記録紙</v>
          </cell>
        </row>
        <row r="4556">
          <cell r="A4556" t="str">
            <v>32044200</v>
          </cell>
          <cell r="B4556" t="str">
            <v>ＥＸ．ＰＤ１５１－１００</v>
          </cell>
          <cell r="C4556" t="str">
            <v>EX.PD151-100</v>
          </cell>
          <cell r="D4556" t="str">
            <v>33</v>
          </cell>
          <cell r="E4556" t="str">
            <v>情報用紙</v>
          </cell>
          <cell r="F4556">
            <v>3201</v>
          </cell>
          <cell r="G4556" t="str">
            <v>紙感熱記録紙</v>
          </cell>
        </row>
        <row r="4557">
          <cell r="A4557" t="str">
            <v>3204420L</v>
          </cell>
          <cell r="B4557" t="str">
            <v>ＥＸ．ＰＤ１５１－１００／Ｌ</v>
          </cell>
          <cell r="C4557" t="str">
            <v>EX.PD151-100/L</v>
          </cell>
          <cell r="D4557" t="str">
            <v>33</v>
          </cell>
          <cell r="E4557" t="str">
            <v>情報用紙</v>
          </cell>
          <cell r="F4557">
            <v>3201</v>
          </cell>
          <cell r="G4557" t="str">
            <v>紙感熱記録紙</v>
          </cell>
        </row>
        <row r="4558">
          <cell r="A4558" t="str">
            <v>3204420R</v>
          </cell>
          <cell r="B4558" t="str">
            <v>ＥＸ．ＰＤ１５１－１００／Ｒ</v>
          </cell>
          <cell r="C4558" t="str">
            <v>EX.PD151-100/R</v>
          </cell>
          <cell r="D4558" t="str">
            <v>33</v>
          </cell>
          <cell r="E4558" t="str">
            <v>情報用紙</v>
          </cell>
          <cell r="F4558">
            <v>3201</v>
          </cell>
          <cell r="G4558" t="str">
            <v>紙感熱記録紙</v>
          </cell>
        </row>
        <row r="4559">
          <cell r="A4559" t="str">
            <v>3204420S</v>
          </cell>
          <cell r="B4559" t="str">
            <v>ＥＸ．ＰＤ１５１－１００／Ｓ</v>
          </cell>
          <cell r="C4559" t="str">
            <v>EX.PD151-100/S</v>
          </cell>
          <cell r="D4559" t="str">
            <v>33</v>
          </cell>
          <cell r="E4559" t="str">
            <v>情報用紙</v>
          </cell>
          <cell r="F4559">
            <v>3201</v>
          </cell>
          <cell r="G4559" t="str">
            <v>紙感熱記録紙</v>
          </cell>
        </row>
        <row r="4560">
          <cell r="A4560" t="str">
            <v>32044300</v>
          </cell>
          <cell r="B4560" t="str">
            <v>ＥＸＰＤ１７０Ｒ</v>
          </cell>
          <cell r="C4560" t="str">
            <v>EXPD170R</v>
          </cell>
          <cell r="D4560" t="str">
            <v>33</v>
          </cell>
          <cell r="E4560" t="str">
            <v>情報用紙</v>
          </cell>
          <cell r="F4560">
            <v>3201</v>
          </cell>
          <cell r="G4560" t="str">
            <v>紙感熱記録紙</v>
          </cell>
        </row>
        <row r="4561">
          <cell r="A4561" t="str">
            <v>3204430L</v>
          </cell>
          <cell r="B4561" t="str">
            <v>ＥＸＰＤ１７０Ｒ／Ｌ</v>
          </cell>
          <cell r="C4561" t="str">
            <v>EXPD170R/L</v>
          </cell>
          <cell r="D4561" t="str">
            <v>33</v>
          </cell>
          <cell r="E4561" t="str">
            <v>情報用紙</v>
          </cell>
          <cell r="F4561">
            <v>3201</v>
          </cell>
          <cell r="G4561" t="str">
            <v>紙感熱記録紙</v>
          </cell>
        </row>
        <row r="4562">
          <cell r="A4562" t="str">
            <v>3204430R</v>
          </cell>
          <cell r="B4562" t="str">
            <v>ＥＸＰＤ１７０Ｒ／Ｒ</v>
          </cell>
          <cell r="C4562" t="str">
            <v>EXPD170R/R</v>
          </cell>
          <cell r="D4562" t="str">
            <v>33</v>
          </cell>
          <cell r="E4562" t="str">
            <v>情報用紙</v>
          </cell>
          <cell r="F4562">
            <v>3201</v>
          </cell>
          <cell r="G4562" t="str">
            <v>紙感熱記録紙</v>
          </cell>
        </row>
        <row r="4563">
          <cell r="A4563" t="str">
            <v>3204430S</v>
          </cell>
          <cell r="B4563" t="str">
            <v>ＥＸＰＤ１７０Ｒ／Ｓ</v>
          </cell>
          <cell r="C4563" t="str">
            <v>EXPD170R/S</v>
          </cell>
          <cell r="D4563" t="str">
            <v>33</v>
          </cell>
          <cell r="E4563" t="str">
            <v>情報用紙</v>
          </cell>
          <cell r="F4563">
            <v>3201</v>
          </cell>
          <cell r="G4563" t="str">
            <v>紙感熱記録紙</v>
          </cell>
        </row>
        <row r="4564">
          <cell r="A4564" t="str">
            <v>32044400</v>
          </cell>
          <cell r="B4564" t="str">
            <v>ＰＤ３３０－７８</v>
          </cell>
          <cell r="C4564" t="str">
            <v>PD330-78</v>
          </cell>
          <cell r="D4564" t="str">
            <v>33</v>
          </cell>
          <cell r="E4564" t="str">
            <v>情報用紙</v>
          </cell>
          <cell r="F4564">
            <v>3201</v>
          </cell>
          <cell r="G4564" t="str">
            <v>紙感熱記録紙</v>
          </cell>
        </row>
        <row r="4565">
          <cell r="A4565" t="str">
            <v>3204440L</v>
          </cell>
          <cell r="B4565" t="str">
            <v>ＰＤ３３０－７８／Ｌ</v>
          </cell>
          <cell r="C4565" t="str">
            <v>PD330-78/L</v>
          </cell>
          <cell r="D4565" t="str">
            <v>33</v>
          </cell>
          <cell r="E4565" t="str">
            <v>情報用紙</v>
          </cell>
          <cell r="F4565">
            <v>3201</v>
          </cell>
          <cell r="G4565" t="str">
            <v>紙感熱記録紙</v>
          </cell>
        </row>
        <row r="4566">
          <cell r="A4566" t="str">
            <v>3204440R</v>
          </cell>
          <cell r="B4566" t="str">
            <v>ＰＤ３３０－７８／Ｒ</v>
          </cell>
          <cell r="C4566" t="str">
            <v>PD330-78/R</v>
          </cell>
          <cell r="D4566" t="str">
            <v>33</v>
          </cell>
          <cell r="E4566" t="str">
            <v>情報用紙</v>
          </cell>
          <cell r="F4566">
            <v>3201</v>
          </cell>
          <cell r="G4566" t="str">
            <v>紙感熱記録紙</v>
          </cell>
        </row>
        <row r="4567">
          <cell r="A4567" t="str">
            <v>3204440S</v>
          </cell>
          <cell r="B4567" t="str">
            <v>ＰＤ３３０－７８／Ｓ</v>
          </cell>
          <cell r="C4567" t="str">
            <v>PD330-78/S</v>
          </cell>
          <cell r="D4567" t="str">
            <v>33</v>
          </cell>
          <cell r="E4567" t="str">
            <v>情報用紙</v>
          </cell>
          <cell r="F4567">
            <v>3201</v>
          </cell>
          <cell r="G4567" t="str">
            <v>紙感熱記録紙</v>
          </cell>
        </row>
        <row r="4568">
          <cell r="A4568" t="str">
            <v>32044500</v>
          </cell>
          <cell r="B4568" t="str">
            <v>ＰＤ１８０Ｒ</v>
          </cell>
          <cell r="C4568" t="str">
            <v>PD180R</v>
          </cell>
          <cell r="D4568" t="str">
            <v>33</v>
          </cell>
          <cell r="E4568" t="str">
            <v>情報用紙</v>
          </cell>
          <cell r="F4568">
            <v>3201</v>
          </cell>
          <cell r="G4568" t="str">
            <v>紙感熱記録紙</v>
          </cell>
        </row>
        <row r="4569">
          <cell r="A4569" t="str">
            <v>3204450L</v>
          </cell>
          <cell r="B4569" t="str">
            <v>ＰＤ１８０Ｒ／Ｌ</v>
          </cell>
          <cell r="C4569" t="str">
            <v>PD180R/L</v>
          </cell>
          <cell r="D4569" t="str">
            <v>33</v>
          </cell>
          <cell r="E4569" t="str">
            <v>情報用紙</v>
          </cell>
          <cell r="F4569">
            <v>3201</v>
          </cell>
          <cell r="G4569" t="str">
            <v>紙感熱記録紙</v>
          </cell>
        </row>
        <row r="4570">
          <cell r="A4570" t="str">
            <v>3204450R</v>
          </cell>
          <cell r="B4570" t="str">
            <v>ＰＤ１８０Ｒ／Ｒ</v>
          </cell>
          <cell r="C4570" t="str">
            <v>PD180R/R</v>
          </cell>
          <cell r="D4570" t="str">
            <v>33</v>
          </cell>
          <cell r="E4570" t="str">
            <v>情報用紙</v>
          </cell>
          <cell r="F4570">
            <v>3201</v>
          </cell>
          <cell r="G4570" t="str">
            <v>紙感熱記録紙</v>
          </cell>
        </row>
        <row r="4571">
          <cell r="A4571" t="str">
            <v>3204450S</v>
          </cell>
          <cell r="B4571" t="str">
            <v>ＰＤ１８０Ｒ／Ｓ</v>
          </cell>
          <cell r="C4571" t="str">
            <v>PD180R/S</v>
          </cell>
          <cell r="D4571" t="str">
            <v>33</v>
          </cell>
          <cell r="E4571" t="str">
            <v>情報用紙</v>
          </cell>
          <cell r="F4571">
            <v>3201</v>
          </cell>
          <cell r="G4571" t="str">
            <v>紙感熱記録紙</v>
          </cell>
        </row>
        <row r="4572">
          <cell r="A4572" t="str">
            <v>32044600</v>
          </cell>
          <cell r="B4572" t="str">
            <v>Ｅ．ＫＦ７４０－５ＥＸ</v>
          </cell>
          <cell r="C4572" t="str">
            <v>E.KF740-5EX</v>
          </cell>
          <cell r="D4572" t="str">
            <v>33</v>
          </cell>
          <cell r="E4572" t="str">
            <v>情報用紙</v>
          </cell>
          <cell r="F4572">
            <v>3201</v>
          </cell>
          <cell r="G4572" t="str">
            <v>紙感熱記録紙</v>
          </cell>
        </row>
        <row r="4573">
          <cell r="A4573" t="str">
            <v>3204460L</v>
          </cell>
          <cell r="B4573" t="str">
            <v>Ｅ．ＫＦ７４０－５ＥＸ／Ｌ</v>
          </cell>
          <cell r="C4573" t="str">
            <v>E.KF740-5EX/L</v>
          </cell>
          <cell r="D4573" t="str">
            <v>33</v>
          </cell>
          <cell r="E4573" t="str">
            <v>情報用紙</v>
          </cell>
          <cell r="F4573">
            <v>3201</v>
          </cell>
          <cell r="G4573" t="str">
            <v>紙感熱記録紙</v>
          </cell>
        </row>
        <row r="4574">
          <cell r="A4574" t="str">
            <v>3204460R</v>
          </cell>
          <cell r="B4574" t="str">
            <v>Ｅ．ＫＦ７４０－５ＥＸ／Ｒ</v>
          </cell>
          <cell r="C4574" t="str">
            <v>E.KF740-5EX/R</v>
          </cell>
          <cell r="D4574" t="str">
            <v>33</v>
          </cell>
          <cell r="E4574" t="str">
            <v>情報用紙</v>
          </cell>
          <cell r="F4574">
            <v>3201</v>
          </cell>
          <cell r="G4574" t="str">
            <v>紙感熱記録紙</v>
          </cell>
        </row>
        <row r="4575">
          <cell r="A4575" t="str">
            <v>3204460S</v>
          </cell>
          <cell r="B4575" t="str">
            <v>Ｅ．ＫＦ７４０－５ＥＸ／Ｓ</v>
          </cell>
          <cell r="C4575" t="str">
            <v>E.KF740-5EX/S</v>
          </cell>
          <cell r="D4575" t="str">
            <v>33</v>
          </cell>
          <cell r="E4575" t="str">
            <v>情報用紙</v>
          </cell>
          <cell r="F4575">
            <v>3201</v>
          </cell>
          <cell r="G4575" t="str">
            <v>紙感熱記録紙</v>
          </cell>
        </row>
        <row r="4576">
          <cell r="A4576" t="str">
            <v>32044700</v>
          </cell>
          <cell r="B4576" t="str">
            <v>Ｅ．ＫＦ７４０－５Ｅ</v>
          </cell>
          <cell r="C4576" t="str">
            <v>E.KF740-5E</v>
          </cell>
          <cell r="D4576" t="str">
            <v>33</v>
          </cell>
          <cell r="E4576" t="str">
            <v>情報用紙</v>
          </cell>
          <cell r="F4576">
            <v>3201</v>
          </cell>
          <cell r="G4576" t="str">
            <v>紙感熱記録紙</v>
          </cell>
        </row>
        <row r="4577">
          <cell r="A4577" t="str">
            <v>3204470L</v>
          </cell>
          <cell r="B4577" t="str">
            <v>Ｅ．ＫＦ７４０－５Ｅ／Ｌ</v>
          </cell>
          <cell r="C4577" t="str">
            <v>E.KF740-5E/L</v>
          </cell>
          <cell r="D4577" t="str">
            <v>33</v>
          </cell>
          <cell r="E4577" t="str">
            <v>情報用紙</v>
          </cell>
          <cell r="F4577">
            <v>3201</v>
          </cell>
          <cell r="G4577" t="str">
            <v>紙感熱記録紙</v>
          </cell>
        </row>
        <row r="4578">
          <cell r="A4578" t="str">
            <v>3204470R</v>
          </cell>
          <cell r="B4578" t="str">
            <v>Ｅ．ＫＦ７４０－５Ｅ／Ｒ</v>
          </cell>
          <cell r="C4578" t="str">
            <v>E.KF740-5E/R</v>
          </cell>
          <cell r="D4578" t="str">
            <v>33</v>
          </cell>
          <cell r="E4578" t="str">
            <v>情報用紙</v>
          </cell>
          <cell r="F4578">
            <v>3201</v>
          </cell>
          <cell r="G4578" t="str">
            <v>紙感熱記録紙</v>
          </cell>
        </row>
        <row r="4579">
          <cell r="A4579" t="str">
            <v>3204470S</v>
          </cell>
          <cell r="B4579" t="str">
            <v>Ｅ．ＫＦ７４０－５Ｅ／Ｓ</v>
          </cell>
          <cell r="C4579" t="str">
            <v>E.KF740-5E/S</v>
          </cell>
          <cell r="D4579" t="str">
            <v>33</v>
          </cell>
          <cell r="E4579" t="str">
            <v>情報用紙</v>
          </cell>
          <cell r="F4579">
            <v>3201</v>
          </cell>
          <cell r="G4579" t="str">
            <v>紙感熱記録紙</v>
          </cell>
        </row>
        <row r="4580">
          <cell r="A4580" t="str">
            <v>32044800</v>
          </cell>
          <cell r="B4580" t="str">
            <v>ＫＰＴ－１５６Ｎ</v>
          </cell>
          <cell r="C4580" t="str">
            <v>KPT-156N</v>
          </cell>
          <cell r="D4580" t="str">
            <v>33</v>
          </cell>
          <cell r="E4580" t="str">
            <v>情報用紙</v>
          </cell>
          <cell r="F4580">
            <v>3201</v>
          </cell>
          <cell r="G4580" t="str">
            <v>紙感熱記録紙</v>
          </cell>
        </row>
        <row r="4581">
          <cell r="A4581" t="str">
            <v>3204480L</v>
          </cell>
          <cell r="B4581" t="str">
            <v>ＫＰＴ－１５６Ｎ／Ｌ</v>
          </cell>
          <cell r="C4581" t="str">
            <v>KPT-156N/L</v>
          </cell>
          <cell r="D4581" t="str">
            <v>33</v>
          </cell>
          <cell r="E4581" t="str">
            <v>情報用紙</v>
          </cell>
          <cell r="F4581">
            <v>3201</v>
          </cell>
          <cell r="G4581" t="str">
            <v>紙感熱記録紙</v>
          </cell>
        </row>
        <row r="4582">
          <cell r="A4582" t="str">
            <v>3204480R</v>
          </cell>
          <cell r="B4582" t="str">
            <v>ＫＰＴ－１５６Ｎ／Ｒ</v>
          </cell>
          <cell r="C4582" t="str">
            <v>KPT-156N/R</v>
          </cell>
          <cell r="D4582" t="str">
            <v>33</v>
          </cell>
          <cell r="E4582" t="str">
            <v>情報用紙</v>
          </cell>
          <cell r="F4582">
            <v>3201</v>
          </cell>
          <cell r="G4582" t="str">
            <v>紙感熱記録紙</v>
          </cell>
        </row>
        <row r="4583">
          <cell r="A4583" t="str">
            <v>3204480S</v>
          </cell>
          <cell r="B4583" t="str">
            <v>ＫＰＴ－１５６Ｎ／Ｓ</v>
          </cell>
          <cell r="C4583" t="str">
            <v>KPT-156N/S</v>
          </cell>
          <cell r="D4583" t="str">
            <v>33</v>
          </cell>
          <cell r="E4583" t="str">
            <v>情報用紙</v>
          </cell>
          <cell r="F4583">
            <v>3201</v>
          </cell>
          <cell r="G4583" t="str">
            <v>紙感熱記録紙</v>
          </cell>
        </row>
        <row r="4584">
          <cell r="A4584" t="str">
            <v>32044900</v>
          </cell>
          <cell r="B4584" t="str">
            <v>ＬＹＣ６３０－１００</v>
          </cell>
          <cell r="C4584" t="str">
            <v>LYC630-100</v>
          </cell>
          <cell r="D4584" t="str">
            <v>33</v>
          </cell>
          <cell r="E4584" t="str">
            <v>情報用紙</v>
          </cell>
          <cell r="F4584">
            <v>3202</v>
          </cell>
          <cell r="G4584" t="str">
            <v>フィルム感熱</v>
          </cell>
        </row>
        <row r="4585">
          <cell r="A4585" t="str">
            <v>3204490L</v>
          </cell>
          <cell r="B4585" t="str">
            <v>ＬＹＣ６３０－１００／Ｌ</v>
          </cell>
          <cell r="C4585" t="str">
            <v>LYC630-100/L</v>
          </cell>
          <cell r="D4585" t="str">
            <v>33</v>
          </cell>
          <cell r="E4585" t="str">
            <v>情報用紙</v>
          </cell>
          <cell r="F4585">
            <v>3202</v>
          </cell>
          <cell r="G4585" t="str">
            <v>フィルム感熱</v>
          </cell>
        </row>
        <row r="4586">
          <cell r="A4586" t="str">
            <v>3204490R</v>
          </cell>
          <cell r="B4586" t="str">
            <v>ＬＹＣ６３０－１００／Ｒ</v>
          </cell>
          <cell r="C4586" t="str">
            <v>LYC630-100/R</v>
          </cell>
          <cell r="D4586" t="str">
            <v>33</v>
          </cell>
          <cell r="E4586" t="str">
            <v>情報用紙</v>
          </cell>
          <cell r="F4586">
            <v>3202</v>
          </cell>
          <cell r="G4586" t="str">
            <v>フィルム感熱</v>
          </cell>
        </row>
        <row r="4587">
          <cell r="A4587" t="str">
            <v>3204490S</v>
          </cell>
          <cell r="B4587" t="str">
            <v>ＬＹＣ６３０－１００／Ｓ</v>
          </cell>
          <cell r="C4587" t="str">
            <v>LYC630-100/S</v>
          </cell>
          <cell r="D4587" t="str">
            <v>33</v>
          </cell>
          <cell r="E4587" t="str">
            <v>情報用紙</v>
          </cell>
          <cell r="F4587">
            <v>3202</v>
          </cell>
          <cell r="G4587" t="str">
            <v>フィルム感熱</v>
          </cell>
        </row>
        <row r="4588">
          <cell r="A4588" t="str">
            <v>32045000</v>
          </cell>
          <cell r="B4588" t="str">
            <v>ＫＰＴ６００－８Ｋ</v>
          </cell>
          <cell r="C4588" t="str">
            <v>KPT600-8K</v>
          </cell>
          <cell r="D4588" t="str">
            <v>33</v>
          </cell>
          <cell r="E4588" t="str">
            <v>情報用紙</v>
          </cell>
          <cell r="F4588">
            <v>3202</v>
          </cell>
          <cell r="G4588" t="str">
            <v>フィルム感熱</v>
          </cell>
        </row>
        <row r="4589">
          <cell r="A4589" t="str">
            <v>3204500L</v>
          </cell>
          <cell r="B4589" t="str">
            <v>ＫＰＴ６００－８Ｋ／Ｌ</v>
          </cell>
          <cell r="C4589" t="str">
            <v>KPT600-8K/L</v>
          </cell>
          <cell r="D4589" t="str">
            <v>33</v>
          </cell>
          <cell r="E4589" t="str">
            <v>情報用紙</v>
          </cell>
          <cell r="F4589">
            <v>3202</v>
          </cell>
          <cell r="G4589" t="str">
            <v>フィルム感熱</v>
          </cell>
        </row>
        <row r="4590">
          <cell r="A4590" t="str">
            <v>3204500R</v>
          </cell>
          <cell r="B4590" t="str">
            <v>ＫＰＴ６００－８Ｋ／Ｒ</v>
          </cell>
          <cell r="C4590" t="str">
            <v>KPT600-8K/R</v>
          </cell>
          <cell r="D4590" t="str">
            <v>33</v>
          </cell>
          <cell r="E4590" t="str">
            <v>情報用紙</v>
          </cell>
          <cell r="F4590">
            <v>3202</v>
          </cell>
          <cell r="G4590" t="str">
            <v>フィルム感熱</v>
          </cell>
        </row>
        <row r="4591">
          <cell r="A4591" t="str">
            <v>3204500S</v>
          </cell>
          <cell r="B4591" t="str">
            <v>ＫＰＴ６００－８Ｋ／Ｓ</v>
          </cell>
          <cell r="C4591" t="str">
            <v>KPT600-8K/S</v>
          </cell>
          <cell r="D4591" t="str">
            <v>33</v>
          </cell>
          <cell r="E4591" t="str">
            <v>情報用紙</v>
          </cell>
          <cell r="F4591">
            <v>3202</v>
          </cell>
          <cell r="G4591" t="str">
            <v>フィルム感熱</v>
          </cell>
        </row>
        <row r="4592">
          <cell r="A4592" t="str">
            <v>32045100</v>
          </cell>
          <cell r="B4592" t="str">
            <v>ＫＰＴ４００－９Ｋ</v>
          </cell>
          <cell r="C4592" t="str">
            <v>KPT400-9K</v>
          </cell>
          <cell r="D4592" t="str">
            <v>33</v>
          </cell>
          <cell r="E4592" t="str">
            <v>情報用紙</v>
          </cell>
          <cell r="F4592">
            <v>3202</v>
          </cell>
          <cell r="G4592" t="str">
            <v>フィルム感熱</v>
          </cell>
        </row>
        <row r="4593">
          <cell r="A4593" t="str">
            <v>3204510L</v>
          </cell>
          <cell r="B4593" t="str">
            <v>ＫＰＴ４００－９Ｋ／Ｌ</v>
          </cell>
          <cell r="C4593" t="str">
            <v>KPT400-9K/L</v>
          </cell>
          <cell r="D4593" t="str">
            <v>33</v>
          </cell>
          <cell r="E4593" t="str">
            <v>情報用紙</v>
          </cell>
          <cell r="F4593">
            <v>3202</v>
          </cell>
          <cell r="G4593" t="str">
            <v>フィルム感熱</v>
          </cell>
        </row>
        <row r="4594">
          <cell r="A4594" t="str">
            <v>3204510R</v>
          </cell>
          <cell r="B4594" t="str">
            <v>ＫＰＴ４００－９Ｋ／Ｒ</v>
          </cell>
          <cell r="C4594" t="str">
            <v>KPT400-9K/R</v>
          </cell>
          <cell r="D4594" t="str">
            <v>33</v>
          </cell>
          <cell r="E4594" t="str">
            <v>情報用紙</v>
          </cell>
          <cell r="F4594">
            <v>3202</v>
          </cell>
          <cell r="G4594" t="str">
            <v>フィルム感熱</v>
          </cell>
        </row>
        <row r="4595">
          <cell r="A4595" t="str">
            <v>3204510S</v>
          </cell>
          <cell r="B4595" t="str">
            <v>ＫＰＴ４００－９Ｋ／Ｓ</v>
          </cell>
          <cell r="C4595" t="str">
            <v>KPT400-9K/S</v>
          </cell>
          <cell r="D4595" t="str">
            <v>33</v>
          </cell>
          <cell r="E4595" t="str">
            <v>情報用紙</v>
          </cell>
          <cell r="F4595">
            <v>3202</v>
          </cell>
          <cell r="G4595" t="str">
            <v>フィルム感熱</v>
          </cell>
        </row>
        <row r="4596">
          <cell r="A4596" t="str">
            <v>32045500</v>
          </cell>
          <cell r="B4596" t="str">
            <v>Ｋ－５３０ＭＵＴ</v>
          </cell>
          <cell r="C4596" t="str">
            <v>K-530MUT</v>
          </cell>
          <cell r="D4596" t="str">
            <v>33</v>
          </cell>
          <cell r="E4596" t="str">
            <v>情報用紙</v>
          </cell>
          <cell r="F4596">
            <v>3205</v>
          </cell>
          <cell r="G4596" t="str">
            <v>静電記録紙</v>
          </cell>
        </row>
        <row r="4597">
          <cell r="A4597" t="str">
            <v>3204550L</v>
          </cell>
          <cell r="B4597" t="str">
            <v>Ｋ－５３０ＭＵＴ／Ｌ</v>
          </cell>
          <cell r="C4597" t="str">
            <v>K-530MUT/L</v>
          </cell>
          <cell r="D4597" t="str">
            <v>33</v>
          </cell>
          <cell r="E4597" t="str">
            <v>情報用紙</v>
          </cell>
          <cell r="F4597">
            <v>3205</v>
          </cell>
          <cell r="G4597" t="str">
            <v>静電記録紙</v>
          </cell>
        </row>
        <row r="4598">
          <cell r="A4598" t="str">
            <v>3204550R</v>
          </cell>
          <cell r="B4598" t="str">
            <v>Ｋ－５３０ＭＵＴ／Ｒ</v>
          </cell>
          <cell r="C4598" t="str">
            <v>K-530MUT/R</v>
          </cell>
          <cell r="D4598" t="str">
            <v>33</v>
          </cell>
          <cell r="E4598" t="str">
            <v>情報用紙</v>
          </cell>
          <cell r="F4598">
            <v>3205</v>
          </cell>
          <cell r="G4598" t="str">
            <v>静電記録紙</v>
          </cell>
        </row>
        <row r="4599">
          <cell r="A4599" t="str">
            <v>3204550S</v>
          </cell>
          <cell r="B4599" t="str">
            <v>Ｋ－５３０ＭＵＴ／Ｓ</v>
          </cell>
          <cell r="C4599" t="str">
            <v>K-530MUT/S</v>
          </cell>
          <cell r="D4599" t="str">
            <v>33</v>
          </cell>
          <cell r="E4599" t="str">
            <v>情報用紙</v>
          </cell>
          <cell r="F4599">
            <v>3205</v>
          </cell>
          <cell r="G4599" t="str">
            <v>静電記録紙</v>
          </cell>
        </row>
        <row r="4600">
          <cell r="A4600" t="str">
            <v>32045600</v>
          </cell>
          <cell r="B4600" t="str">
            <v>ＮＩＪ－１１５－１Ｇ</v>
          </cell>
          <cell r="C4600" t="str">
            <v>NIJ-115-1G</v>
          </cell>
          <cell r="D4600" t="str">
            <v>33</v>
          </cell>
          <cell r="E4600" t="str">
            <v>情報用紙</v>
          </cell>
          <cell r="F4600">
            <v>3206</v>
          </cell>
          <cell r="G4600" t="str">
            <v>インクジェット用紙</v>
          </cell>
        </row>
        <row r="4601">
          <cell r="A4601" t="str">
            <v>3204560L</v>
          </cell>
          <cell r="B4601" t="str">
            <v>ＮＩＪ－１１５－１Ｇ／Ｌ</v>
          </cell>
          <cell r="C4601" t="str">
            <v>NIJ-115-1G/L</v>
          </cell>
          <cell r="D4601" t="str">
            <v>33</v>
          </cell>
          <cell r="E4601" t="str">
            <v>情報用紙</v>
          </cell>
          <cell r="F4601">
            <v>3206</v>
          </cell>
          <cell r="G4601" t="str">
            <v>インクジェット用紙</v>
          </cell>
        </row>
        <row r="4602">
          <cell r="A4602" t="str">
            <v>3204560R</v>
          </cell>
          <cell r="B4602" t="str">
            <v>ＮＩＪ－１１５－１Ｇ／Ｒ</v>
          </cell>
          <cell r="C4602" t="str">
            <v>NIJ-115-1G/R</v>
          </cell>
          <cell r="D4602" t="str">
            <v>33</v>
          </cell>
          <cell r="E4602" t="str">
            <v>情報用紙</v>
          </cell>
          <cell r="F4602">
            <v>3206</v>
          </cell>
          <cell r="G4602" t="str">
            <v>インクジェット用紙</v>
          </cell>
        </row>
        <row r="4603">
          <cell r="A4603" t="str">
            <v>3204560S</v>
          </cell>
          <cell r="B4603" t="str">
            <v>ＮＩＪ－１１５－１Ｇ／Ｓ</v>
          </cell>
          <cell r="C4603" t="str">
            <v>NIJ-115-1G/S</v>
          </cell>
          <cell r="D4603" t="str">
            <v>33</v>
          </cell>
          <cell r="E4603" t="str">
            <v>情報用紙</v>
          </cell>
          <cell r="F4603">
            <v>3206</v>
          </cell>
          <cell r="G4603" t="str">
            <v>インクジェット用紙</v>
          </cell>
        </row>
        <row r="4604">
          <cell r="A4604" t="str">
            <v>32045700</v>
          </cell>
          <cell r="B4604" t="str">
            <v>ＫＩＪ５５Ｃ－１Ｒ</v>
          </cell>
          <cell r="C4604" t="str">
            <v>KIJ55C-1R</v>
          </cell>
          <cell r="D4604" t="str">
            <v>33</v>
          </cell>
          <cell r="E4604" t="str">
            <v>情報用紙</v>
          </cell>
          <cell r="F4604">
            <v>3206</v>
          </cell>
          <cell r="G4604" t="str">
            <v>インクジェット用紙</v>
          </cell>
        </row>
        <row r="4605">
          <cell r="A4605" t="str">
            <v>3204570L</v>
          </cell>
          <cell r="B4605" t="str">
            <v>ＫＩＪ５５Ｃ－１Ｒ／Ｌ</v>
          </cell>
          <cell r="C4605" t="str">
            <v>KIJ55C-1R/L</v>
          </cell>
          <cell r="D4605" t="str">
            <v>33</v>
          </cell>
          <cell r="E4605" t="str">
            <v>情報用紙</v>
          </cell>
          <cell r="F4605">
            <v>3206</v>
          </cell>
          <cell r="G4605" t="str">
            <v>インクジェット用紙</v>
          </cell>
        </row>
        <row r="4606">
          <cell r="A4606" t="str">
            <v>3204570R</v>
          </cell>
          <cell r="B4606" t="str">
            <v>ＫＩＪ５５Ｃ－１Ｒ／Ｒ</v>
          </cell>
          <cell r="C4606" t="str">
            <v>KIJ55C-1R/R</v>
          </cell>
          <cell r="D4606" t="str">
            <v>33</v>
          </cell>
          <cell r="E4606" t="str">
            <v>情報用紙</v>
          </cell>
          <cell r="F4606">
            <v>3206</v>
          </cell>
          <cell r="G4606" t="str">
            <v>インクジェット用紙</v>
          </cell>
        </row>
        <row r="4607">
          <cell r="A4607" t="str">
            <v>3204570S</v>
          </cell>
          <cell r="B4607" t="str">
            <v>ＫＩＪ５５Ｃ－１Ｒ／Ｓ</v>
          </cell>
          <cell r="C4607" t="str">
            <v>KIJ55C-1R/S</v>
          </cell>
          <cell r="D4607" t="str">
            <v>33</v>
          </cell>
          <cell r="E4607" t="str">
            <v>情報用紙</v>
          </cell>
          <cell r="F4607">
            <v>3206</v>
          </cell>
          <cell r="G4607" t="str">
            <v>インクジェット用紙</v>
          </cell>
        </row>
        <row r="4608">
          <cell r="A4608" t="str">
            <v>32045800</v>
          </cell>
          <cell r="B4608" t="str">
            <v>ＫＩＪ５６Ｃ－１ＬＲ</v>
          </cell>
          <cell r="C4608" t="str">
            <v>KIJ56C-1LR</v>
          </cell>
          <cell r="D4608" t="str">
            <v>33</v>
          </cell>
          <cell r="E4608" t="str">
            <v>情報用紙</v>
          </cell>
          <cell r="F4608">
            <v>3206</v>
          </cell>
          <cell r="G4608" t="str">
            <v>インクジェット用紙</v>
          </cell>
        </row>
        <row r="4609">
          <cell r="A4609" t="str">
            <v>3204580L</v>
          </cell>
          <cell r="B4609" t="str">
            <v>ＫＩＪ５６Ｃ－１ＬＲ／Ｌ</v>
          </cell>
          <cell r="C4609" t="str">
            <v>KIJ56C-1LR/L</v>
          </cell>
          <cell r="D4609" t="str">
            <v>33</v>
          </cell>
          <cell r="E4609" t="str">
            <v>情報用紙</v>
          </cell>
          <cell r="F4609">
            <v>3206</v>
          </cell>
          <cell r="G4609" t="str">
            <v>インクジェット用紙</v>
          </cell>
        </row>
        <row r="4610">
          <cell r="A4610" t="str">
            <v>3204580R</v>
          </cell>
          <cell r="B4610" t="str">
            <v>ＫＩＪ５６Ｃ－１ＬＲ／Ｒ</v>
          </cell>
          <cell r="C4610" t="str">
            <v>KIJ56C-1LR/R</v>
          </cell>
          <cell r="D4610" t="str">
            <v>33</v>
          </cell>
          <cell r="E4610" t="str">
            <v>情報用紙</v>
          </cell>
          <cell r="F4610">
            <v>3206</v>
          </cell>
          <cell r="G4610" t="str">
            <v>インクジェット用紙</v>
          </cell>
        </row>
        <row r="4611">
          <cell r="A4611" t="str">
            <v>3204580S</v>
          </cell>
          <cell r="B4611" t="str">
            <v>ＫＩＪ５６Ｃ－１ＬＲ／Ｓ</v>
          </cell>
          <cell r="C4611" t="str">
            <v>KIJ56C-1LR/S</v>
          </cell>
          <cell r="D4611" t="str">
            <v>33</v>
          </cell>
          <cell r="E4611" t="str">
            <v>情報用紙</v>
          </cell>
          <cell r="F4611">
            <v>3206</v>
          </cell>
          <cell r="G4611" t="str">
            <v>インクジェット用紙</v>
          </cell>
        </row>
        <row r="4612">
          <cell r="A4612" t="str">
            <v>32045900</v>
          </cell>
          <cell r="B4612" t="str">
            <v>Ｅ．ＩＪＣ－ＹＤ</v>
          </cell>
          <cell r="C4612" t="str">
            <v>E.IJC-YD</v>
          </cell>
          <cell r="D4612" t="str">
            <v>33</v>
          </cell>
          <cell r="E4612" t="str">
            <v>情報用紙</v>
          </cell>
          <cell r="F4612">
            <v>3206</v>
          </cell>
          <cell r="G4612" t="str">
            <v>インクジェット用紙</v>
          </cell>
        </row>
        <row r="4613">
          <cell r="A4613" t="str">
            <v>3204590L</v>
          </cell>
          <cell r="B4613" t="str">
            <v>Ｅ．ＩＪＣ－ＹＤ／Ｌ</v>
          </cell>
          <cell r="C4613" t="str">
            <v>E.IJC-YD/L</v>
          </cell>
          <cell r="D4613" t="str">
            <v>33</v>
          </cell>
          <cell r="E4613" t="str">
            <v>情報用紙</v>
          </cell>
          <cell r="F4613">
            <v>3206</v>
          </cell>
          <cell r="G4613" t="str">
            <v>インクジェット用紙</v>
          </cell>
        </row>
        <row r="4614">
          <cell r="A4614" t="str">
            <v>3204590R</v>
          </cell>
          <cell r="B4614" t="str">
            <v>Ｅ．ＩＪＣ－ＹＤ／Ｒ</v>
          </cell>
          <cell r="C4614" t="str">
            <v>E.IJC-YD/R</v>
          </cell>
          <cell r="D4614" t="str">
            <v>33</v>
          </cell>
          <cell r="E4614" t="str">
            <v>情報用紙</v>
          </cell>
          <cell r="F4614">
            <v>3206</v>
          </cell>
          <cell r="G4614" t="str">
            <v>インクジェット用紙</v>
          </cell>
        </row>
        <row r="4615">
          <cell r="A4615" t="str">
            <v>3204590S</v>
          </cell>
          <cell r="B4615" t="str">
            <v>Ｅ．ＩＪＣ－ＹＤ／Ｓ</v>
          </cell>
          <cell r="C4615" t="str">
            <v>E.IJC-YD/S</v>
          </cell>
          <cell r="D4615" t="str">
            <v>33</v>
          </cell>
          <cell r="E4615" t="str">
            <v>情報用紙</v>
          </cell>
          <cell r="F4615">
            <v>3206</v>
          </cell>
          <cell r="G4615" t="str">
            <v>インクジェット用紙</v>
          </cell>
        </row>
        <row r="4616">
          <cell r="A4616" t="str">
            <v>32046000</v>
          </cell>
          <cell r="B4616" t="str">
            <v>Ｅ．ＫＩＪＹ５４Ｕ－２Ｋ</v>
          </cell>
          <cell r="C4616" t="str">
            <v>E.KIJY54U-2K</v>
          </cell>
          <cell r="D4616" t="str">
            <v>33</v>
          </cell>
          <cell r="E4616" t="str">
            <v>情報用紙</v>
          </cell>
          <cell r="F4616">
            <v>3206</v>
          </cell>
          <cell r="G4616" t="str">
            <v>インクジェット用紙</v>
          </cell>
        </row>
        <row r="4617">
          <cell r="A4617" t="str">
            <v>3204600L</v>
          </cell>
          <cell r="B4617" t="str">
            <v>Ｅ．ＫＩＪＹ５４Ｕ－２Ｋ／Ｌ</v>
          </cell>
          <cell r="C4617" t="str">
            <v>E.KIJY54U-2K/L</v>
          </cell>
          <cell r="D4617" t="str">
            <v>33</v>
          </cell>
          <cell r="E4617" t="str">
            <v>情報用紙</v>
          </cell>
          <cell r="F4617">
            <v>3206</v>
          </cell>
          <cell r="G4617" t="str">
            <v>インクジェット用紙</v>
          </cell>
        </row>
        <row r="4618">
          <cell r="A4618" t="str">
            <v>3204600R</v>
          </cell>
          <cell r="B4618" t="str">
            <v>Ｅ．ＫＩＪＹ５４Ｕ－２Ｋ／Ｒ</v>
          </cell>
          <cell r="C4618" t="str">
            <v>E.KIJY54U-2K/R</v>
          </cell>
          <cell r="D4618" t="str">
            <v>33</v>
          </cell>
          <cell r="E4618" t="str">
            <v>情報用紙</v>
          </cell>
          <cell r="F4618">
            <v>3206</v>
          </cell>
          <cell r="G4618" t="str">
            <v>インクジェット用紙</v>
          </cell>
        </row>
        <row r="4619">
          <cell r="A4619" t="str">
            <v>3204600S</v>
          </cell>
          <cell r="B4619" t="str">
            <v>Ｅ．ＫＩＪＹ５４Ｕ－２Ｋ／Ｓ</v>
          </cell>
          <cell r="C4619" t="str">
            <v>E.KIJY54U-2K/S</v>
          </cell>
          <cell r="D4619" t="str">
            <v>33</v>
          </cell>
          <cell r="E4619" t="str">
            <v>情報用紙</v>
          </cell>
          <cell r="F4619">
            <v>3206</v>
          </cell>
          <cell r="G4619" t="str">
            <v>インクジェット用紙</v>
          </cell>
        </row>
        <row r="4620">
          <cell r="A4620" t="str">
            <v>32046100</v>
          </cell>
          <cell r="B4620" t="str">
            <v>ＭＩＪ６５Ｃ－１Ｋ</v>
          </cell>
          <cell r="C4620" t="str">
            <v>MIJ65C-1K</v>
          </cell>
          <cell r="D4620" t="str">
            <v>33</v>
          </cell>
          <cell r="E4620" t="str">
            <v>情報用紙</v>
          </cell>
          <cell r="F4620">
            <v>3206</v>
          </cell>
          <cell r="G4620" t="str">
            <v>インクジェット用紙</v>
          </cell>
        </row>
        <row r="4621">
          <cell r="A4621" t="str">
            <v>3204610L</v>
          </cell>
          <cell r="B4621" t="str">
            <v>ＭＩＪ６５Ｃ－１Ｋ／Ｌ</v>
          </cell>
          <cell r="C4621" t="str">
            <v>MIJ65C-1K/L</v>
          </cell>
          <cell r="D4621" t="str">
            <v>33</v>
          </cell>
          <cell r="E4621" t="str">
            <v>情報用紙</v>
          </cell>
          <cell r="F4621">
            <v>3206</v>
          </cell>
          <cell r="G4621" t="str">
            <v>インクジェット用紙</v>
          </cell>
        </row>
        <row r="4622">
          <cell r="A4622" t="str">
            <v>3204610R</v>
          </cell>
          <cell r="B4622" t="str">
            <v>ＭＩＪ６５Ｃ－１Ｋ／Ｒ</v>
          </cell>
          <cell r="C4622" t="str">
            <v>MIJ65C-1K/R</v>
          </cell>
          <cell r="D4622" t="str">
            <v>33</v>
          </cell>
          <cell r="E4622" t="str">
            <v>情報用紙</v>
          </cell>
          <cell r="F4622">
            <v>3206</v>
          </cell>
          <cell r="G4622" t="str">
            <v>インクジェット用紙</v>
          </cell>
        </row>
        <row r="4623">
          <cell r="A4623" t="str">
            <v>3204610S</v>
          </cell>
          <cell r="B4623" t="str">
            <v>ＭＩＪ６５Ｃ－１Ｋ／Ｓ</v>
          </cell>
          <cell r="C4623" t="str">
            <v>MIJ65C-1K/S</v>
          </cell>
          <cell r="D4623" t="str">
            <v>33</v>
          </cell>
          <cell r="E4623" t="str">
            <v>情報用紙</v>
          </cell>
          <cell r="F4623">
            <v>3206</v>
          </cell>
          <cell r="G4623" t="str">
            <v>インクジェット用紙</v>
          </cell>
        </row>
        <row r="4624">
          <cell r="A4624" t="str">
            <v>32046200</v>
          </cell>
          <cell r="B4624" t="str">
            <v>Ｅ．ＭＩＩＪ６５－１Ｎ</v>
          </cell>
          <cell r="C4624" t="str">
            <v>E.MIIJ65-1N</v>
          </cell>
          <cell r="D4624" t="str">
            <v>33</v>
          </cell>
          <cell r="E4624" t="str">
            <v>情報用紙</v>
          </cell>
          <cell r="F4624">
            <v>3206</v>
          </cell>
          <cell r="G4624" t="str">
            <v>インクジェット用紙</v>
          </cell>
        </row>
        <row r="4625">
          <cell r="A4625" t="str">
            <v>3204620L</v>
          </cell>
          <cell r="B4625" t="str">
            <v>Ｅ．ＭＩＩＪ６５－１Ｎ／Ｌ</v>
          </cell>
          <cell r="C4625" t="str">
            <v>E.MIIJ65-1N/L</v>
          </cell>
          <cell r="D4625" t="str">
            <v>33</v>
          </cell>
          <cell r="E4625" t="str">
            <v>情報用紙</v>
          </cell>
          <cell r="F4625">
            <v>3206</v>
          </cell>
          <cell r="G4625" t="str">
            <v>インクジェット用紙</v>
          </cell>
        </row>
        <row r="4626">
          <cell r="A4626" t="str">
            <v>3204620R</v>
          </cell>
          <cell r="B4626" t="str">
            <v>Ｅ．ＭＩＩＪ６５－１Ｎ／Ｒ</v>
          </cell>
          <cell r="C4626" t="str">
            <v>E.MIIJ65-1N/R</v>
          </cell>
          <cell r="D4626" t="str">
            <v>33</v>
          </cell>
          <cell r="E4626" t="str">
            <v>情報用紙</v>
          </cell>
          <cell r="F4626">
            <v>3206</v>
          </cell>
          <cell r="G4626" t="str">
            <v>インクジェット用紙</v>
          </cell>
        </row>
        <row r="4627">
          <cell r="A4627" t="str">
            <v>3204620S</v>
          </cell>
          <cell r="B4627" t="str">
            <v>Ｅ．ＭＩＩＪ６５－１Ｎ／Ｓ</v>
          </cell>
          <cell r="C4627" t="str">
            <v>E.MIIJ65-1N/S</v>
          </cell>
          <cell r="D4627" t="str">
            <v>33</v>
          </cell>
          <cell r="E4627" t="str">
            <v>情報用紙</v>
          </cell>
          <cell r="F4627">
            <v>3206</v>
          </cell>
          <cell r="G4627" t="str">
            <v>インクジェット用紙</v>
          </cell>
        </row>
        <row r="4628">
          <cell r="A4628" t="str">
            <v>32046300</v>
          </cell>
          <cell r="B4628" t="str">
            <v>ＫＩＪＹ５７Ｕ－２Ｋ</v>
          </cell>
          <cell r="C4628" t="str">
            <v>KIJY57U-2K</v>
          </cell>
          <cell r="D4628" t="str">
            <v>33</v>
          </cell>
          <cell r="E4628" t="str">
            <v>情報用紙</v>
          </cell>
          <cell r="F4628">
            <v>3206</v>
          </cell>
          <cell r="G4628" t="str">
            <v>インクジェット用紙</v>
          </cell>
        </row>
        <row r="4629">
          <cell r="A4629" t="str">
            <v>3204630L</v>
          </cell>
          <cell r="B4629" t="str">
            <v>ＫＩＪＹ５７Ｕ－２Ｋ／Ｌ</v>
          </cell>
          <cell r="C4629" t="str">
            <v>KIJY57U-2K/L</v>
          </cell>
          <cell r="D4629" t="str">
            <v>33</v>
          </cell>
          <cell r="E4629" t="str">
            <v>情報用紙</v>
          </cell>
          <cell r="F4629">
            <v>3206</v>
          </cell>
          <cell r="G4629" t="str">
            <v>インクジェット用紙</v>
          </cell>
        </row>
        <row r="4630">
          <cell r="A4630" t="str">
            <v>3204630R</v>
          </cell>
          <cell r="B4630" t="str">
            <v>ＫＩＪＹ５７Ｕ－２Ｋ／Ｒ</v>
          </cell>
          <cell r="C4630" t="str">
            <v>KIJY57U-2K/R</v>
          </cell>
          <cell r="D4630" t="str">
            <v>33</v>
          </cell>
          <cell r="E4630" t="str">
            <v>情報用紙</v>
          </cell>
          <cell r="F4630">
            <v>3206</v>
          </cell>
          <cell r="G4630" t="str">
            <v>インクジェット用紙</v>
          </cell>
        </row>
        <row r="4631">
          <cell r="A4631" t="str">
            <v>3204630S</v>
          </cell>
          <cell r="B4631" t="str">
            <v>ＫＩＪＹ５７Ｕ－２Ｋ／Ｓ</v>
          </cell>
          <cell r="C4631" t="str">
            <v>KIJY57U-2K/S</v>
          </cell>
          <cell r="D4631" t="str">
            <v>33</v>
          </cell>
          <cell r="E4631" t="str">
            <v>情報用紙</v>
          </cell>
          <cell r="F4631">
            <v>3206</v>
          </cell>
          <cell r="G4631" t="str">
            <v>インクジェット用紙</v>
          </cell>
        </row>
        <row r="4632">
          <cell r="A4632" t="str">
            <v>32046400</v>
          </cell>
          <cell r="B4632" t="str">
            <v>Ｅ．ＫＩＪＹ５７Ｕ－２Ｋ</v>
          </cell>
          <cell r="C4632" t="str">
            <v>E.KIJY57U-2K</v>
          </cell>
          <cell r="D4632" t="str">
            <v>33</v>
          </cell>
          <cell r="E4632" t="str">
            <v>情報用紙</v>
          </cell>
          <cell r="F4632">
            <v>3206</v>
          </cell>
          <cell r="G4632" t="str">
            <v>インクジェット用紙</v>
          </cell>
        </row>
        <row r="4633">
          <cell r="A4633" t="str">
            <v>3204640L</v>
          </cell>
          <cell r="B4633" t="str">
            <v>Ｅ．ＫＩＪＹ５７Ｕ－２Ｋ／Ｌ</v>
          </cell>
          <cell r="C4633" t="str">
            <v>E.KIJY57U-2K/L</v>
          </cell>
          <cell r="D4633" t="str">
            <v>33</v>
          </cell>
          <cell r="E4633" t="str">
            <v>情報用紙</v>
          </cell>
          <cell r="F4633">
            <v>3206</v>
          </cell>
          <cell r="G4633" t="str">
            <v>インクジェット用紙</v>
          </cell>
        </row>
        <row r="4634">
          <cell r="A4634" t="str">
            <v>3204640R</v>
          </cell>
          <cell r="B4634" t="str">
            <v>Ｅ．ＫＩＪＹ５７Ｕ－２Ｋ／Ｒ</v>
          </cell>
          <cell r="C4634" t="str">
            <v>E.KIJY57U-2K/R</v>
          </cell>
          <cell r="D4634" t="str">
            <v>33</v>
          </cell>
          <cell r="E4634" t="str">
            <v>情報用紙</v>
          </cell>
          <cell r="F4634">
            <v>3206</v>
          </cell>
          <cell r="G4634" t="str">
            <v>インクジェット用紙</v>
          </cell>
        </row>
        <row r="4635">
          <cell r="A4635" t="str">
            <v>3204640S</v>
          </cell>
          <cell r="B4635" t="str">
            <v>Ｅ．ＫＩＪＹ５７Ｕ－２Ｋ／Ｓ</v>
          </cell>
          <cell r="C4635" t="str">
            <v>E.KIJY57U-2K/S</v>
          </cell>
          <cell r="D4635" t="str">
            <v>33</v>
          </cell>
          <cell r="E4635" t="str">
            <v>情報用紙</v>
          </cell>
          <cell r="F4635">
            <v>3206</v>
          </cell>
          <cell r="G4635" t="str">
            <v>インクジェット用紙</v>
          </cell>
        </row>
        <row r="4636">
          <cell r="A4636" t="str">
            <v>32046500</v>
          </cell>
          <cell r="B4636" t="str">
            <v>Ｅ．ＫＴＴ１３３－８Ｊ</v>
          </cell>
          <cell r="C4636" t="str">
            <v>E.KTT133-8J</v>
          </cell>
          <cell r="D4636" t="str">
            <v>33</v>
          </cell>
          <cell r="E4636" t="str">
            <v>情報用紙</v>
          </cell>
          <cell r="F4636">
            <v>3206</v>
          </cell>
          <cell r="G4636" t="str">
            <v>インクジェット用紙</v>
          </cell>
        </row>
        <row r="4637">
          <cell r="A4637" t="str">
            <v>3204650L</v>
          </cell>
          <cell r="B4637" t="str">
            <v>Ｅ．ＫＴＴ１３３－８Ｊ／Ｌ</v>
          </cell>
          <cell r="C4637" t="str">
            <v>E.KTT133-8J/L</v>
          </cell>
          <cell r="D4637" t="str">
            <v>33</v>
          </cell>
          <cell r="E4637" t="str">
            <v>情報用紙</v>
          </cell>
          <cell r="F4637">
            <v>3206</v>
          </cell>
          <cell r="G4637" t="str">
            <v>インクジェット用紙</v>
          </cell>
        </row>
        <row r="4638">
          <cell r="A4638" t="str">
            <v>3204650R</v>
          </cell>
          <cell r="B4638" t="str">
            <v>Ｅ．ＫＴＴ１３３－８Ｊ／Ｒ</v>
          </cell>
          <cell r="C4638" t="str">
            <v>E.KTT133-8J/R</v>
          </cell>
          <cell r="D4638" t="str">
            <v>33</v>
          </cell>
          <cell r="E4638" t="str">
            <v>情報用紙</v>
          </cell>
          <cell r="F4638">
            <v>3206</v>
          </cell>
          <cell r="G4638" t="str">
            <v>インクジェット用紙</v>
          </cell>
        </row>
        <row r="4639">
          <cell r="A4639" t="str">
            <v>3204650S</v>
          </cell>
          <cell r="B4639" t="str">
            <v>Ｅ．ＫＴＴ１３３－８Ｊ／Ｓ</v>
          </cell>
          <cell r="C4639" t="str">
            <v>E.KTT133-8J/S</v>
          </cell>
          <cell r="D4639" t="str">
            <v>33</v>
          </cell>
          <cell r="E4639" t="str">
            <v>情報用紙</v>
          </cell>
          <cell r="F4639">
            <v>3206</v>
          </cell>
          <cell r="G4639" t="str">
            <v>インクジェット用紙</v>
          </cell>
        </row>
        <row r="4640">
          <cell r="A4640" t="str">
            <v>32046600</v>
          </cell>
          <cell r="B4640" t="str">
            <v>ＭＩＪ８０Ｃ－１ＱＬ</v>
          </cell>
          <cell r="C4640" t="str">
            <v>MIJ80C-1QL</v>
          </cell>
          <cell r="D4640" t="str">
            <v>33</v>
          </cell>
          <cell r="E4640" t="str">
            <v>情報用紙</v>
          </cell>
          <cell r="F4640">
            <v>3206</v>
          </cell>
          <cell r="G4640" t="str">
            <v>インクジェット用紙</v>
          </cell>
        </row>
        <row r="4641">
          <cell r="A4641" t="str">
            <v>3204660L</v>
          </cell>
          <cell r="B4641" t="str">
            <v>ＭＩＪ８０Ｃ－１ＱＬ／Ｌ</v>
          </cell>
          <cell r="C4641" t="str">
            <v>MIJ80C-1QL/L</v>
          </cell>
          <cell r="D4641" t="str">
            <v>33</v>
          </cell>
          <cell r="E4641" t="str">
            <v>情報用紙</v>
          </cell>
          <cell r="F4641">
            <v>3206</v>
          </cell>
          <cell r="G4641" t="str">
            <v>インクジェット用紙</v>
          </cell>
        </row>
        <row r="4642">
          <cell r="A4642" t="str">
            <v>3204660R</v>
          </cell>
          <cell r="B4642" t="str">
            <v>ＭＩＪ８０Ｃ－１ＱＬ／Ｒ</v>
          </cell>
          <cell r="C4642" t="str">
            <v>MIJ80C-1QL/R</v>
          </cell>
          <cell r="D4642" t="str">
            <v>33</v>
          </cell>
          <cell r="E4642" t="str">
            <v>情報用紙</v>
          </cell>
          <cell r="F4642">
            <v>3206</v>
          </cell>
          <cell r="G4642" t="str">
            <v>インクジェット用紙</v>
          </cell>
        </row>
        <row r="4643">
          <cell r="A4643" t="str">
            <v>3204660S</v>
          </cell>
          <cell r="B4643" t="str">
            <v>ＭＩＪ８０Ｃ－１ＱＬ／Ｓ</v>
          </cell>
          <cell r="C4643" t="str">
            <v>MIJ80C-1QL/S</v>
          </cell>
          <cell r="D4643" t="str">
            <v>33</v>
          </cell>
          <cell r="E4643" t="str">
            <v>情報用紙</v>
          </cell>
          <cell r="F4643">
            <v>3206</v>
          </cell>
          <cell r="G4643" t="str">
            <v>インクジェット用紙</v>
          </cell>
        </row>
        <row r="4644">
          <cell r="A4644" t="str">
            <v>32046700</v>
          </cell>
          <cell r="B4644" t="str">
            <v>ＫＩＪＦ５７Ｕ－２Ｋ</v>
          </cell>
          <cell r="C4644" t="str">
            <v>KIJF57U-2K</v>
          </cell>
          <cell r="D4644" t="str">
            <v>33</v>
          </cell>
          <cell r="E4644" t="str">
            <v>情報用紙</v>
          </cell>
          <cell r="F4644">
            <v>3206</v>
          </cell>
          <cell r="G4644" t="str">
            <v>インクジェット用紙</v>
          </cell>
        </row>
        <row r="4645">
          <cell r="A4645" t="str">
            <v>3204670L</v>
          </cell>
          <cell r="B4645" t="str">
            <v>ＫＩＪＦ５７Ｕ－２Ｋ／Ｌ</v>
          </cell>
          <cell r="C4645" t="str">
            <v>KIJF57U-2K/L</v>
          </cell>
          <cell r="D4645" t="str">
            <v>33</v>
          </cell>
          <cell r="E4645" t="str">
            <v>情報用紙</v>
          </cell>
          <cell r="F4645">
            <v>3206</v>
          </cell>
          <cell r="G4645" t="str">
            <v>インクジェット用紙</v>
          </cell>
        </row>
        <row r="4646">
          <cell r="A4646" t="str">
            <v>3204670R</v>
          </cell>
          <cell r="B4646" t="str">
            <v>ＫＩＪＦ５７Ｕ－２Ｋ／Ｒ</v>
          </cell>
          <cell r="C4646" t="str">
            <v>KIJF57U-2K/R</v>
          </cell>
          <cell r="D4646" t="str">
            <v>33</v>
          </cell>
          <cell r="E4646" t="str">
            <v>情報用紙</v>
          </cell>
          <cell r="F4646">
            <v>3206</v>
          </cell>
          <cell r="G4646" t="str">
            <v>インクジェット用紙</v>
          </cell>
        </row>
        <row r="4647">
          <cell r="A4647" t="str">
            <v>3204670S</v>
          </cell>
          <cell r="B4647" t="str">
            <v>ＫＩＪＦ５７Ｕ－２Ｋ／Ｓ</v>
          </cell>
          <cell r="C4647" t="str">
            <v>KIJF57U-2K/S</v>
          </cell>
          <cell r="D4647" t="str">
            <v>33</v>
          </cell>
          <cell r="E4647" t="str">
            <v>情報用紙</v>
          </cell>
          <cell r="F4647">
            <v>3206</v>
          </cell>
          <cell r="G4647" t="str">
            <v>インクジェット用紙</v>
          </cell>
        </row>
        <row r="4648">
          <cell r="A4648" t="str">
            <v>32046800</v>
          </cell>
          <cell r="B4648" t="str">
            <v>ＫＩＪ５７－１Ｋ</v>
          </cell>
          <cell r="C4648" t="str">
            <v>KIJ57-1K</v>
          </cell>
          <cell r="D4648" t="str">
            <v>33</v>
          </cell>
          <cell r="E4648" t="str">
            <v>情報用紙</v>
          </cell>
          <cell r="F4648">
            <v>3206</v>
          </cell>
          <cell r="G4648" t="str">
            <v>インクジェット用紙</v>
          </cell>
        </row>
        <row r="4649">
          <cell r="A4649" t="str">
            <v>3204680L</v>
          </cell>
          <cell r="B4649" t="str">
            <v>ＫＩＪ５７－１Ｋ／Ｌ</v>
          </cell>
          <cell r="C4649" t="str">
            <v>KIJ57-1K/L</v>
          </cell>
          <cell r="D4649" t="str">
            <v>33</v>
          </cell>
          <cell r="E4649" t="str">
            <v>情報用紙</v>
          </cell>
          <cell r="F4649">
            <v>3206</v>
          </cell>
          <cell r="G4649" t="str">
            <v>インクジェット用紙</v>
          </cell>
        </row>
        <row r="4650">
          <cell r="A4650" t="str">
            <v>3204680R</v>
          </cell>
          <cell r="B4650" t="str">
            <v>ＫＩＪ５７－１Ｋ／Ｒ</v>
          </cell>
          <cell r="C4650" t="str">
            <v>KIJ57-1K/R</v>
          </cell>
          <cell r="D4650" t="str">
            <v>33</v>
          </cell>
          <cell r="E4650" t="str">
            <v>情報用紙</v>
          </cell>
          <cell r="F4650">
            <v>3206</v>
          </cell>
          <cell r="G4650" t="str">
            <v>インクジェット用紙</v>
          </cell>
        </row>
        <row r="4651">
          <cell r="A4651" t="str">
            <v>3204680S</v>
          </cell>
          <cell r="B4651" t="str">
            <v>ＫＩＪ５７－１Ｋ／Ｓ</v>
          </cell>
          <cell r="C4651" t="str">
            <v>KIJ57-1K/S</v>
          </cell>
          <cell r="D4651" t="str">
            <v>33</v>
          </cell>
          <cell r="E4651" t="str">
            <v>情報用紙</v>
          </cell>
          <cell r="F4651">
            <v>3206</v>
          </cell>
          <cell r="G4651" t="str">
            <v>インクジェット用紙</v>
          </cell>
        </row>
        <row r="4652">
          <cell r="A4652" t="str">
            <v>32046900</v>
          </cell>
          <cell r="B4652" t="str">
            <v>ＫＯＤＡＫ／ＰＣアダプター</v>
          </cell>
          <cell r="C4652" t="str">
            <v>KODAK/PCｱﾀﾞﾌﾟﾀ-</v>
          </cell>
          <cell r="D4652" t="str">
            <v>33</v>
          </cell>
          <cell r="E4652" t="str">
            <v>情報用紙</v>
          </cell>
          <cell r="F4652">
            <v>3211</v>
          </cell>
          <cell r="G4652" t="str">
            <v>昇華型熱転写紙</v>
          </cell>
        </row>
        <row r="4653">
          <cell r="A4653" t="str">
            <v>3204690L</v>
          </cell>
          <cell r="B4653" t="str">
            <v>ＫＯＤＡＫ／ＰＣアダプター／Ｌ</v>
          </cell>
          <cell r="C4653" t="str">
            <v>KODAK/PCｱﾀﾞﾌﾟﾀ-/L</v>
          </cell>
          <cell r="D4653" t="str">
            <v>33</v>
          </cell>
          <cell r="E4653" t="str">
            <v>情報用紙</v>
          </cell>
          <cell r="F4653">
            <v>3211</v>
          </cell>
          <cell r="G4653" t="str">
            <v>昇華型熱転写紙</v>
          </cell>
        </row>
        <row r="4654">
          <cell r="A4654" t="str">
            <v>3204690R</v>
          </cell>
          <cell r="B4654" t="str">
            <v>ＫＯＤＡＫ／ＰＣアダプター／Ｒ</v>
          </cell>
          <cell r="C4654" t="str">
            <v>KODAK/PCｱﾀﾞﾌﾟﾀ-/R</v>
          </cell>
          <cell r="D4654" t="str">
            <v>33</v>
          </cell>
          <cell r="E4654" t="str">
            <v>情報用紙</v>
          </cell>
          <cell r="F4654">
            <v>3211</v>
          </cell>
          <cell r="G4654" t="str">
            <v>昇華型熱転写紙</v>
          </cell>
        </row>
        <row r="4655">
          <cell r="A4655" t="str">
            <v>3204690S</v>
          </cell>
          <cell r="B4655" t="str">
            <v>ＫＯＤＡＫ／ＰＣアダプター／Ｓ</v>
          </cell>
          <cell r="C4655" t="str">
            <v>KODAK/PCｱﾀﾞﾌﾟﾀ-/S</v>
          </cell>
          <cell r="D4655" t="str">
            <v>33</v>
          </cell>
          <cell r="E4655" t="str">
            <v>情報用紙</v>
          </cell>
          <cell r="F4655">
            <v>3211</v>
          </cell>
          <cell r="G4655" t="str">
            <v>昇華型熱転写紙</v>
          </cell>
        </row>
        <row r="4656">
          <cell r="A4656" t="str">
            <v>32047000</v>
          </cell>
          <cell r="B4656" t="str">
            <v>松下４分割シール</v>
          </cell>
          <cell r="C4656" t="str">
            <v>ﾏﾂｼﾀ4ﾌﾞﾝｶﾂｼ-ﾙ</v>
          </cell>
          <cell r="D4656" t="str">
            <v>33</v>
          </cell>
          <cell r="E4656" t="str">
            <v>情報用紙</v>
          </cell>
          <cell r="F4656">
            <v>3211</v>
          </cell>
          <cell r="G4656" t="str">
            <v>昇華型熱転写紙</v>
          </cell>
        </row>
        <row r="4657">
          <cell r="A4657" t="str">
            <v>3204700L</v>
          </cell>
          <cell r="B4657" t="str">
            <v>松下４分割シール／Ｌ</v>
          </cell>
          <cell r="C4657" t="str">
            <v>ﾏﾂｼﾀ4ﾌﾞﾝｶﾂｼ-ﾙ/L</v>
          </cell>
          <cell r="D4657" t="str">
            <v>33</v>
          </cell>
          <cell r="E4657" t="str">
            <v>情報用紙</v>
          </cell>
          <cell r="F4657">
            <v>3211</v>
          </cell>
          <cell r="G4657" t="str">
            <v>昇華型熱転写紙</v>
          </cell>
        </row>
        <row r="4658">
          <cell r="A4658" t="str">
            <v>3204700R</v>
          </cell>
          <cell r="B4658" t="str">
            <v>松下４分割シール／Ｒ</v>
          </cell>
          <cell r="C4658" t="str">
            <v>ﾏﾂｼﾀ4ﾌﾞﾝｶﾂｼ-ﾙ/R</v>
          </cell>
          <cell r="D4658" t="str">
            <v>33</v>
          </cell>
          <cell r="E4658" t="str">
            <v>情報用紙</v>
          </cell>
          <cell r="F4658">
            <v>3211</v>
          </cell>
          <cell r="G4658" t="str">
            <v>昇華型熱転写紙</v>
          </cell>
        </row>
        <row r="4659">
          <cell r="A4659" t="str">
            <v>3204700S</v>
          </cell>
          <cell r="B4659" t="str">
            <v>松下４分割シール／Ｓ</v>
          </cell>
          <cell r="C4659" t="str">
            <v>ﾏﾂｼﾀ4ﾌﾞﾝｶﾂｼ-ﾙ/S</v>
          </cell>
          <cell r="D4659" t="str">
            <v>33</v>
          </cell>
          <cell r="E4659" t="str">
            <v>情報用紙</v>
          </cell>
          <cell r="F4659">
            <v>3211</v>
          </cell>
          <cell r="G4659" t="str">
            <v>昇華型熱転写紙</v>
          </cell>
        </row>
        <row r="4660">
          <cell r="A4660" t="str">
            <v>32047100</v>
          </cell>
          <cell r="B4660" t="str">
            <v>松下オーバーコートハガキ</v>
          </cell>
          <cell r="C4660" t="str">
            <v>ﾏﾂｼﾀｵ-ﾊﾞ-ｺ-ﾄﾊｶﾞｷ</v>
          </cell>
          <cell r="D4660" t="str">
            <v>33</v>
          </cell>
          <cell r="E4660" t="str">
            <v>情報用紙</v>
          </cell>
          <cell r="F4660">
            <v>3211</v>
          </cell>
          <cell r="G4660" t="str">
            <v>昇華型熱転写紙</v>
          </cell>
        </row>
        <row r="4661">
          <cell r="A4661" t="str">
            <v>3204710L</v>
          </cell>
          <cell r="B4661" t="str">
            <v>松下オーバーコートハガキ／Ｌ</v>
          </cell>
          <cell r="C4661" t="str">
            <v>ﾏﾂｼﾀｵ-ﾊﾞ-ｺ-ﾄﾊｶﾞｷ/L</v>
          </cell>
          <cell r="D4661" t="str">
            <v>33</v>
          </cell>
          <cell r="E4661" t="str">
            <v>情報用紙</v>
          </cell>
          <cell r="F4661">
            <v>3211</v>
          </cell>
          <cell r="G4661" t="str">
            <v>昇華型熱転写紙</v>
          </cell>
        </row>
        <row r="4662">
          <cell r="A4662" t="str">
            <v>3204710R</v>
          </cell>
          <cell r="B4662" t="str">
            <v>松下オーバーコートハガキ／Ｒ</v>
          </cell>
          <cell r="C4662" t="str">
            <v>ﾏﾂｼﾀｵ-ﾊﾞ-ｺ-ﾄﾊｶﾞｷ/R</v>
          </cell>
          <cell r="D4662" t="str">
            <v>33</v>
          </cell>
          <cell r="E4662" t="str">
            <v>情報用紙</v>
          </cell>
          <cell r="F4662">
            <v>3211</v>
          </cell>
          <cell r="G4662" t="str">
            <v>昇華型熱転写紙</v>
          </cell>
        </row>
        <row r="4663">
          <cell r="A4663" t="str">
            <v>3204710S</v>
          </cell>
          <cell r="B4663" t="str">
            <v>松下オーバーコートハガキ／Ｓ</v>
          </cell>
          <cell r="C4663" t="str">
            <v>ﾏﾂｼﾀｵ-ﾊﾞ-ｺ-ﾄﾊｶﾞｷ/S</v>
          </cell>
          <cell r="D4663" t="str">
            <v>33</v>
          </cell>
          <cell r="E4663" t="str">
            <v>情報用紙</v>
          </cell>
          <cell r="F4663">
            <v>3211</v>
          </cell>
          <cell r="G4663" t="str">
            <v>昇華型熱転写紙</v>
          </cell>
        </row>
        <row r="4664">
          <cell r="A4664" t="str">
            <v>32047200</v>
          </cell>
          <cell r="B4664" t="str">
            <v>ＫＯＤＡＫＤＣ－２１０Ａ</v>
          </cell>
          <cell r="C4664" t="str">
            <v>KODAKDC-210A</v>
          </cell>
          <cell r="D4664" t="str">
            <v>33</v>
          </cell>
          <cell r="E4664" t="str">
            <v>情報用紙</v>
          </cell>
          <cell r="F4664">
            <v>3211</v>
          </cell>
          <cell r="G4664" t="str">
            <v>昇華型熱転写紙</v>
          </cell>
        </row>
        <row r="4665">
          <cell r="A4665" t="str">
            <v>3204720L</v>
          </cell>
          <cell r="B4665" t="str">
            <v>ＫＯＤＡＫＤＣ－２１０Ａ／Ｌ</v>
          </cell>
          <cell r="C4665" t="str">
            <v>KODAKDC-210A/L</v>
          </cell>
          <cell r="D4665" t="str">
            <v>33</v>
          </cell>
          <cell r="E4665" t="str">
            <v>情報用紙</v>
          </cell>
          <cell r="F4665">
            <v>3211</v>
          </cell>
          <cell r="G4665" t="str">
            <v>昇華型熱転写紙</v>
          </cell>
        </row>
        <row r="4666">
          <cell r="A4666" t="str">
            <v>3204720R</v>
          </cell>
          <cell r="B4666" t="str">
            <v>ＫＯＤＡＫＤＣ－２１０Ａ／Ｒ</v>
          </cell>
          <cell r="C4666" t="str">
            <v>KODAKDC-210A/R</v>
          </cell>
          <cell r="D4666" t="str">
            <v>33</v>
          </cell>
          <cell r="E4666" t="str">
            <v>情報用紙</v>
          </cell>
          <cell r="F4666">
            <v>3211</v>
          </cell>
          <cell r="G4666" t="str">
            <v>昇華型熱転写紙</v>
          </cell>
        </row>
        <row r="4667">
          <cell r="A4667" t="str">
            <v>3204720S</v>
          </cell>
          <cell r="B4667" t="str">
            <v>ＫＯＤＡＫＤＣ－２１０Ａ／Ｓ</v>
          </cell>
          <cell r="C4667" t="str">
            <v>KODAKDC-210A/S</v>
          </cell>
          <cell r="D4667" t="str">
            <v>33</v>
          </cell>
          <cell r="E4667" t="str">
            <v>情報用紙</v>
          </cell>
          <cell r="F4667">
            <v>3211</v>
          </cell>
          <cell r="G4667" t="str">
            <v>昇華型熱転写紙</v>
          </cell>
        </row>
        <row r="4668">
          <cell r="A4668" t="str">
            <v>32047300</v>
          </cell>
          <cell r="B4668" t="str">
            <v>ＫＯＤＡＫカメラバッグ</v>
          </cell>
          <cell r="C4668" t="str">
            <v>KODAKｶﾒﾗﾊﾞﾂｸﾞ</v>
          </cell>
          <cell r="D4668" t="str">
            <v>33</v>
          </cell>
          <cell r="E4668" t="str">
            <v>情報用紙</v>
          </cell>
          <cell r="F4668">
            <v>3211</v>
          </cell>
          <cell r="G4668" t="str">
            <v>昇華型熱転写紙</v>
          </cell>
        </row>
        <row r="4669">
          <cell r="A4669" t="str">
            <v>3204730L</v>
          </cell>
          <cell r="B4669" t="str">
            <v>ＫＯＤＡＫカメラバッグ／Ｌ</v>
          </cell>
          <cell r="C4669" t="str">
            <v>KODAKｶﾒﾗﾊﾞﾂｸﾞ/L</v>
          </cell>
          <cell r="D4669" t="str">
            <v>33</v>
          </cell>
          <cell r="E4669" t="str">
            <v>情報用紙</v>
          </cell>
          <cell r="F4669">
            <v>3211</v>
          </cell>
          <cell r="G4669" t="str">
            <v>昇華型熱転写紙</v>
          </cell>
        </row>
        <row r="4670">
          <cell r="A4670" t="str">
            <v>3204730R</v>
          </cell>
          <cell r="B4670" t="str">
            <v>ＫＯＤＡＫカメラバッグ／Ｒ</v>
          </cell>
          <cell r="C4670" t="str">
            <v>KODAKｶﾒﾗﾊﾞﾂｸﾞ/R</v>
          </cell>
          <cell r="D4670" t="str">
            <v>33</v>
          </cell>
          <cell r="E4670" t="str">
            <v>情報用紙</v>
          </cell>
          <cell r="F4670">
            <v>3211</v>
          </cell>
          <cell r="G4670" t="str">
            <v>昇華型熱転写紙</v>
          </cell>
        </row>
        <row r="4671">
          <cell r="A4671" t="str">
            <v>3204730S</v>
          </cell>
          <cell r="B4671" t="str">
            <v>ＫＯＤＡＫカメラバッグ／Ｓ</v>
          </cell>
          <cell r="C4671" t="str">
            <v>KODAKｶﾒﾗﾊﾞﾂｸﾞ/S</v>
          </cell>
          <cell r="D4671" t="str">
            <v>33</v>
          </cell>
          <cell r="E4671" t="str">
            <v>情報用紙</v>
          </cell>
          <cell r="F4671">
            <v>3211</v>
          </cell>
          <cell r="G4671" t="str">
            <v>昇華型熱転写紙</v>
          </cell>
        </row>
        <row r="4672">
          <cell r="A4672" t="str">
            <v>32047400</v>
          </cell>
          <cell r="B4672" t="str">
            <v>松下ＭＰＸ－３００Ｃ</v>
          </cell>
          <cell r="C4672" t="str">
            <v>ﾏﾂｼﾀMPX-300C</v>
          </cell>
          <cell r="D4672" t="str">
            <v>33</v>
          </cell>
          <cell r="E4672" t="str">
            <v>情報用紙</v>
          </cell>
          <cell r="F4672">
            <v>3211</v>
          </cell>
          <cell r="G4672" t="str">
            <v>昇華型熱転写紙</v>
          </cell>
        </row>
        <row r="4673">
          <cell r="A4673" t="str">
            <v>3204740L</v>
          </cell>
          <cell r="B4673" t="str">
            <v>松下ＭＰＸ－３００Ｃ／Ｌ</v>
          </cell>
          <cell r="C4673" t="str">
            <v>ﾏﾂｼﾀMPX-300C/L</v>
          </cell>
          <cell r="D4673" t="str">
            <v>33</v>
          </cell>
          <cell r="E4673" t="str">
            <v>情報用紙</v>
          </cell>
          <cell r="F4673">
            <v>3211</v>
          </cell>
          <cell r="G4673" t="str">
            <v>昇華型熱転写紙</v>
          </cell>
        </row>
        <row r="4674">
          <cell r="A4674" t="str">
            <v>3204740R</v>
          </cell>
          <cell r="B4674" t="str">
            <v>松下ＭＰＸ－３００Ｃ／Ｒ</v>
          </cell>
          <cell r="C4674" t="str">
            <v>ﾏﾂｼﾀMPX-300C/R</v>
          </cell>
          <cell r="D4674" t="str">
            <v>33</v>
          </cell>
          <cell r="E4674" t="str">
            <v>情報用紙</v>
          </cell>
          <cell r="F4674">
            <v>3211</v>
          </cell>
          <cell r="G4674" t="str">
            <v>昇華型熱転写紙</v>
          </cell>
        </row>
        <row r="4675">
          <cell r="A4675" t="str">
            <v>3204740S</v>
          </cell>
          <cell r="B4675" t="str">
            <v>松下ＭＰＸ－３００Ｃ／Ｓ</v>
          </cell>
          <cell r="C4675" t="str">
            <v>ﾏﾂｼﾀMPX-300C/S</v>
          </cell>
          <cell r="D4675" t="str">
            <v>33</v>
          </cell>
          <cell r="E4675" t="str">
            <v>情報用紙</v>
          </cell>
          <cell r="F4675">
            <v>3211</v>
          </cell>
          <cell r="G4675" t="str">
            <v>昇華型熱転写紙</v>
          </cell>
        </row>
        <row r="4676">
          <cell r="A4676" t="str">
            <v>32047500</v>
          </cell>
          <cell r="B4676" t="str">
            <v>松下ＯＣ標準紙</v>
          </cell>
          <cell r="C4676" t="str">
            <v>ﾏﾂｼﾀOCﾋﾖｳｼﾞﾕﾝｼ</v>
          </cell>
          <cell r="D4676" t="str">
            <v>33</v>
          </cell>
          <cell r="E4676" t="str">
            <v>情報用紙</v>
          </cell>
          <cell r="F4676">
            <v>3211</v>
          </cell>
          <cell r="G4676" t="str">
            <v>昇華型熱転写紙</v>
          </cell>
        </row>
        <row r="4677">
          <cell r="A4677" t="str">
            <v>3204750L</v>
          </cell>
          <cell r="B4677" t="str">
            <v>松下ＯＣ標準紙／Ｌ</v>
          </cell>
          <cell r="C4677" t="str">
            <v>ﾏﾂｼﾀOCﾋﾖｳｼﾞﾕﾝｼ/L</v>
          </cell>
          <cell r="D4677" t="str">
            <v>33</v>
          </cell>
          <cell r="E4677" t="str">
            <v>情報用紙</v>
          </cell>
          <cell r="F4677">
            <v>3211</v>
          </cell>
          <cell r="G4677" t="str">
            <v>昇華型熱転写紙</v>
          </cell>
        </row>
        <row r="4678">
          <cell r="A4678" t="str">
            <v>3204750R</v>
          </cell>
          <cell r="B4678" t="str">
            <v>松下ＯＣ標準紙／Ｒ</v>
          </cell>
          <cell r="C4678" t="str">
            <v>ﾏﾂｼﾀOCﾋﾖｳｼﾞﾕﾝｼ/R</v>
          </cell>
          <cell r="D4678" t="str">
            <v>33</v>
          </cell>
          <cell r="E4678" t="str">
            <v>情報用紙</v>
          </cell>
          <cell r="F4678">
            <v>3211</v>
          </cell>
          <cell r="G4678" t="str">
            <v>昇華型熱転写紙</v>
          </cell>
        </row>
        <row r="4679">
          <cell r="A4679" t="str">
            <v>3204750S</v>
          </cell>
          <cell r="B4679" t="str">
            <v>松下ＯＣ標準紙／Ｓ</v>
          </cell>
          <cell r="C4679" t="str">
            <v>ﾏﾂｼﾀOCﾋﾖｳｼﾞﾕﾝｼ/S</v>
          </cell>
          <cell r="D4679" t="str">
            <v>33</v>
          </cell>
          <cell r="E4679" t="str">
            <v>情報用紙</v>
          </cell>
          <cell r="F4679">
            <v>3211</v>
          </cell>
          <cell r="G4679" t="str">
            <v>昇華型熱転写紙</v>
          </cell>
        </row>
        <row r="4680">
          <cell r="A4680" t="str">
            <v>32047600</v>
          </cell>
          <cell r="B4680" t="str">
            <v>松下標準紙</v>
          </cell>
          <cell r="C4680" t="str">
            <v>ﾏﾂｼﾀﾋﾖｳｼﾞﾕﾝｼ</v>
          </cell>
          <cell r="D4680" t="str">
            <v>33</v>
          </cell>
          <cell r="E4680" t="str">
            <v>情報用紙</v>
          </cell>
          <cell r="F4680">
            <v>3211</v>
          </cell>
          <cell r="G4680" t="str">
            <v>昇華型熱転写紙</v>
          </cell>
        </row>
        <row r="4681">
          <cell r="A4681" t="str">
            <v>3204760L</v>
          </cell>
          <cell r="B4681" t="str">
            <v>松下標準紙／Ｌ</v>
          </cell>
          <cell r="C4681" t="str">
            <v>ﾏﾂｼﾀﾋﾖｳｼﾞﾕﾝｼ/L</v>
          </cell>
          <cell r="D4681" t="str">
            <v>33</v>
          </cell>
          <cell r="E4681" t="str">
            <v>情報用紙</v>
          </cell>
          <cell r="F4681">
            <v>3211</v>
          </cell>
          <cell r="G4681" t="str">
            <v>昇華型熱転写紙</v>
          </cell>
        </row>
        <row r="4682">
          <cell r="A4682" t="str">
            <v>3204760R</v>
          </cell>
          <cell r="B4682" t="str">
            <v>松下標準紙／Ｒ</v>
          </cell>
          <cell r="C4682" t="str">
            <v>ﾏﾂｼﾀﾋﾖｳｼﾞﾕﾝｼ/R</v>
          </cell>
          <cell r="D4682" t="str">
            <v>33</v>
          </cell>
          <cell r="E4682" t="str">
            <v>情報用紙</v>
          </cell>
          <cell r="F4682">
            <v>3211</v>
          </cell>
          <cell r="G4682" t="str">
            <v>昇華型熱転写紙</v>
          </cell>
        </row>
        <row r="4683">
          <cell r="A4683" t="str">
            <v>3204760S</v>
          </cell>
          <cell r="B4683" t="str">
            <v>松下標準紙／Ｓ</v>
          </cell>
          <cell r="C4683" t="str">
            <v>ﾏﾂｼﾀﾋﾖｳｼﾞﾕﾝｼ/S</v>
          </cell>
          <cell r="D4683" t="str">
            <v>33</v>
          </cell>
          <cell r="E4683" t="str">
            <v>情報用紙</v>
          </cell>
          <cell r="F4683">
            <v>3211</v>
          </cell>
          <cell r="G4683" t="str">
            <v>昇華型熱転写紙</v>
          </cell>
        </row>
        <row r="4684">
          <cell r="A4684" t="str">
            <v>32047700</v>
          </cell>
          <cell r="B4684" t="str">
            <v>ＳＲ－６０</v>
          </cell>
          <cell r="C4684" t="str">
            <v>SR-60</v>
          </cell>
          <cell r="D4684" t="str">
            <v>33</v>
          </cell>
          <cell r="E4684" t="str">
            <v>情報用紙</v>
          </cell>
          <cell r="F4684">
            <v>3211</v>
          </cell>
          <cell r="G4684" t="str">
            <v>昇華型熱転写紙</v>
          </cell>
        </row>
        <row r="4685">
          <cell r="A4685" t="str">
            <v>3204770L</v>
          </cell>
          <cell r="B4685" t="str">
            <v>ＳＲ－６０／Ｌ</v>
          </cell>
          <cell r="C4685" t="str">
            <v>SR-60/L</v>
          </cell>
          <cell r="D4685" t="str">
            <v>33</v>
          </cell>
          <cell r="E4685" t="str">
            <v>情報用紙</v>
          </cell>
          <cell r="F4685">
            <v>3211</v>
          </cell>
          <cell r="G4685" t="str">
            <v>昇華型熱転写紙</v>
          </cell>
        </row>
        <row r="4686">
          <cell r="A4686" t="str">
            <v>3204770R</v>
          </cell>
          <cell r="B4686" t="str">
            <v>ＳＲ－６０／Ｒ</v>
          </cell>
          <cell r="C4686" t="str">
            <v>SR-60/R</v>
          </cell>
          <cell r="D4686" t="str">
            <v>33</v>
          </cell>
          <cell r="E4686" t="str">
            <v>情報用紙</v>
          </cell>
          <cell r="F4686">
            <v>3211</v>
          </cell>
          <cell r="G4686" t="str">
            <v>昇華型熱転写紙</v>
          </cell>
        </row>
        <row r="4687">
          <cell r="A4687" t="str">
            <v>3204770S</v>
          </cell>
          <cell r="B4687" t="str">
            <v>ＳＲ－６０／Ｓ</v>
          </cell>
          <cell r="C4687" t="str">
            <v>SR-60/S</v>
          </cell>
          <cell r="D4687" t="str">
            <v>33</v>
          </cell>
          <cell r="E4687" t="str">
            <v>情報用紙</v>
          </cell>
          <cell r="F4687">
            <v>3211</v>
          </cell>
          <cell r="G4687" t="str">
            <v>昇華型熱転写紙</v>
          </cell>
        </row>
        <row r="4688">
          <cell r="A4688" t="str">
            <v>32047800</v>
          </cell>
          <cell r="B4688" t="str">
            <v>ＫＰＴ２３－１Ｖ</v>
          </cell>
          <cell r="C4688" t="str">
            <v>KPT23-1V</v>
          </cell>
          <cell r="D4688" t="str">
            <v>33</v>
          </cell>
          <cell r="E4688" t="str">
            <v>情報用紙</v>
          </cell>
          <cell r="F4688">
            <v>3201</v>
          </cell>
          <cell r="G4688" t="str">
            <v>紙感熱記録紙</v>
          </cell>
        </row>
        <row r="4689">
          <cell r="A4689" t="str">
            <v>3204780L</v>
          </cell>
          <cell r="B4689" t="str">
            <v>ＫＰＴ２３－１Ｖ／Ｌ</v>
          </cell>
          <cell r="C4689" t="str">
            <v>KPT23-1V/L</v>
          </cell>
          <cell r="D4689" t="str">
            <v>33</v>
          </cell>
          <cell r="E4689" t="str">
            <v>情報用紙</v>
          </cell>
          <cell r="F4689">
            <v>3201</v>
          </cell>
          <cell r="G4689" t="str">
            <v>紙感熱記録紙</v>
          </cell>
        </row>
        <row r="4690">
          <cell r="A4690" t="str">
            <v>3204780R</v>
          </cell>
          <cell r="B4690" t="str">
            <v>ＫＰＴ２３－１Ｖ／Ｒ</v>
          </cell>
          <cell r="C4690" t="str">
            <v>KPT23-1V/R</v>
          </cell>
          <cell r="D4690" t="str">
            <v>33</v>
          </cell>
          <cell r="E4690" t="str">
            <v>情報用紙</v>
          </cell>
          <cell r="F4690">
            <v>3201</v>
          </cell>
          <cell r="G4690" t="str">
            <v>紙感熱記録紙</v>
          </cell>
        </row>
        <row r="4691">
          <cell r="A4691" t="str">
            <v>3204780S</v>
          </cell>
          <cell r="B4691" t="str">
            <v>ＫＰＴ２３－１Ｖ／Ｓ</v>
          </cell>
          <cell r="C4691" t="str">
            <v>KPT23-1V/S</v>
          </cell>
          <cell r="D4691" t="str">
            <v>33</v>
          </cell>
          <cell r="E4691" t="str">
            <v>情報用紙</v>
          </cell>
          <cell r="F4691">
            <v>3201</v>
          </cell>
          <cell r="G4691" t="str">
            <v>紙感熱記録紙</v>
          </cell>
        </row>
        <row r="4692">
          <cell r="A4692" t="str">
            <v>32047900</v>
          </cell>
          <cell r="B4692" t="str">
            <v>ＫＰＣ６６Ｚ－４８</v>
          </cell>
          <cell r="C4692" t="str">
            <v>KPC66Z-48</v>
          </cell>
          <cell r="D4692" t="str">
            <v>33</v>
          </cell>
          <cell r="E4692" t="str">
            <v>情報用紙</v>
          </cell>
          <cell r="F4692">
            <v>3201</v>
          </cell>
          <cell r="G4692" t="str">
            <v>紙感熱記録紙</v>
          </cell>
        </row>
        <row r="4693">
          <cell r="A4693" t="str">
            <v>3204790L</v>
          </cell>
          <cell r="B4693" t="str">
            <v>ＫＰＣ６６Ｚ－４８／Ｌ</v>
          </cell>
          <cell r="C4693" t="str">
            <v>KPC66Z-48/L</v>
          </cell>
          <cell r="D4693" t="str">
            <v>33</v>
          </cell>
          <cell r="E4693" t="str">
            <v>情報用紙</v>
          </cell>
          <cell r="F4693">
            <v>3201</v>
          </cell>
          <cell r="G4693" t="str">
            <v>紙感熱記録紙</v>
          </cell>
        </row>
        <row r="4694">
          <cell r="A4694" t="str">
            <v>3204790R</v>
          </cell>
          <cell r="B4694" t="str">
            <v>ＫＰＣ６６Ｚ－４８／Ｒ</v>
          </cell>
          <cell r="C4694" t="str">
            <v>KPC66Z-48/R</v>
          </cell>
          <cell r="D4694" t="str">
            <v>33</v>
          </cell>
          <cell r="E4694" t="str">
            <v>情報用紙</v>
          </cell>
          <cell r="F4694">
            <v>3201</v>
          </cell>
          <cell r="G4694" t="str">
            <v>紙感熱記録紙</v>
          </cell>
        </row>
        <row r="4695">
          <cell r="A4695" t="str">
            <v>3204790S</v>
          </cell>
          <cell r="B4695" t="str">
            <v>ＫＰＣ６６Ｚ－４８／Ｓ</v>
          </cell>
          <cell r="C4695" t="str">
            <v>KPC66Z-48/S</v>
          </cell>
          <cell r="D4695" t="str">
            <v>33</v>
          </cell>
          <cell r="E4695" t="str">
            <v>情報用紙</v>
          </cell>
          <cell r="F4695">
            <v>3201</v>
          </cell>
          <cell r="G4695" t="str">
            <v>紙感熱記録紙</v>
          </cell>
        </row>
        <row r="4696">
          <cell r="A4696" t="str">
            <v>32048000</v>
          </cell>
          <cell r="B4696" t="str">
            <v>ＦＤ４０１</v>
          </cell>
          <cell r="C4696" t="str">
            <v>FD401</v>
          </cell>
          <cell r="D4696" t="str">
            <v>33</v>
          </cell>
          <cell r="E4696" t="str">
            <v>情報用紙</v>
          </cell>
          <cell r="F4696">
            <v>3201</v>
          </cell>
          <cell r="G4696" t="str">
            <v>紙感熱記録紙</v>
          </cell>
        </row>
        <row r="4697">
          <cell r="A4697" t="str">
            <v>3204800L</v>
          </cell>
          <cell r="B4697" t="str">
            <v>ＦＤ４０１／Ｌ</v>
          </cell>
          <cell r="C4697" t="str">
            <v>FD401/L</v>
          </cell>
          <cell r="D4697" t="str">
            <v>33</v>
          </cell>
          <cell r="E4697" t="str">
            <v>情報用紙</v>
          </cell>
          <cell r="F4697">
            <v>3201</v>
          </cell>
          <cell r="G4697" t="str">
            <v>紙感熱記録紙</v>
          </cell>
        </row>
        <row r="4698">
          <cell r="A4698" t="str">
            <v>3204800R</v>
          </cell>
          <cell r="B4698" t="str">
            <v>ＦＤ４０１／Ｒ</v>
          </cell>
          <cell r="C4698" t="str">
            <v>FD401/R</v>
          </cell>
          <cell r="D4698" t="str">
            <v>33</v>
          </cell>
          <cell r="E4698" t="str">
            <v>情報用紙</v>
          </cell>
          <cell r="F4698">
            <v>3201</v>
          </cell>
          <cell r="G4698" t="str">
            <v>紙感熱記録紙</v>
          </cell>
        </row>
        <row r="4699">
          <cell r="A4699" t="str">
            <v>3204800S</v>
          </cell>
          <cell r="B4699" t="str">
            <v>ＦＤ４０１／Ｓ</v>
          </cell>
          <cell r="C4699" t="str">
            <v>FD401/S</v>
          </cell>
          <cell r="D4699" t="str">
            <v>33</v>
          </cell>
          <cell r="E4699" t="str">
            <v>情報用紙</v>
          </cell>
          <cell r="F4699">
            <v>3201</v>
          </cell>
          <cell r="G4699" t="str">
            <v>紙感熱記録紙</v>
          </cell>
        </row>
        <row r="4700">
          <cell r="A4700" t="str">
            <v>32048100</v>
          </cell>
          <cell r="B4700" t="str">
            <v>ＰＤＣ３００－８５</v>
          </cell>
          <cell r="C4700" t="str">
            <v>PDC300-85</v>
          </cell>
          <cell r="D4700" t="str">
            <v>33</v>
          </cell>
          <cell r="E4700" t="str">
            <v>情報用紙</v>
          </cell>
          <cell r="F4700">
            <v>3201</v>
          </cell>
          <cell r="G4700" t="str">
            <v>紙感熱記録紙</v>
          </cell>
        </row>
        <row r="4701">
          <cell r="A4701" t="str">
            <v>3204810L</v>
          </cell>
          <cell r="B4701" t="str">
            <v>ＰＤＣ３００－８５／Ｌ</v>
          </cell>
          <cell r="C4701" t="str">
            <v>PDC300-85/L</v>
          </cell>
          <cell r="D4701" t="str">
            <v>33</v>
          </cell>
          <cell r="E4701" t="str">
            <v>情報用紙</v>
          </cell>
          <cell r="F4701">
            <v>3201</v>
          </cell>
          <cell r="G4701" t="str">
            <v>紙感熱記録紙</v>
          </cell>
        </row>
        <row r="4702">
          <cell r="A4702" t="str">
            <v>3204810R</v>
          </cell>
          <cell r="B4702" t="str">
            <v>ＰＤＣ３００－８５／Ｒ</v>
          </cell>
          <cell r="C4702" t="str">
            <v>PDC300-85/R</v>
          </cell>
          <cell r="D4702" t="str">
            <v>33</v>
          </cell>
          <cell r="E4702" t="str">
            <v>情報用紙</v>
          </cell>
          <cell r="F4702">
            <v>3201</v>
          </cell>
          <cell r="G4702" t="str">
            <v>紙感熱記録紙</v>
          </cell>
        </row>
        <row r="4703">
          <cell r="A4703" t="str">
            <v>3204810S</v>
          </cell>
          <cell r="B4703" t="str">
            <v>ＰＤＣ３００－８５／Ｓ</v>
          </cell>
          <cell r="C4703" t="str">
            <v>PDC300-85/S</v>
          </cell>
          <cell r="D4703" t="str">
            <v>33</v>
          </cell>
          <cell r="E4703" t="str">
            <v>情報用紙</v>
          </cell>
          <cell r="F4703">
            <v>3201</v>
          </cell>
          <cell r="G4703" t="str">
            <v>紙感熱記録紙</v>
          </cell>
        </row>
        <row r="4704">
          <cell r="A4704" t="str">
            <v>32048200</v>
          </cell>
          <cell r="B4704" t="str">
            <v>ＰＤ１２０Ｔ</v>
          </cell>
          <cell r="C4704" t="str">
            <v>PD120T</v>
          </cell>
          <cell r="D4704" t="str">
            <v>33</v>
          </cell>
          <cell r="E4704" t="str">
            <v>情報用紙</v>
          </cell>
          <cell r="F4704">
            <v>3201</v>
          </cell>
          <cell r="G4704" t="str">
            <v>紙感熱記録紙</v>
          </cell>
        </row>
        <row r="4705">
          <cell r="A4705" t="str">
            <v>3204820L</v>
          </cell>
          <cell r="B4705" t="str">
            <v>ＰＤ１２０Ｔ／Ｌ</v>
          </cell>
          <cell r="C4705" t="str">
            <v>PD120T/L</v>
          </cell>
          <cell r="D4705" t="str">
            <v>33</v>
          </cell>
          <cell r="E4705" t="str">
            <v>情報用紙</v>
          </cell>
          <cell r="F4705">
            <v>3201</v>
          </cell>
          <cell r="G4705" t="str">
            <v>紙感熱記録紙</v>
          </cell>
        </row>
        <row r="4706">
          <cell r="A4706" t="str">
            <v>3204820R</v>
          </cell>
          <cell r="B4706" t="str">
            <v>ＰＤ１２０Ｔ／Ｒ</v>
          </cell>
          <cell r="C4706" t="str">
            <v>PD120T/R</v>
          </cell>
          <cell r="D4706" t="str">
            <v>33</v>
          </cell>
          <cell r="E4706" t="str">
            <v>情報用紙</v>
          </cell>
          <cell r="F4706">
            <v>3201</v>
          </cell>
          <cell r="G4706" t="str">
            <v>紙感熱記録紙</v>
          </cell>
        </row>
        <row r="4707">
          <cell r="A4707" t="str">
            <v>3204820S</v>
          </cell>
          <cell r="B4707" t="str">
            <v>ＰＤ１２０Ｔ／Ｓ</v>
          </cell>
          <cell r="C4707" t="str">
            <v>PD120T/S</v>
          </cell>
          <cell r="D4707" t="str">
            <v>33</v>
          </cell>
          <cell r="E4707" t="str">
            <v>情報用紙</v>
          </cell>
          <cell r="F4707">
            <v>3201</v>
          </cell>
          <cell r="G4707" t="str">
            <v>紙感熱記録紙</v>
          </cell>
        </row>
        <row r="4708">
          <cell r="A4708" t="str">
            <v>32048300</v>
          </cell>
          <cell r="B4708" t="str">
            <v>ＰＤ１５３Ｒ－６３</v>
          </cell>
          <cell r="C4708" t="str">
            <v>PD153R-63</v>
          </cell>
          <cell r="D4708" t="str">
            <v>33</v>
          </cell>
          <cell r="E4708" t="str">
            <v>情報用紙</v>
          </cell>
          <cell r="F4708">
            <v>3201</v>
          </cell>
          <cell r="G4708" t="str">
            <v>紙感熱記録紙</v>
          </cell>
        </row>
        <row r="4709">
          <cell r="A4709" t="str">
            <v>3204830L</v>
          </cell>
          <cell r="B4709" t="str">
            <v>ＰＤ１５３Ｒ－６３／Ｌ</v>
          </cell>
          <cell r="C4709" t="str">
            <v>PD153R-63/L</v>
          </cell>
          <cell r="D4709" t="str">
            <v>33</v>
          </cell>
          <cell r="E4709" t="str">
            <v>情報用紙</v>
          </cell>
          <cell r="F4709">
            <v>3201</v>
          </cell>
          <cell r="G4709" t="str">
            <v>紙感熱記録紙</v>
          </cell>
        </row>
        <row r="4710">
          <cell r="A4710" t="str">
            <v>3204830R</v>
          </cell>
          <cell r="B4710" t="str">
            <v>ＰＤ１５３Ｒ－６３／Ｒ</v>
          </cell>
          <cell r="C4710" t="str">
            <v>PD153R-63/R</v>
          </cell>
          <cell r="D4710" t="str">
            <v>33</v>
          </cell>
          <cell r="E4710" t="str">
            <v>情報用紙</v>
          </cell>
          <cell r="F4710">
            <v>3201</v>
          </cell>
          <cell r="G4710" t="str">
            <v>紙感熱記録紙</v>
          </cell>
        </row>
        <row r="4711">
          <cell r="A4711" t="str">
            <v>3204830S</v>
          </cell>
          <cell r="B4711" t="str">
            <v>ＰＤ１５３Ｒ－６３／Ｓ</v>
          </cell>
          <cell r="C4711" t="str">
            <v>PD153R-63/S</v>
          </cell>
          <cell r="D4711" t="str">
            <v>33</v>
          </cell>
          <cell r="E4711" t="str">
            <v>情報用紙</v>
          </cell>
          <cell r="F4711">
            <v>3201</v>
          </cell>
          <cell r="G4711" t="str">
            <v>紙感熱記録紙</v>
          </cell>
        </row>
        <row r="4712">
          <cell r="A4712" t="str">
            <v>32048400</v>
          </cell>
          <cell r="B4712" t="str">
            <v>イロモノカンネツ／ブルー</v>
          </cell>
          <cell r="C4712" t="str">
            <v>ｲﾛﾓﾉｶﾝﾈﾂ/ﾌﾞﾙｰ</v>
          </cell>
          <cell r="D4712" t="str">
            <v>33</v>
          </cell>
          <cell r="E4712" t="str">
            <v>情報用紙</v>
          </cell>
          <cell r="F4712">
            <v>3201</v>
          </cell>
          <cell r="G4712" t="str">
            <v>紙感熱記録紙</v>
          </cell>
        </row>
        <row r="4713">
          <cell r="A4713" t="str">
            <v>3204840L</v>
          </cell>
          <cell r="B4713" t="str">
            <v>イロモノカンネツ／ブルー／Ｌ</v>
          </cell>
          <cell r="C4713" t="str">
            <v>ｲﾛﾓﾉｶﾝﾈﾂ/ﾌﾞﾙｰ/L</v>
          </cell>
          <cell r="D4713" t="str">
            <v>33</v>
          </cell>
          <cell r="E4713" t="str">
            <v>情報用紙</v>
          </cell>
          <cell r="F4713">
            <v>3201</v>
          </cell>
          <cell r="G4713" t="str">
            <v>紙感熱記録紙</v>
          </cell>
        </row>
        <row r="4714">
          <cell r="A4714" t="str">
            <v>3204840R</v>
          </cell>
          <cell r="B4714" t="str">
            <v>イロモノカンネツ／ブルー／Ｒ</v>
          </cell>
          <cell r="C4714" t="str">
            <v>ｲﾛﾓﾉｶﾝﾈﾂ/ﾌﾞﾙｰ/R</v>
          </cell>
          <cell r="D4714" t="str">
            <v>33</v>
          </cell>
          <cell r="E4714" t="str">
            <v>情報用紙</v>
          </cell>
          <cell r="F4714">
            <v>3201</v>
          </cell>
          <cell r="G4714" t="str">
            <v>紙感熱記録紙</v>
          </cell>
        </row>
        <row r="4715">
          <cell r="A4715" t="str">
            <v>3204840S</v>
          </cell>
          <cell r="B4715" t="str">
            <v>イロモノカンネツ／ブルー／Ｓ</v>
          </cell>
          <cell r="C4715" t="str">
            <v>ｲﾛﾓﾉｶﾝﾈﾂ/ﾌﾞﾙｰ/S</v>
          </cell>
          <cell r="D4715" t="str">
            <v>33</v>
          </cell>
          <cell r="E4715" t="str">
            <v>情報用紙</v>
          </cell>
          <cell r="F4715">
            <v>3201</v>
          </cell>
          <cell r="G4715" t="str">
            <v>紙感熱記録紙</v>
          </cell>
        </row>
        <row r="4716">
          <cell r="A4716" t="str">
            <v>32048800</v>
          </cell>
          <cell r="B4716" t="str">
            <v>ＫＰＴ５００－８Ｋ</v>
          </cell>
          <cell r="C4716" t="str">
            <v>KPT500-8K</v>
          </cell>
          <cell r="D4716" t="str">
            <v>33</v>
          </cell>
          <cell r="E4716" t="str">
            <v>情報用紙</v>
          </cell>
          <cell r="F4716">
            <v>3202</v>
          </cell>
          <cell r="G4716" t="str">
            <v>フィルム感熱</v>
          </cell>
        </row>
        <row r="4717">
          <cell r="A4717" t="str">
            <v>3204880L</v>
          </cell>
          <cell r="B4717" t="str">
            <v>ＫＰＴ５００－８Ｋ／Ｌ</v>
          </cell>
          <cell r="C4717" t="str">
            <v>KPT500-8K/L</v>
          </cell>
          <cell r="D4717" t="str">
            <v>33</v>
          </cell>
          <cell r="E4717" t="str">
            <v>情報用紙</v>
          </cell>
          <cell r="F4717">
            <v>3202</v>
          </cell>
          <cell r="G4717" t="str">
            <v>フィルム感熱</v>
          </cell>
        </row>
        <row r="4718">
          <cell r="A4718" t="str">
            <v>3204880R</v>
          </cell>
          <cell r="B4718" t="str">
            <v>ＫＰＴ５００－８Ｋ／Ｒ</v>
          </cell>
          <cell r="C4718" t="str">
            <v>KPT500-8K/R</v>
          </cell>
          <cell r="D4718" t="str">
            <v>33</v>
          </cell>
          <cell r="E4718" t="str">
            <v>情報用紙</v>
          </cell>
          <cell r="F4718">
            <v>3202</v>
          </cell>
          <cell r="G4718" t="str">
            <v>フィルム感熱</v>
          </cell>
        </row>
        <row r="4719">
          <cell r="A4719" t="str">
            <v>3204880S</v>
          </cell>
          <cell r="B4719" t="str">
            <v>ＫＰＴ５００－８Ｋ／Ｓ</v>
          </cell>
          <cell r="C4719" t="str">
            <v>KPT500-8K/S</v>
          </cell>
          <cell r="D4719" t="str">
            <v>33</v>
          </cell>
          <cell r="E4719" t="str">
            <v>情報用紙</v>
          </cell>
          <cell r="F4719">
            <v>3202</v>
          </cell>
          <cell r="G4719" t="str">
            <v>フィルム感熱</v>
          </cell>
        </row>
        <row r="4720">
          <cell r="A4720" t="str">
            <v>32048900</v>
          </cell>
          <cell r="B4720" t="str">
            <v>ＬＹＣ７２１－８５</v>
          </cell>
          <cell r="C4720" t="str">
            <v>LYC721-85</v>
          </cell>
          <cell r="D4720" t="str">
            <v>33</v>
          </cell>
          <cell r="E4720" t="str">
            <v>情報用紙</v>
          </cell>
          <cell r="F4720">
            <v>3202</v>
          </cell>
          <cell r="G4720" t="str">
            <v>フィルム感熱</v>
          </cell>
        </row>
        <row r="4721">
          <cell r="A4721" t="str">
            <v>3204890L</v>
          </cell>
          <cell r="B4721" t="str">
            <v>ＬＹＣ７２１－８５／Ｌ</v>
          </cell>
          <cell r="C4721" t="str">
            <v>LYC721-85/L</v>
          </cell>
          <cell r="D4721" t="str">
            <v>33</v>
          </cell>
          <cell r="E4721" t="str">
            <v>情報用紙</v>
          </cell>
          <cell r="F4721">
            <v>3202</v>
          </cell>
          <cell r="G4721" t="str">
            <v>フィルム感熱</v>
          </cell>
        </row>
        <row r="4722">
          <cell r="A4722" t="str">
            <v>3204890R</v>
          </cell>
          <cell r="B4722" t="str">
            <v>ＬＹＣ７２１－８５／Ｒ</v>
          </cell>
          <cell r="C4722" t="str">
            <v>LYC721-85/R</v>
          </cell>
          <cell r="D4722" t="str">
            <v>33</v>
          </cell>
          <cell r="E4722" t="str">
            <v>情報用紙</v>
          </cell>
          <cell r="F4722">
            <v>3202</v>
          </cell>
          <cell r="G4722" t="str">
            <v>フィルム感熱</v>
          </cell>
        </row>
        <row r="4723">
          <cell r="A4723" t="str">
            <v>3204890S</v>
          </cell>
          <cell r="B4723" t="str">
            <v>ＬＹＣ７２１－８５／Ｓ</v>
          </cell>
          <cell r="C4723" t="str">
            <v>LYC721-85/S</v>
          </cell>
          <cell r="D4723" t="str">
            <v>33</v>
          </cell>
          <cell r="E4723" t="str">
            <v>情報用紙</v>
          </cell>
          <cell r="F4723">
            <v>3202</v>
          </cell>
          <cell r="G4723" t="str">
            <v>フィルム感熱</v>
          </cell>
        </row>
        <row r="4724">
          <cell r="A4724" t="str">
            <v>32049000</v>
          </cell>
          <cell r="B4724" t="str">
            <v>Ｋ－８５ＤＵ</v>
          </cell>
          <cell r="C4724" t="str">
            <v>K-85DU</v>
          </cell>
          <cell r="D4724" t="str">
            <v>33</v>
          </cell>
          <cell r="E4724" t="str">
            <v>情報用紙</v>
          </cell>
          <cell r="F4724">
            <v>3205</v>
          </cell>
          <cell r="G4724" t="str">
            <v>静電記録紙</v>
          </cell>
        </row>
        <row r="4725">
          <cell r="A4725" t="str">
            <v>3204900L</v>
          </cell>
          <cell r="B4725" t="str">
            <v>Ｋ－８５ＤＵ／Ｌ</v>
          </cell>
          <cell r="C4725" t="str">
            <v>K-85DU/L</v>
          </cell>
          <cell r="D4725" t="str">
            <v>33</v>
          </cell>
          <cell r="E4725" t="str">
            <v>情報用紙</v>
          </cell>
          <cell r="F4725">
            <v>3205</v>
          </cell>
          <cell r="G4725" t="str">
            <v>静電記録紙</v>
          </cell>
        </row>
        <row r="4726">
          <cell r="A4726" t="str">
            <v>3204900R</v>
          </cell>
          <cell r="B4726" t="str">
            <v>Ｋ－８５ＤＵ／Ｒ</v>
          </cell>
          <cell r="C4726" t="str">
            <v>K-85DU/R</v>
          </cell>
          <cell r="D4726" t="str">
            <v>33</v>
          </cell>
          <cell r="E4726" t="str">
            <v>情報用紙</v>
          </cell>
          <cell r="F4726">
            <v>3205</v>
          </cell>
          <cell r="G4726" t="str">
            <v>静電記録紙</v>
          </cell>
        </row>
        <row r="4727">
          <cell r="A4727" t="str">
            <v>3204900S</v>
          </cell>
          <cell r="B4727" t="str">
            <v>Ｋ－８５ＤＵ／Ｓ</v>
          </cell>
          <cell r="C4727" t="str">
            <v>K-85DU/S</v>
          </cell>
          <cell r="D4727" t="str">
            <v>33</v>
          </cell>
          <cell r="E4727" t="str">
            <v>情報用紙</v>
          </cell>
          <cell r="F4727">
            <v>3205</v>
          </cell>
          <cell r="G4727" t="str">
            <v>静電記録紙</v>
          </cell>
        </row>
        <row r="4728">
          <cell r="A4728" t="str">
            <v>32049100</v>
          </cell>
          <cell r="B4728" t="str">
            <v>Ｋ－３１ＳＲ</v>
          </cell>
          <cell r="C4728" t="str">
            <v>K-31SR</v>
          </cell>
          <cell r="D4728" t="str">
            <v>33</v>
          </cell>
          <cell r="E4728" t="str">
            <v>情報用紙</v>
          </cell>
          <cell r="F4728">
            <v>3205</v>
          </cell>
          <cell r="G4728" t="str">
            <v>静電記録紙</v>
          </cell>
        </row>
        <row r="4729">
          <cell r="A4729" t="str">
            <v>3204910L</v>
          </cell>
          <cell r="B4729" t="str">
            <v>Ｋ－３１ＳＲ／Ｌ</v>
          </cell>
          <cell r="C4729" t="str">
            <v>K-31SR/L</v>
          </cell>
          <cell r="D4729" t="str">
            <v>33</v>
          </cell>
          <cell r="E4729" t="str">
            <v>情報用紙</v>
          </cell>
          <cell r="F4729">
            <v>3205</v>
          </cell>
          <cell r="G4729" t="str">
            <v>静電記録紙</v>
          </cell>
        </row>
        <row r="4730">
          <cell r="A4730" t="str">
            <v>3204910R</v>
          </cell>
          <cell r="B4730" t="str">
            <v>Ｋ－３１ＳＲ／Ｒ</v>
          </cell>
          <cell r="C4730" t="str">
            <v>K-31SR/R</v>
          </cell>
          <cell r="D4730" t="str">
            <v>33</v>
          </cell>
          <cell r="E4730" t="str">
            <v>情報用紙</v>
          </cell>
          <cell r="F4730">
            <v>3205</v>
          </cell>
          <cell r="G4730" t="str">
            <v>静電記録紙</v>
          </cell>
        </row>
        <row r="4731">
          <cell r="A4731" t="str">
            <v>3204910S</v>
          </cell>
          <cell r="B4731" t="str">
            <v>Ｋ－３１ＳＲ／Ｓ</v>
          </cell>
          <cell r="C4731" t="str">
            <v>K-31SR/S</v>
          </cell>
          <cell r="D4731" t="str">
            <v>33</v>
          </cell>
          <cell r="E4731" t="str">
            <v>情報用紙</v>
          </cell>
          <cell r="F4731">
            <v>3205</v>
          </cell>
          <cell r="G4731" t="str">
            <v>静電記録紙</v>
          </cell>
        </row>
        <row r="4732">
          <cell r="A4732" t="str">
            <v>32049200</v>
          </cell>
          <cell r="B4732" t="str">
            <v>ＦＭ－９５</v>
          </cell>
          <cell r="C4732" t="str">
            <v>FM-95</v>
          </cell>
          <cell r="D4732" t="str">
            <v>33</v>
          </cell>
          <cell r="E4732" t="str">
            <v>情報用紙</v>
          </cell>
          <cell r="F4732">
            <v>3205</v>
          </cell>
          <cell r="G4732" t="str">
            <v>静電記録紙</v>
          </cell>
        </row>
        <row r="4733">
          <cell r="A4733" t="str">
            <v>3204920L</v>
          </cell>
          <cell r="B4733" t="str">
            <v>ＦＭ－９５／Ｌ</v>
          </cell>
          <cell r="C4733" t="str">
            <v>FM-95/L</v>
          </cell>
          <cell r="D4733" t="str">
            <v>33</v>
          </cell>
          <cell r="E4733" t="str">
            <v>情報用紙</v>
          </cell>
          <cell r="F4733">
            <v>3205</v>
          </cell>
          <cell r="G4733" t="str">
            <v>静電記録紙</v>
          </cell>
        </row>
        <row r="4734">
          <cell r="A4734" t="str">
            <v>3204920R</v>
          </cell>
          <cell r="B4734" t="str">
            <v>ＦＭ－９５／Ｒ</v>
          </cell>
          <cell r="C4734" t="str">
            <v>FM-95/R</v>
          </cell>
          <cell r="D4734" t="str">
            <v>33</v>
          </cell>
          <cell r="E4734" t="str">
            <v>情報用紙</v>
          </cell>
          <cell r="F4734">
            <v>3205</v>
          </cell>
          <cell r="G4734" t="str">
            <v>静電記録紙</v>
          </cell>
        </row>
        <row r="4735">
          <cell r="A4735" t="str">
            <v>3204920S</v>
          </cell>
          <cell r="B4735" t="str">
            <v>ＦＭ－９５／Ｓ</v>
          </cell>
          <cell r="C4735" t="str">
            <v>FM-95/S</v>
          </cell>
          <cell r="D4735" t="str">
            <v>33</v>
          </cell>
          <cell r="E4735" t="str">
            <v>情報用紙</v>
          </cell>
          <cell r="F4735">
            <v>3205</v>
          </cell>
          <cell r="G4735" t="str">
            <v>静電記録紙</v>
          </cell>
        </row>
        <row r="4736">
          <cell r="A4736" t="str">
            <v>32049300</v>
          </cell>
          <cell r="B4736" t="str">
            <v>Ｅ．ＫＩＪ５５Ｃ－１Ｒ</v>
          </cell>
          <cell r="C4736" t="str">
            <v>E.KIJ55C-1R</v>
          </cell>
          <cell r="D4736" t="str">
            <v>33</v>
          </cell>
          <cell r="E4736" t="str">
            <v>情報用紙</v>
          </cell>
          <cell r="F4736">
            <v>3206</v>
          </cell>
          <cell r="G4736" t="str">
            <v>インクジェット用紙</v>
          </cell>
        </row>
        <row r="4737">
          <cell r="A4737" t="str">
            <v>3204930L</v>
          </cell>
          <cell r="B4737" t="str">
            <v>Ｅ．ＫＩＪ５５Ｃ－１Ｒ／Ｌ</v>
          </cell>
          <cell r="C4737" t="str">
            <v>E.KIJ55C-1R/L</v>
          </cell>
          <cell r="D4737" t="str">
            <v>33</v>
          </cell>
          <cell r="E4737" t="str">
            <v>情報用紙</v>
          </cell>
          <cell r="F4737">
            <v>3206</v>
          </cell>
          <cell r="G4737" t="str">
            <v>インクジェット用紙</v>
          </cell>
        </row>
        <row r="4738">
          <cell r="A4738" t="str">
            <v>3204930R</v>
          </cell>
          <cell r="B4738" t="str">
            <v>Ｅ．ＫＩＪ５５Ｃ－１Ｒ／Ｒ</v>
          </cell>
          <cell r="C4738" t="str">
            <v>E.KIJ55C-1R/R</v>
          </cell>
          <cell r="D4738" t="str">
            <v>33</v>
          </cell>
          <cell r="E4738" t="str">
            <v>情報用紙</v>
          </cell>
          <cell r="F4738">
            <v>3206</v>
          </cell>
          <cell r="G4738" t="str">
            <v>インクジェット用紙</v>
          </cell>
        </row>
        <row r="4739">
          <cell r="A4739" t="str">
            <v>3204930S</v>
          </cell>
          <cell r="B4739" t="str">
            <v>Ｅ．ＫＩＪ５５Ｃ－１Ｒ／Ｓ</v>
          </cell>
          <cell r="C4739" t="str">
            <v>E.KIJ55C-1R/S</v>
          </cell>
          <cell r="D4739" t="str">
            <v>33</v>
          </cell>
          <cell r="E4739" t="str">
            <v>情報用紙</v>
          </cell>
          <cell r="F4739">
            <v>3206</v>
          </cell>
          <cell r="G4739" t="str">
            <v>インクジェット用紙</v>
          </cell>
        </row>
        <row r="4740">
          <cell r="A4740" t="str">
            <v>32049400</v>
          </cell>
          <cell r="B4740" t="str">
            <v>Ｅ．ＭＩＪ６５－１Ｓ</v>
          </cell>
          <cell r="C4740" t="str">
            <v>E.MIJ65-1S</v>
          </cell>
          <cell r="D4740" t="str">
            <v>33</v>
          </cell>
          <cell r="E4740" t="str">
            <v>情報用紙</v>
          </cell>
          <cell r="F4740">
            <v>3206</v>
          </cell>
          <cell r="G4740" t="str">
            <v>インクジェット用紙</v>
          </cell>
        </row>
        <row r="4741">
          <cell r="A4741" t="str">
            <v>3204940L</v>
          </cell>
          <cell r="B4741" t="str">
            <v>Ｅ．ＭＩＪ６５－１Ｓ／Ｌ</v>
          </cell>
          <cell r="C4741" t="str">
            <v>E.MIJ65-1S/L</v>
          </cell>
          <cell r="D4741" t="str">
            <v>33</v>
          </cell>
          <cell r="E4741" t="str">
            <v>情報用紙</v>
          </cell>
          <cell r="F4741">
            <v>3206</v>
          </cell>
          <cell r="G4741" t="str">
            <v>インクジェット用紙</v>
          </cell>
        </row>
        <row r="4742">
          <cell r="A4742" t="str">
            <v>3204940R</v>
          </cell>
          <cell r="B4742" t="str">
            <v>Ｅ．ＭＩＪ６５－１Ｓ／Ｒ</v>
          </cell>
          <cell r="C4742" t="str">
            <v>E.MIJ65-1S/R</v>
          </cell>
          <cell r="D4742" t="str">
            <v>33</v>
          </cell>
          <cell r="E4742" t="str">
            <v>情報用紙</v>
          </cell>
          <cell r="F4742">
            <v>3206</v>
          </cell>
          <cell r="G4742" t="str">
            <v>インクジェット用紙</v>
          </cell>
        </row>
        <row r="4743">
          <cell r="A4743" t="str">
            <v>3204940S</v>
          </cell>
          <cell r="B4743" t="str">
            <v>Ｅ．ＭＩＪ６５－１Ｓ／Ｓ</v>
          </cell>
          <cell r="C4743" t="str">
            <v>E.MIJ65-1S/S</v>
          </cell>
          <cell r="D4743" t="str">
            <v>33</v>
          </cell>
          <cell r="E4743" t="str">
            <v>情報用紙</v>
          </cell>
          <cell r="F4743">
            <v>3206</v>
          </cell>
          <cell r="G4743" t="str">
            <v>インクジェット用紙</v>
          </cell>
        </row>
        <row r="4744">
          <cell r="A4744" t="str">
            <v>32049500</v>
          </cell>
          <cell r="B4744" t="str">
            <v>ＭＩＪ８０Ｃ－２ＱＬ</v>
          </cell>
          <cell r="C4744" t="str">
            <v>MIJ80C-2QL</v>
          </cell>
          <cell r="D4744" t="str">
            <v>33</v>
          </cell>
          <cell r="E4744" t="str">
            <v>情報用紙</v>
          </cell>
          <cell r="F4744">
            <v>3206</v>
          </cell>
          <cell r="G4744" t="str">
            <v>インクジェット用紙</v>
          </cell>
        </row>
        <row r="4745">
          <cell r="A4745" t="str">
            <v>3204950L</v>
          </cell>
          <cell r="B4745" t="str">
            <v>ＭＩＪ８０Ｃ－２ＱＬ／Ｌ</v>
          </cell>
          <cell r="C4745" t="str">
            <v>MIJ80C-2QL/L</v>
          </cell>
          <cell r="D4745" t="str">
            <v>33</v>
          </cell>
          <cell r="E4745" t="str">
            <v>情報用紙</v>
          </cell>
          <cell r="F4745">
            <v>3206</v>
          </cell>
          <cell r="G4745" t="str">
            <v>インクジェット用紙</v>
          </cell>
        </row>
        <row r="4746">
          <cell r="A4746" t="str">
            <v>3204950R</v>
          </cell>
          <cell r="B4746" t="str">
            <v>ＭＩＪ８０Ｃ－２ＱＬ／Ｒ</v>
          </cell>
          <cell r="C4746" t="str">
            <v>MIJ80C-2QL/R</v>
          </cell>
          <cell r="D4746" t="str">
            <v>33</v>
          </cell>
          <cell r="E4746" t="str">
            <v>情報用紙</v>
          </cell>
          <cell r="F4746">
            <v>3206</v>
          </cell>
          <cell r="G4746" t="str">
            <v>インクジェット用紙</v>
          </cell>
        </row>
        <row r="4747">
          <cell r="A4747" t="str">
            <v>3204950S</v>
          </cell>
          <cell r="B4747" t="str">
            <v>ＭＩＪ８０Ｃ－２ＱＬ／Ｓ</v>
          </cell>
          <cell r="C4747" t="str">
            <v>MIJ80C-2QL/S</v>
          </cell>
          <cell r="D4747" t="str">
            <v>33</v>
          </cell>
          <cell r="E4747" t="str">
            <v>情報用紙</v>
          </cell>
          <cell r="F4747">
            <v>3206</v>
          </cell>
          <cell r="G4747" t="str">
            <v>インクジェット用紙</v>
          </cell>
        </row>
        <row r="4748">
          <cell r="A4748" t="str">
            <v>32049600</v>
          </cell>
          <cell r="B4748" t="str">
            <v>ＭＩＪ８０Ｃ－１ＱＰ</v>
          </cell>
          <cell r="C4748" t="str">
            <v>MIJ80C-1QP</v>
          </cell>
          <cell r="D4748" t="str">
            <v>33</v>
          </cell>
          <cell r="E4748" t="str">
            <v>情報用紙</v>
          </cell>
          <cell r="F4748">
            <v>3206</v>
          </cell>
          <cell r="G4748" t="str">
            <v>インクジェット用紙</v>
          </cell>
        </row>
        <row r="4749">
          <cell r="A4749" t="str">
            <v>3204960L</v>
          </cell>
          <cell r="B4749" t="str">
            <v>ＭＩＪ８０Ｃ－１ＱＰ／Ｌ</v>
          </cell>
          <cell r="C4749" t="str">
            <v>MIJ80C-1QP/L</v>
          </cell>
          <cell r="D4749" t="str">
            <v>33</v>
          </cell>
          <cell r="E4749" t="str">
            <v>情報用紙</v>
          </cell>
          <cell r="F4749">
            <v>3206</v>
          </cell>
          <cell r="G4749" t="str">
            <v>インクジェット用紙</v>
          </cell>
        </row>
        <row r="4750">
          <cell r="A4750" t="str">
            <v>3204960R</v>
          </cell>
          <cell r="B4750" t="str">
            <v>ＭＩＪ８０Ｃ－１ＱＰ／Ｒ</v>
          </cell>
          <cell r="C4750" t="str">
            <v>MIJ80C-1QP/R</v>
          </cell>
          <cell r="D4750" t="str">
            <v>33</v>
          </cell>
          <cell r="E4750" t="str">
            <v>情報用紙</v>
          </cell>
          <cell r="F4750">
            <v>3206</v>
          </cell>
          <cell r="G4750" t="str">
            <v>インクジェット用紙</v>
          </cell>
        </row>
        <row r="4751">
          <cell r="A4751" t="str">
            <v>3204960S</v>
          </cell>
          <cell r="B4751" t="str">
            <v>ＭＩＪ８０Ｃ－１ＱＰ／Ｓ</v>
          </cell>
          <cell r="C4751" t="str">
            <v>MIJ80C-1QP/S</v>
          </cell>
          <cell r="D4751" t="str">
            <v>33</v>
          </cell>
          <cell r="E4751" t="str">
            <v>情報用紙</v>
          </cell>
          <cell r="F4751">
            <v>3206</v>
          </cell>
          <cell r="G4751" t="str">
            <v>インクジェット用紙</v>
          </cell>
        </row>
        <row r="4752">
          <cell r="A4752" t="str">
            <v>32049700</v>
          </cell>
          <cell r="B4752" t="str">
            <v>Ｅ．ＫＩＪＦ５７Ｕ－２Ｋ</v>
          </cell>
          <cell r="C4752" t="str">
            <v>E.KIJF57U-2K</v>
          </cell>
          <cell r="D4752" t="str">
            <v>33</v>
          </cell>
          <cell r="E4752" t="str">
            <v>情報用紙</v>
          </cell>
          <cell r="F4752">
            <v>3206</v>
          </cell>
          <cell r="G4752" t="str">
            <v>インクジェット用紙</v>
          </cell>
        </row>
        <row r="4753">
          <cell r="A4753" t="str">
            <v>3204970L</v>
          </cell>
          <cell r="B4753" t="str">
            <v>Ｅ．ＫＩＪＦ５７Ｕ－２Ｋ／Ｌ</v>
          </cell>
          <cell r="C4753" t="str">
            <v>E.KIJF57U-2K/L</v>
          </cell>
          <cell r="D4753" t="str">
            <v>33</v>
          </cell>
          <cell r="E4753" t="str">
            <v>情報用紙</v>
          </cell>
          <cell r="F4753">
            <v>3206</v>
          </cell>
          <cell r="G4753" t="str">
            <v>インクジェット用紙</v>
          </cell>
        </row>
        <row r="4754">
          <cell r="A4754" t="str">
            <v>3204970R</v>
          </cell>
          <cell r="B4754" t="str">
            <v>Ｅ．ＫＩＪＦ５７Ｕ－２Ｋ／Ｒ</v>
          </cell>
          <cell r="C4754" t="str">
            <v>E.KIJF57U-2K/R</v>
          </cell>
          <cell r="D4754" t="str">
            <v>33</v>
          </cell>
          <cell r="E4754" t="str">
            <v>情報用紙</v>
          </cell>
          <cell r="F4754">
            <v>3206</v>
          </cell>
          <cell r="G4754" t="str">
            <v>インクジェット用紙</v>
          </cell>
        </row>
        <row r="4755">
          <cell r="A4755" t="str">
            <v>3204970S</v>
          </cell>
          <cell r="B4755" t="str">
            <v>Ｅ．ＫＩＪＦ５７Ｕ－２Ｋ／Ｓ</v>
          </cell>
          <cell r="C4755" t="str">
            <v>E.KIJF57U-2K/S</v>
          </cell>
          <cell r="D4755" t="str">
            <v>33</v>
          </cell>
          <cell r="E4755" t="str">
            <v>情報用紙</v>
          </cell>
          <cell r="F4755">
            <v>3206</v>
          </cell>
          <cell r="G4755" t="str">
            <v>インクジェット用紙</v>
          </cell>
        </row>
        <row r="4756">
          <cell r="A4756" t="str">
            <v>32049800</v>
          </cell>
          <cell r="B4756" t="str">
            <v>ＫＩＪ５５Ｃ－２Ｒ</v>
          </cell>
          <cell r="C4756" t="str">
            <v>KIJ55C-2R</v>
          </cell>
          <cell r="D4756" t="str">
            <v>33</v>
          </cell>
          <cell r="E4756" t="str">
            <v>情報用紙</v>
          </cell>
          <cell r="F4756">
            <v>3206</v>
          </cell>
          <cell r="G4756" t="str">
            <v>インクジェット用紙</v>
          </cell>
        </row>
        <row r="4757">
          <cell r="A4757" t="str">
            <v>3204980L</v>
          </cell>
          <cell r="B4757" t="str">
            <v>ＫＩＪ５５Ｃ－２Ｒ／Ｌ</v>
          </cell>
          <cell r="C4757" t="str">
            <v>KIJ55C-2R/L</v>
          </cell>
          <cell r="D4757" t="str">
            <v>33</v>
          </cell>
          <cell r="E4757" t="str">
            <v>情報用紙</v>
          </cell>
          <cell r="F4757">
            <v>3206</v>
          </cell>
          <cell r="G4757" t="str">
            <v>インクジェット用紙</v>
          </cell>
        </row>
        <row r="4758">
          <cell r="A4758" t="str">
            <v>3204980R</v>
          </cell>
          <cell r="B4758" t="str">
            <v>ＫＩＪ５５Ｃ－２Ｒ／Ｒ</v>
          </cell>
          <cell r="C4758" t="str">
            <v>KIJ55C-2R/R</v>
          </cell>
          <cell r="D4758" t="str">
            <v>33</v>
          </cell>
          <cell r="E4758" t="str">
            <v>情報用紙</v>
          </cell>
          <cell r="F4758">
            <v>3206</v>
          </cell>
          <cell r="G4758" t="str">
            <v>インクジェット用紙</v>
          </cell>
        </row>
        <row r="4759">
          <cell r="A4759" t="str">
            <v>3204980S</v>
          </cell>
          <cell r="B4759" t="str">
            <v>ＫＩＪ５５Ｃ－２Ｒ／Ｓ</v>
          </cell>
          <cell r="C4759" t="str">
            <v>KIJ55C-2R/S</v>
          </cell>
          <cell r="D4759" t="str">
            <v>33</v>
          </cell>
          <cell r="E4759" t="str">
            <v>情報用紙</v>
          </cell>
          <cell r="F4759">
            <v>3206</v>
          </cell>
          <cell r="G4759" t="str">
            <v>インクジェット用紙</v>
          </cell>
        </row>
        <row r="4760">
          <cell r="A4760" t="str">
            <v>32049900</v>
          </cell>
          <cell r="B4760" t="str">
            <v>ＫＩＪ６０Ｃ－１Ｌ</v>
          </cell>
          <cell r="C4760" t="str">
            <v>KIJ60C-1L</v>
          </cell>
          <cell r="D4760" t="str">
            <v>33</v>
          </cell>
          <cell r="E4760" t="str">
            <v>情報用紙</v>
          </cell>
          <cell r="F4760">
            <v>3206</v>
          </cell>
          <cell r="G4760" t="str">
            <v>インクジェット用紙</v>
          </cell>
        </row>
        <row r="4761">
          <cell r="A4761" t="str">
            <v>3204990L</v>
          </cell>
          <cell r="B4761" t="str">
            <v>ＫＩＪ６０Ｃ－１Ｌ／Ｌ</v>
          </cell>
          <cell r="C4761" t="str">
            <v>KIJ60C-1L/L</v>
          </cell>
          <cell r="D4761" t="str">
            <v>33</v>
          </cell>
          <cell r="E4761" t="str">
            <v>情報用紙</v>
          </cell>
          <cell r="F4761">
            <v>3206</v>
          </cell>
          <cell r="G4761" t="str">
            <v>インクジェット用紙</v>
          </cell>
        </row>
        <row r="4762">
          <cell r="A4762" t="str">
            <v>3204990R</v>
          </cell>
          <cell r="B4762" t="str">
            <v>ＫＩＪ６０Ｃ－１Ｌ／Ｒ</v>
          </cell>
          <cell r="C4762" t="str">
            <v>KIJ60C-1L/R</v>
          </cell>
          <cell r="D4762" t="str">
            <v>33</v>
          </cell>
          <cell r="E4762" t="str">
            <v>情報用紙</v>
          </cell>
          <cell r="F4762">
            <v>3206</v>
          </cell>
          <cell r="G4762" t="str">
            <v>インクジェット用紙</v>
          </cell>
        </row>
        <row r="4763">
          <cell r="A4763" t="str">
            <v>3204990S</v>
          </cell>
          <cell r="B4763" t="str">
            <v>ＫＩＪ６０Ｃ－１Ｌ／Ｓ</v>
          </cell>
          <cell r="C4763" t="str">
            <v>KIJ60C-1L/S</v>
          </cell>
          <cell r="D4763" t="str">
            <v>33</v>
          </cell>
          <cell r="E4763" t="str">
            <v>情報用紙</v>
          </cell>
          <cell r="F4763">
            <v>3206</v>
          </cell>
          <cell r="G4763" t="str">
            <v>インクジェット用紙</v>
          </cell>
        </row>
        <row r="4764">
          <cell r="A4764" t="str">
            <v>32050000</v>
          </cell>
          <cell r="B4764" t="str">
            <v>ＭＩＪ６５Ｃ－２Ｖ</v>
          </cell>
          <cell r="C4764" t="str">
            <v>MIJ65C-2V</v>
          </cell>
          <cell r="D4764" t="str">
            <v>33</v>
          </cell>
          <cell r="E4764" t="str">
            <v>情報用紙</v>
          </cell>
          <cell r="F4764">
            <v>3206</v>
          </cell>
          <cell r="G4764" t="str">
            <v>インクジェット用紙</v>
          </cell>
        </row>
        <row r="4765">
          <cell r="A4765" t="str">
            <v>3205000L</v>
          </cell>
          <cell r="B4765" t="str">
            <v>ＭＩＪ６５Ｃ－２Ｖ／Ｌ</v>
          </cell>
          <cell r="C4765" t="str">
            <v>MIJ65C-2V/L</v>
          </cell>
          <cell r="D4765" t="str">
            <v>33</v>
          </cell>
          <cell r="E4765" t="str">
            <v>情報用紙</v>
          </cell>
          <cell r="F4765">
            <v>3206</v>
          </cell>
          <cell r="G4765" t="str">
            <v>インクジェット用紙</v>
          </cell>
        </row>
        <row r="4766">
          <cell r="A4766" t="str">
            <v>3205000R</v>
          </cell>
          <cell r="B4766" t="str">
            <v>ＭＩＪ６５Ｃ－２Ｖ／Ｒ</v>
          </cell>
          <cell r="C4766" t="str">
            <v>MIJ65C-2V/R</v>
          </cell>
          <cell r="D4766" t="str">
            <v>33</v>
          </cell>
          <cell r="E4766" t="str">
            <v>情報用紙</v>
          </cell>
          <cell r="F4766">
            <v>3206</v>
          </cell>
          <cell r="G4766" t="str">
            <v>インクジェット用紙</v>
          </cell>
        </row>
        <row r="4767">
          <cell r="A4767" t="str">
            <v>3205000S</v>
          </cell>
          <cell r="B4767" t="str">
            <v>ＭＩＪ６５Ｃ－２Ｖ／Ｓ</v>
          </cell>
          <cell r="C4767" t="str">
            <v>MIJ65C-2V/S</v>
          </cell>
          <cell r="D4767" t="str">
            <v>33</v>
          </cell>
          <cell r="E4767" t="str">
            <v>情報用紙</v>
          </cell>
          <cell r="F4767">
            <v>3206</v>
          </cell>
          <cell r="G4767" t="str">
            <v>インクジェット用紙</v>
          </cell>
        </row>
        <row r="4768">
          <cell r="A4768" t="str">
            <v>32050100</v>
          </cell>
          <cell r="B4768" t="str">
            <v>ＭＩＪ６６Ｃ－１Ｕ</v>
          </cell>
          <cell r="C4768" t="str">
            <v>MIJ66C-1U</v>
          </cell>
          <cell r="D4768" t="str">
            <v>33</v>
          </cell>
          <cell r="E4768" t="str">
            <v>情報用紙</v>
          </cell>
          <cell r="F4768">
            <v>3206</v>
          </cell>
          <cell r="G4768" t="str">
            <v>インクジェット用紙</v>
          </cell>
        </row>
        <row r="4769">
          <cell r="A4769" t="str">
            <v>3205010L</v>
          </cell>
          <cell r="B4769" t="str">
            <v>ＭＩＪ６６Ｃ－１Ｕ／Ｌ</v>
          </cell>
          <cell r="C4769" t="str">
            <v>MIJ66C-1U/L</v>
          </cell>
          <cell r="D4769" t="str">
            <v>33</v>
          </cell>
          <cell r="E4769" t="str">
            <v>情報用紙</v>
          </cell>
          <cell r="F4769">
            <v>3206</v>
          </cell>
          <cell r="G4769" t="str">
            <v>インクジェット用紙</v>
          </cell>
        </row>
        <row r="4770">
          <cell r="A4770" t="str">
            <v>3205010R</v>
          </cell>
          <cell r="B4770" t="str">
            <v>ＭＩＪ６６Ｃ－１Ｕ／Ｒ</v>
          </cell>
          <cell r="C4770" t="str">
            <v>MIJ66C-1U/R</v>
          </cell>
          <cell r="D4770" t="str">
            <v>33</v>
          </cell>
          <cell r="E4770" t="str">
            <v>情報用紙</v>
          </cell>
          <cell r="F4770">
            <v>3206</v>
          </cell>
          <cell r="G4770" t="str">
            <v>インクジェット用紙</v>
          </cell>
        </row>
        <row r="4771">
          <cell r="A4771" t="str">
            <v>3205010S</v>
          </cell>
          <cell r="B4771" t="str">
            <v>ＭＩＪ６６Ｃ－１Ｕ／Ｓ</v>
          </cell>
          <cell r="C4771" t="str">
            <v>MIJ66C-1U/S</v>
          </cell>
          <cell r="D4771" t="str">
            <v>33</v>
          </cell>
          <cell r="E4771" t="str">
            <v>情報用紙</v>
          </cell>
          <cell r="F4771">
            <v>3206</v>
          </cell>
          <cell r="G4771" t="str">
            <v>インクジェット用紙</v>
          </cell>
        </row>
        <row r="4772">
          <cell r="A4772" t="str">
            <v>32050200</v>
          </cell>
          <cell r="B4772" t="str">
            <v>ＮＩＪ１１６－１Ｋ</v>
          </cell>
          <cell r="C4772" t="str">
            <v>NIJ116-1K</v>
          </cell>
          <cell r="D4772" t="str">
            <v>33</v>
          </cell>
          <cell r="E4772" t="str">
            <v>情報用紙</v>
          </cell>
          <cell r="F4772">
            <v>3207</v>
          </cell>
          <cell r="G4772" t="str">
            <v>熱転写紙</v>
          </cell>
        </row>
        <row r="4773">
          <cell r="A4773" t="str">
            <v>3205020L</v>
          </cell>
          <cell r="B4773" t="str">
            <v>ＮＩＪ１１６－１Ｋ／Ｌ</v>
          </cell>
          <cell r="C4773" t="str">
            <v>NIJ116-1K/L</v>
          </cell>
          <cell r="D4773" t="str">
            <v>33</v>
          </cell>
          <cell r="E4773" t="str">
            <v>情報用紙</v>
          </cell>
          <cell r="F4773">
            <v>3207</v>
          </cell>
          <cell r="G4773" t="str">
            <v>熱転写紙</v>
          </cell>
        </row>
        <row r="4774">
          <cell r="A4774" t="str">
            <v>3205020R</v>
          </cell>
          <cell r="B4774" t="str">
            <v>ＮＩＪ１１６－１Ｋ／Ｒ</v>
          </cell>
          <cell r="C4774" t="str">
            <v>NIJ116-1K/R</v>
          </cell>
          <cell r="D4774" t="str">
            <v>33</v>
          </cell>
          <cell r="E4774" t="str">
            <v>情報用紙</v>
          </cell>
          <cell r="F4774">
            <v>3207</v>
          </cell>
          <cell r="G4774" t="str">
            <v>熱転写紙</v>
          </cell>
        </row>
        <row r="4775">
          <cell r="A4775" t="str">
            <v>3205020S</v>
          </cell>
          <cell r="B4775" t="str">
            <v>ＮＩＪ１１６－１Ｋ／Ｓ</v>
          </cell>
          <cell r="C4775" t="str">
            <v>NIJ116-1K/S</v>
          </cell>
          <cell r="D4775" t="str">
            <v>33</v>
          </cell>
          <cell r="E4775" t="str">
            <v>情報用紙</v>
          </cell>
          <cell r="F4775">
            <v>3207</v>
          </cell>
          <cell r="G4775" t="str">
            <v>熱転写紙</v>
          </cell>
        </row>
        <row r="4776">
          <cell r="A4776" t="str">
            <v>32050300</v>
          </cell>
          <cell r="B4776" t="str">
            <v>ＶＭＰ－Ｐ５０ＬＡＢ</v>
          </cell>
          <cell r="C4776" t="str">
            <v>VMP-P50LAB</v>
          </cell>
          <cell r="D4776" t="str">
            <v>33</v>
          </cell>
          <cell r="E4776" t="str">
            <v>情報用紙</v>
          </cell>
          <cell r="F4776">
            <v>3210</v>
          </cell>
          <cell r="G4776" t="str">
            <v>その他（情報）</v>
          </cell>
        </row>
        <row r="4777">
          <cell r="A4777" t="str">
            <v>3205030L</v>
          </cell>
          <cell r="B4777" t="str">
            <v>ＶＭＰ－Ｐ５０ＬＡＢ／Ｌ</v>
          </cell>
          <cell r="C4777" t="str">
            <v>VMP-P50LAB/L</v>
          </cell>
          <cell r="D4777" t="str">
            <v>33</v>
          </cell>
          <cell r="E4777" t="str">
            <v>情報用紙</v>
          </cell>
          <cell r="F4777">
            <v>3210</v>
          </cell>
          <cell r="G4777" t="str">
            <v>その他（情報）</v>
          </cell>
        </row>
        <row r="4778">
          <cell r="A4778" t="str">
            <v>3205030R</v>
          </cell>
          <cell r="B4778" t="str">
            <v>ＶＭＰ－Ｐ５０ＬＡＢ／Ｒ</v>
          </cell>
          <cell r="C4778" t="str">
            <v>VMP-P50LAB/R</v>
          </cell>
          <cell r="D4778" t="str">
            <v>33</v>
          </cell>
          <cell r="E4778" t="str">
            <v>情報用紙</v>
          </cell>
          <cell r="F4778">
            <v>3210</v>
          </cell>
          <cell r="G4778" t="str">
            <v>その他（情報）</v>
          </cell>
        </row>
        <row r="4779">
          <cell r="A4779" t="str">
            <v>3205030S</v>
          </cell>
          <cell r="B4779" t="str">
            <v>ＶＭＰ－Ｐ５０ＬＡＢ／Ｓ</v>
          </cell>
          <cell r="C4779" t="str">
            <v>VMP-P50LAB/S</v>
          </cell>
          <cell r="D4779" t="str">
            <v>33</v>
          </cell>
          <cell r="E4779" t="str">
            <v>情報用紙</v>
          </cell>
          <cell r="F4779">
            <v>3210</v>
          </cell>
          <cell r="G4779" t="str">
            <v>その他（情報）</v>
          </cell>
        </row>
        <row r="4780">
          <cell r="A4780" t="str">
            <v>32050400</v>
          </cell>
          <cell r="B4780" t="str">
            <v>ＫＯＤＡＫＤＣ－２４０ＺＯＯＭ</v>
          </cell>
          <cell r="C4780" t="str">
            <v>KODAKDC-240ZOOM</v>
          </cell>
          <cell r="D4780" t="str">
            <v>33</v>
          </cell>
          <cell r="E4780" t="str">
            <v>情報用紙</v>
          </cell>
          <cell r="F4780">
            <v>3210</v>
          </cell>
          <cell r="G4780" t="str">
            <v>その他（情報）</v>
          </cell>
        </row>
        <row r="4781">
          <cell r="A4781" t="str">
            <v>3205040L</v>
          </cell>
          <cell r="B4781" t="str">
            <v>ＫＯＤＡＫＤＣ－２４０ＺＯＯＭ／Ｌ</v>
          </cell>
          <cell r="C4781" t="str">
            <v>KODAKDC-240ZOOM/L</v>
          </cell>
          <cell r="D4781" t="str">
            <v>33</v>
          </cell>
          <cell r="E4781" t="str">
            <v>情報用紙</v>
          </cell>
          <cell r="F4781">
            <v>3210</v>
          </cell>
          <cell r="G4781" t="str">
            <v>その他（情報）</v>
          </cell>
        </row>
        <row r="4782">
          <cell r="A4782" t="str">
            <v>3205040R</v>
          </cell>
          <cell r="B4782" t="str">
            <v>ＫＯＤＡＫＤＣ－２４０ＺＯＯＭ／Ｒ</v>
          </cell>
          <cell r="C4782" t="str">
            <v>KODAKDC-240ZOOM/R</v>
          </cell>
          <cell r="D4782" t="str">
            <v>33</v>
          </cell>
          <cell r="E4782" t="str">
            <v>情報用紙</v>
          </cell>
          <cell r="F4782">
            <v>3210</v>
          </cell>
          <cell r="G4782" t="str">
            <v>その他（情報）</v>
          </cell>
        </row>
        <row r="4783">
          <cell r="A4783" t="str">
            <v>3205040S</v>
          </cell>
          <cell r="B4783" t="str">
            <v>ＫＯＤＡＫＤＣ－２４０ＺＯＯＭ／Ｓ</v>
          </cell>
          <cell r="C4783" t="str">
            <v>KODAKDC-240ZOOM/S</v>
          </cell>
          <cell r="D4783" t="str">
            <v>33</v>
          </cell>
          <cell r="E4783" t="str">
            <v>情報用紙</v>
          </cell>
          <cell r="F4783">
            <v>3210</v>
          </cell>
          <cell r="G4783" t="str">
            <v>その他（情報）</v>
          </cell>
        </row>
        <row r="4784">
          <cell r="A4784" t="str">
            <v>32050500</v>
          </cell>
          <cell r="B4784" t="str">
            <v>ＦＶＰ－１</v>
          </cell>
          <cell r="C4784" t="str">
            <v>FVP-1</v>
          </cell>
          <cell r="D4784" t="str">
            <v>33</v>
          </cell>
          <cell r="E4784" t="str">
            <v>情報用紙</v>
          </cell>
          <cell r="F4784">
            <v>3210</v>
          </cell>
          <cell r="G4784" t="str">
            <v>その他（情報）</v>
          </cell>
        </row>
        <row r="4785">
          <cell r="A4785" t="str">
            <v>3205050L</v>
          </cell>
          <cell r="B4785" t="str">
            <v>ＦＶＰ－１／Ｌ</v>
          </cell>
          <cell r="C4785" t="str">
            <v>FVP-1/L</v>
          </cell>
          <cell r="D4785" t="str">
            <v>33</v>
          </cell>
          <cell r="E4785" t="str">
            <v>情報用紙</v>
          </cell>
          <cell r="F4785">
            <v>3210</v>
          </cell>
          <cell r="G4785" t="str">
            <v>その他（情報）</v>
          </cell>
        </row>
        <row r="4786">
          <cell r="A4786" t="str">
            <v>3205050R</v>
          </cell>
          <cell r="B4786" t="str">
            <v>ＦＶＰ－１／Ｒ</v>
          </cell>
          <cell r="C4786" t="str">
            <v>FVP-1/R</v>
          </cell>
          <cell r="D4786" t="str">
            <v>33</v>
          </cell>
          <cell r="E4786" t="str">
            <v>情報用紙</v>
          </cell>
          <cell r="F4786">
            <v>3210</v>
          </cell>
          <cell r="G4786" t="str">
            <v>その他（情報）</v>
          </cell>
        </row>
        <row r="4787">
          <cell r="A4787" t="str">
            <v>3205050S</v>
          </cell>
          <cell r="B4787" t="str">
            <v>ＦＶＰ－１／Ｓ</v>
          </cell>
          <cell r="C4787" t="str">
            <v>FVP-1/S</v>
          </cell>
          <cell r="D4787" t="str">
            <v>33</v>
          </cell>
          <cell r="E4787" t="str">
            <v>情報用紙</v>
          </cell>
          <cell r="F4787">
            <v>3210</v>
          </cell>
          <cell r="G4787" t="str">
            <v>その他（情報）</v>
          </cell>
        </row>
        <row r="4788">
          <cell r="A4788" t="str">
            <v>32050600</v>
          </cell>
          <cell r="B4788" t="str">
            <v>ＭＶＣ－ＦＤ８８Ｋ</v>
          </cell>
          <cell r="C4788" t="str">
            <v>MVC-FD88K</v>
          </cell>
          <cell r="D4788" t="str">
            <v>33</v>
          </cell>
          <cell r="E4788" t="str">
            <v>情報用紙</v>
          </cell>
          <cell r="F4788">
            <v>3210</v>
          </cell>
          <cell r="G4788" t="str">
            <v>その他（情報）</v>
          </cell>
        </row>
        <row r="4789">
          <cell r="A4789" t="str">
            <v>3205060L</v>
          </cell>
          <cell r="B4789" t="str">
            <v>ＭＶＣ－ＦＤ８８Ｋ／Ｌ</v>
          </cell>
          <cell r="C4789" t="str">
            <v>MVC-FD88K/L</v>
          </cell>
          <cell r="D4789" t="str">
            <v>33</v>
          </cell>
          <cell r="E4789" t="str">
            <v>情報用紙</v>
          </cell>
          <cell r="F4789">
            <v>3210</v>
          </cell>
          <cell r="G4789" t="str">
            <v>その他（情報）</v>
          </cell>
        </row>
        <row r="4790">
          <cell r="A4790" t="str">
            <v>3205060R</v>
          </cell>
          <cell r="B4790" t="str">
            <v>ＭＶＣ－ＦＤ８８Ｋ／Ｒ</v>
          </cell>
          <cell r="C4790" t="str">
            <v>MVC-FD88K/R</v>
          </cell>
          <cell r="D4790" t="str">
            <v>33</v>
          </cell>
          <cell r="E4790" t="str">
            <v>情報用紙</v>
          </cell>
          <cell r="F4790">
            <v>3210</v>
          </cell>
          <cell r="G4790" t="str">
            <v>その他（情報）</v>
          </cell>
        </row>
        <row r="4791">
          <cell r="A4791" t="str">
            <v>3205060S</v>
          </cell>
          <cell r="B4791" t="str">
            <v>ＭＶＣ－ＦＤ８８Ｋ／Ｓ</v>
          </cell>
          <cell r="C4791" t="str">
            <v>MVC-FD88K/S</v>
          </cell>
          <cell r="D4791" t="str">
            <v>33</v>
          </cell>
          <cell r="E4791" t="str">
            <v>情報用紙</v>
          </cell>
          <cell r="F4791">
            <v>3210</v>
          </cell>
          <cell r="G4791" t="str">
            <v>その他（情報）</v>
          </cell>
        </row>
        <row r="4792">
          <cell r="A4792" t="str">
            <v>32050700</v>
          </cell>
          <cell r="B4792" t="str">
            <v>ＤＰＰ－ＭＳ３００</v>
          </cell>
          <cell r="C4792" t="str">
            <v>DPP-MS300</v>
          </cell>
          <cell r="D4792" t="str">
            <v>33</v>
          </cell>
          <cell r="E4792" t="str">
            <v>情報用紙</v>
          </cell>
          <cell r="F4792">
            <v>3210</v>
          </cell>
          <cell r="G4792" t="str">
            <v>その他（情報）</v>
          </cell>
        </row>
        <row r="4793">
          <cell r="A4793" t="str">
            <v>3205070L</v>
          </cell>
          <cell r="B4793" t="str">
            <v>ＤＰＰ－ＭＳ３００／Ｌ</v>
          </cell>
          <cell r="C4793" t="str">
            <v>DPP-MS300/L</v>
          </cell>
          <cell r="D4793" t="str">
            <v>33</v>
          </cell>
          <cell r="E4793" t="str">
            <v>情報用紙</v>
          </cell>
          <cell r="F4793">
            <v>3210</v>
          </cell>
          <cell r="G4793" t="str">
            <v>その他（情報）</v>
          </cell>
        </row>
        <row r="4794">
          <cell r="A4794" t="str">
            <v>3205070R</v>
          </cell>
          <cell r="B4794" t="str">
            <v>ＤＰＰ－ＭＳ３００／Ｒ</v>
          </cell>
          <cell r="C4794" t="str">
            <v>DPP-MS300/R</v>
          </cell>
          <cell r="D4794" t="str">
            <v>33</v>
          </cell>
          <cell r="E4794" t="str">
            <v>情報用紙</v>
          </cell>
          <cell r="F4794">
            <v>3210</v>
          </cell>
          <cell r="G4794" t="str">
            <v>その他（情報）</v>
          </cell>
        </row>
        <row r="4795">
          <cell r="A4795" t="str">
            <v>3205070S</v>
          </cell>
          <cell r="B4795" t="str">
            <v>ＤＰＰ－ＭＳ３００／Ｓ</v>
          </cell>
          <cell r="C4795" t="str">
            <v>DPP-MS300/S</v>
          </cell>
          <cell r="D4795" t="str">
            <v>33</v>
          </cell>
          <cell r="E4795" t="str">
            <v>情報用紙</v>
          </cell>
          <cell r="F4795">
            <v>3210</v>
          </cell>
          <cell r="G4795" t="str">
            <v>その他（情報）</v>
          </cell>
        </row>
        <row r="4796">
          <cell r="A4796" t="str">
            <v>32050800</v>
          </cell>
          <cell r="B4796" t="str">
            <v>ＤＳＣ－Ｆ５５</v>
          </cell>
          <cell r="C4796" t="str">
            <v>DSC-F55</v>
          </cell>
          <cell r="D4796" t="str">
            <v>33</v>
          </cell>
          <cell r="E4796" t="str">
            <v>情報用紙</v>
          </cell>
          <cell r="F4796">
            <v>3210</v>
          </cell>
          <cell r="G4796" t="str">
            <v>その他（情報）</v>
          </cell>
        </row>
        <row r="4797">
          <cell r="A4797" t="str">
            <v>3205080L</v>
          </cell>
          <cell r="B4797" t="str">
            <v>ＤＳＣ－Ｆ５５／Ｌ</v>
          </cell>
          <cell r="C4797" t="str">
            <v>DSC-F55/L</v>
          </cell>
          <cell r="D4797" t="str">
            <v>33</v>
          </cell>
          <cell r="E4797" t="str">
            <v>情報用紙</v>
          </cell>
          <cell r="F4797">
            <v>3210</v>
          </cell>
          <cell r="G4797" t="str">
            <v>その他（情報）</v>
          </cell>
        </row>
        <row r="4798">
          <cell r="A4798" t="str">
            <v>3205080R</v>
          </cell>
          <cell r="B4798" t="str">
            <v>ＤＳＣ－Ｆ５５／Ｒ</v>
          </cell>
          <cell r="C4798" t="str">
            <v>DSC-F55/R</v>
          </cell>
          <cell r="D4798" t="str">
            <v>33</v>
          </cell>
          <cell r="E4798" t="str">
            <v>情報用紙</v>
          </cell>
          <cell r="F4798">
            <v>3210</v>
          </cell>
          <cell r="G4798" t="str">
            <v>その他（情報）</v>
          </cell>
        </row>
        <row r="4799">
          <cell r="A4799" t="str">
            <v>3205080S</v>
          </cell>
          <cell r="B4799" t="str">
            <v>ＤＳＣ－Ｆ５５／Ｓ</v>
          </cell>
          <cell r="C4799" t="str">
            <v>DSC-F55/S</v>
          </cell>
          <cell r="D4799" t="str">
            <v>33</v>
          </cell>
          <cell r="E4799" t="str">
            <v>情報用紙</v>
          </cell>
          <cell r="F4799">
            <v>3210</v>
          </cell>
          <cell r="G4799" t="str">
            <v>その他（情報）</v>
          </cell>
        </row>
        <row r="4800">
          <cell r="A4800" t="str">
            <v>32050900</v>
          </cell>
          <cell r="B4800" t="str">
            <v>トナーＮＰ１００Ｇ</v>
          </cell>
          <cell r="C4800" t="str">
            <v>ﾄﾅｰNP100G</v>
          </cell>
          <cell r="D4800" t="str">
            <v>33</v>
          </cell>
          <cell r="E4800" t="str">
            <v>情報用紙</v>
          </cell>
          <cell r="F4800">
            <v>3212</v>
          </cell>
          <cell r="G4800" t="str">
            <v>補助品</v>
          </cell>
        </row>
        <row r="4801">
          <cell r="A4801" t="str">
            <v>3205090L</v>
          </cell>
          <cell r="B4801" t="str">
            <v>トナーＮＰ１００Ｇ／Ｌ</v>
          </cell>
          <cell r="C4801" t="str">
            <v>ﾄﾅｰNP100G/L</v>
          </cell>
          <cell r="D4801" t="str">
            <v>33</v>
          </cell>
          <cell r="E4801" t="str">
            <v>情報用紙</v>
          </cell>
          <cell r="F4801">
            <v>3212</v>
          </cell>
          <cell r="G4801" t="str">
            <v>補助品</v>
          </cell>
        </row>
        <row r="4802">
          <cell r="A4802" t="str">
            <v>3205090R</v>
          </cell>
          <cell r="B4802" t="str">
            <v>トナーＮＰ１００Ｇ／Ｒ</v>
          </cell>
          <cell r="C4802" t="str">
            <v>ﾄﾅｰNP100G/R</v>
          </cell>
          <cell r="D4802" t="str">
            <v>33</v>
          </cell>
          <cell r="E4802" t="str">
            <v>情報用紙</v>
          </cell>
          <cell r="F4802">
            <v>3212</v>
          </cell>
          <cell r="G4802" t="str">
            <v>補助品</v>
          </cell>
        </row>
        <row r="4803">
          <cell r="A4803" t="str">
            <v>3205090S</v>
          </cell>
          <cell r="B4803" t="str">
            <v>トナーＮＰ１００Ｇ／Ｓ</v>
          </cell>
          <cell r="C4803" t="str">
            <v>ﾄﾅｰNP100G/S</v>
          </cell>
          <cell r="D4803" t="str">
            <v>33</v>
          </cell>
          <cell r="E4803" t="str">
            <v>情報用紙</v>
          </cell>
          <cell r="F4803">
            <v>3212</v>
          </cell>
          <cell r="G4803" t="str">
            <v>補助品</v>
          </cell>
        </row>
        <row r="4804">
          <cell r="A4804" t="str">
            <v>32051000</v>
          </cell>
          <cell r="B4804" t="str">
            <v>カセツトトナー１００Ｇ</v>
          </cell>
          <cell r="C4804" t="str">
            <v>ｶｾﾂﾄﾄﾅｰ100G</v>
          </cell>
          <cell r="D4804" t="str">
            <v>33</v>
          </cell>
          <cell r="E4804" t="str">
            <v>情報用紙</v>
          </cell>
          <cell r="F4804">
            <v>3212</v>
          </cell>
          <cell r="G4804" t="str">
            <v>補助品</v>
          </cell>
        </row>
        <row r="4805">
          <cell r="A4805" t="str">
            <v>3205100L</v>
          </cell>
          <cell r="B4805" t="str">
            <v>カセツトトナー１００Ｇ／Ｌ</v>
          </cell>
          <cell r="C4805" t="str">
            <v>ｶｾﾂﾄﾄﾅｰ100G/L</v>
          </cell>
          <cell r="D4805" t="str">
            <v>33</v>
          </cell>
          <cell r="E4805" t="str">
            <v>情報用紙</v>
          </cell>
          <cell r="F4805">
            <v>3212</v>
          </cell>
          <cell r="G4805" t="str">
            <v>補助品</v>
          </cell>
        </row>
        <row r="4806">
          <cell r="A4806" t="str">
            <v>3205100R</v>
          </cell>
          <cell r="B4806" t="str">
            <v>カセツトトナー１００Ｇ／Ｒ</v>
          </cell>
          <cell r="C4806" t="str">
            <v>ｶｾﾂﾄﾄﾅｰ100G/R</v>
          </cell>
          <cell r="D4806" t="str">
            <v>33</v>
          </cell>
          <cell r="E4806" t="str">
            <v>情報用紙</v>
          </cell>
          <cell r="F4806">
            <v>3212</v>
          </cell>
          <cell r="G4806" t="str">
            <v>補助品</v>
          </cell>
        </row>
        <row r="4807">
          <cell r="A4807" t="str">
            <v>3205100S</v>
          </cell>
          <cell r="B4807" t="str">
            <v>カセツトトナー１００Ｇ／Ｓ</v>
          </cell>
          <cell r="C4807" t="str">
            <v>ｶｾﾂﾄﾄﾅｰ100G/S</v>
          </cell>
          <cell r="D4807" t="str">
            <v>33</v>
          </cell>
          <cell r="E4807" t="str">
            <v>情報用紙</v>
          </cell>
          <cell r="F4807">
            <v>3212</v>
          </cell>
          <cell r="G4807" t="str">
            <v>補助品</v>
          </cell>
        </row>
        <row r="4808">
          <cell r="A4808" t="str">
            <v>32051100</v>
          </cell>
          <cell r="B4808" t="str">
            <v>カセツトトナー２００Ｇ</v>
          </cell>
          <cell r="C4808" t="str">
            <v>ｶｾﾂﾄﾄﾅｰ200G</v>
          </cell>
          <cell r="D4808" t="str">
            <v>33</v>
          </cell>
          <cell r="E4808" t="str">
            <v>情報用紙</v>
          </cell>
          <cell r="F4808">
            <v>3212</v>
          </cell>
          <cell r="G4808" t="str">
            <v>補助品</v>
          </cell>
        </row>
        <row r="4809">
          <cell r="A4809" t="str">
            <v>3205110L</v>
          </cell>
          <cell r="B4809" t="str">
            <v>カセツトトナー２００Ｇ／Ｌ</v>
          </cell>
          <cell r="C4809" t="str">
            <v>ｶｾﾂﾄﾄﾅｰ200G/L</v>
          </cell>
          <cell r="D4809" t="str">
            <v>33</v>
          </cell>
          <cell r="E4809" t="str">
            <v>情報用紙</v>
          </cell>
          <cell r="F4809">
            <v>3212</v>
          </cell>
          <cell r="G4809" t="str">
            <v>補助品</v>
          </cell>
        </row>
        <row r="4810">
          <cell r="A4810" t="str">
            <v>3205110R</v>
          </cell>
          <cell r="B4810" t="str">
            <v>カセツトトナー２００Ｇ／Ｒ</v>
          </cell>
          <cell r="C4810" t="str">
            <v>ｶｾﾂﾄﾄﾅｰ200G/R</v>
          </cell>
          <cell r="D4810" t="str">
            <v>33</v>
          </cell>
          <cell r="E4810" t="str">
            <v>情報用紙</v>
          </cell>
          <cell r="F4810">
            <v>3212</v>
          </cell>
          <cell r="G4810" t="str">
            <v>補助品</v>
          </cell>
        </row>
        <row r="4811">
          <cell r="A4811" t="str">
            <v>3205110S</v>
          </cell>
          <cell r="B4811" t="str">
            <v>カセツトトナー２００Ｇ／Ｓ</v>
          </cell>
          <cell r="C4811" t="str">
            <v>ｶｾﾂﾄﾄﾅｰ200G/S</v>
          </cell>
          <cell r="D4811" t="str">
            <v>33</v>
          </cell>
          <cell r="E4811" t="str">
            <v>情報用紙</v>
          </cell>
          <cell r="F4811">
            <v>3212</v>
          </cell>
          <cell r="G4811" t="str">
            <v>補助品</v>
          </cell>
        </row>
        <row r="4812">
          <cell r="A4812" t="str">
            <v>32051200</v>
          </cell>
          <cell r="B4812" t="str">
            <v>ＩＰ１３０カートリツジ</v>
          </cell>
          <cell r="C4812" t="str">
            <v>IP130ｶｰﾄﾘﾂｼﾞ</v>
          </cell>
          <cell r="D4812" t="str">
            <v>33</v>
          </cell>
          <cell r="E4812" t="str">
            <v>情報用紙</v>
          </cell>
          <cell r="F4812">
            <v>3212</v>
          </cell>
          <cell r="G4812" t="str">
            <v>補助品</v>
          </cell>
        </row>
        <row r="4813">
          <cell r="A4813" t="str">
            <v>3205120L</v>
          </cell>
          <cell r="B4813" t="str">
            <v>ＩＰ１３０カートリツジ／Ｌ</v>
          </cell>
          <cell r="C4813" t="str">
            <v>IP130ｶｰﾄﾘﾂｼﾞ/L</v>
          </cell>
          <cell r="D4813" t="str">
            <v>33</v>
          </cell>
          <cell r="E4813" t="str">
            <v>情報用紙</v>
          </cell>
          <cell r="F4813">
            <v>3212</v>
          </cell>
          <cell r="G4813" t="str">
            <v>補助品</v>
          </cell>
        </row>
        <row r="4814">
          <cell r="A4814" t="str">
            <v>3205120R</v>
          </cell>
          <cell r="B4814" t="str">
            <v>ＩＰ１３０カートリツジ／Ｒ</v>
          </cell>
          <cell r="C4814" t="str">
            <v>IP130ｶｰﾄﾘﾂｼﾞ/R</v>
          </cell>
          <cell r="D4814" t="str">
            <v>33</v>
          </cell>
          <cell r="E4814" t="str">
            <v>情報用紙</v>
          </cell>
          <cell r="F4814">
            <v>3212</v>
          </cell>
          <cell r="G4814" t="str">
            <v>補助品</v>
          </cell>
        </row>
        <row r="4815">
          <cell r="A4815" t="str">
            <v>3205120S</v>
          </cell>
          <cell r="B4815" t="str">
            <v>ＩＰ１３０カートリツジ／Ｓ</v>
          </cell>
          <cell r="C4815" t="str">
            <v>IP130ｶｰﾄﾘﾂｼﾞ/S</v>
          </cell>
          <cell r="D4815" t="str">
            <v>33</v>
          </cell>
          <cell r="E4815" t="str">
            <v>情報用紙</v>
          </cell>
          <cell r="F4815">
            <v>3212</v>
          </cell>
          <cell r="G4815" t="str">
            <v>補助品</v>
          </cell>
        </row>
        <row r="4816">
          <cell r="A4816" t="str">
            <v>32051300</v>
          </cell>
          <cell r="B4816" t="str">
            <v>ＮＩＪ１１６－１Ｋ</v>
          </cell>
          <cell r="C4816" t="str">
            <v>NIJ116-1K</v>
          </cell>
          <cell r="D4816" t="str">
            <v>33</v>
          </cell>
          <cell r="E4816" t="str">
            <v>情報用紙</v>
          </cell>
          <cell r="F4816">
            <v>3206</v>
          </cell>
          <cell r="G4816" t="str">
            <v>インクジェット用紙</v>
          </cell>
        </row>
        <row r="4817">
          <cell r="A4817" t="str">
            <v>3205130L</v>
          </cell>
          <cell r="B4817" t="str">
            <v>ＮＩＪ１１６－１Ｋ／Ｌ</v>
          </cell>
          <cell r="C4817" t="str">
            <v>NIJ116-1K/L</v>
          </cell>
          <cell r="D4817" t="str">
            <v>33</v>
          </cell>
          <cell r="E4817" t="str">
            <v>情報用紙</v>
          </cell>
          <cell r="F4817">
            <v>3206</v>
          </cell>
          <cell r="G4817" t="str">
            <v>インクジェット用紙</v>
          </cell>
        </row>
        <row r="4818">
          <cell r="A4818" t="str">
            <v>3205130R</v>
          </cell>
          <cell r="B4818" t="str">
            <v>ＮＩＪ１１６－１Ｋ／Ｒ</v>
          </cell>
          <cell r="C4818" t="str">
            <v>NIJ116-1K/R</v>
          </cell>
          <cell r="D4818" t="str">
            <v>33</v>
          </cell>
          <cell r="E4818" t="str">
            <v>情報用紙</v>
          </cell>
          <cell r="F4818">
            <v>3206</v>
          </cell>
          <cell r="G4818" t="str">
            <v>インクジェット用紙</v>
          </cell>
        </row>
        <row r="4819">
          <cell r="A4819" t="str">
            <v>3205130S</v>
          </cell>
          <cell r="B4819" t="str">
            <v>ＮＩＪ１１６－１Ｋ／Ｓ</v>
          </cell>
          <cell r="C4819" t="str">
            <v>NIJ116-1K/S</v>
          </cell>
          <cell r="D4819" t="str">
            <v>33</v>
          </cell>
          <cell r="E4819" t="str">
            <v>情報用紙</v>
          </cell>
          <cell r="F4819">
            <v>3206</v>
          </cell>
          <cell r="G4819" t="str">
            <v>インクジェット用紙</v>
          </cell>
        </row>
        <row r="4820">
          <cell r="A4820" t="str">
            <v>32051400</v>
          </cell>
          <cell r="B4820" t="str">
            <v>ＴＫＰ７０－１Ｍ</v>
          </cell>
          <cell r="C4820" t="str">
            <v>TKP70-1M</v>
          </cell>
          <cell r="D4820" t="str">
            <v>33</v>
          </cell>
          <cell r="E4820" t="str">
            <v>情報用紙</v>
          </cell>
          <cell r="F4820">
            <v>3207</v>
          </cell>
          <cell r="G4820" t="str">
            <v>熱転写紙</v>
          </cell>
        </row>
        <row r="4821">
          <cell r="A4821" t="str">
            <v>3205140L</v>
          </cell>
          <cell r="B4821" t="str">
            <v>ＴＫＰ７０－１Ｍ／Ｌ</v>
          </cell>
          <cell r="C4821" t="str">
            <v>TKP70-1M/L</v>
          </cell>
          <cell r="D4821" t="str">
            <v>33</v>
          </cell>
          <cell r="E4821" t="str">
            <v>情報用紙</v>
          </cell>
          <cell r="F4821">
            <v>3207</v>
          </cell>
          <cell r="G4821" t="str">
            <v>熱転写紙</v>
          </cell>
        </row>
        <row r="4822">
          <cell r="A4822" t="str">
            <v>3205140R</v>
          </cell>
          <cell r="B4822" t="str">
            <v>ＴＫＰ７０－１Ｍ／Ｒ</v>
          </cell>
          <cell r="C4822" t="str">
            <v>TKP70-1M/R</v>
          </cell>
          <cell r="D4822" t="str">
            <v>33</v>
          </cell>
          <cell r="E4822" t="str">
            <v>情報用紙</v>
          </cell>
          <cell r="F4822">
            <v>3207</v>
          </cell>
          <cell r="G4822" t="str">
            <v>熱転写紙</v>
          </cell>
        </row>
        <row r="4823">
          <cell r="A4823" t="str">
            <v>3205140S</v>
          </cell>
          <cell r="B4823" t="str">
            <v>ＴＫＰ７０－１Ｍ／Ｓ</v>
          </cell>
          <cell r="C4823" t="str">
            <v>TKP70-1M/S</v>
          </cell>
          <cell r="D4823" t="str">
            <v>33</v>
          </cell>
          <cell r="E4823" t="str">
            <v>情報用紙</v>
          </cell>
          <cell r="F4823">
            <v>3207</v>
          </cell>
          <cell r="G4823" t="str">
            <v>熱転写紙</v>
          </cell>
        </row>
        <row r="4824">
          <cell r="A4824" t="str">
            <v>32051500</v>
          </cell>
          <cell r="B4824" t="str">
            <v>ＬＣＢ５７０</v>
          </cell>
          <cell r="C4824" t="str">
            <v>LCB570</v>
          </cell>
          <cell r="D4824" t="str">
            <v>33</v>
          </cell>
          <cell r="E4824" t="str">
            <v>情報用紙</v>
          </cell>
          <cell r="F4824">
            <v>3201</v>
          </cell>
          <cell r="G4824" t="str">
            <v>紙感熱記録紙</v>
          </cell>
        </row>
        <row r="4825">
          <cell r="A4825" t="str">
            <v>3205150L</v>
          </cell>
          <cell r="B4825" t="str">
            <v>ＬＣＢ５７０／Ｌ</v>
          </cell>
          <cell r="C4825" t="str">
            <v>LCB570/L</v>
          </cell>
          <cell r="D4825" t="str">
            <v>33</v>
          </cell>
          <cell r="E4825" t="str">
            <v>情報用紙</v>
          </cell>
          <cell r="F4825">
            <v>3201</v>
          </cell>
          <cell r="G4825" t="str">
            <v>紙感熱記録紙</v>
          </cell>
        </row>
        <row r="4826">
          <cell r="A4826" t="str">
            <v>3205150R</v>
          </cell>
          <cell r="B4826" t="str">
            <v>ＬＣＢ５７０／Ｒ</v>
          </cell>
          <cell r="C4826" t="str">
            <v>LCB570/R</v>
          </cell>
          <cell r="D4826" t="str">
            <v>33</v>
          </cell>
          <cell r="E4826" t="str">
            <v>情報用紙</v>
          </cell>
          <cell r="F4826">
            <v>3201</v>
          </cell>
          <cell r="G4826" t="str">
            <v>紙感熱記録紙</v>
          </cell>
        </row>
        <row r="4827">
          <cell r="A4827" t="str">
            <v>3205150S</v>
          </cell>
          <cell r="B4827" t="str">
            <v>ＬＣＢ５７０／Ｓ</v>
          </cell>
          <cell r="C4827" t="str">
            <v>LCB570/S</v>
          </cell>
          <cell r="D4827" t="str">
            <v>33</v>
          </cell>
          <cell r="E4827" t="str">
            <v>情報用紙</v>
          </cell>
          <cell r="F4827">
            <v>3201</v>
          </cell>
          <cell r="G4827" t="str">
            <v>紙感熱記録紙</v>
          </cell>
        </row>
        <row r="4828">
          <cell r="A4828" t="str">
            <v>32051600</v>
          </cell>
          <cell r="B4828" t="str">
            <v>ＮＶ－ＭＰＸ５</v>
          </cell>
          <cell r="C4828" t="str">
            <v>NV-MPX5</v>
          </cell>
          <cell r="D4828" t="str">
            <v>33</v>
          </cell>
          <cell r="E4828" t="str">
            <v>情報用紙</v>
          </cell>
          <cell r="F4828">
            <v>3211</v>
          </cell>
          <cell r="G4828" t="str">
            <v>昇華型熱転写紙</v>
          </cell>
        </row>
        <row r="4829">
          <cell r="A4829" t="str">
            <v>3205160L</v>
          </cell>
          <cell r="B4829" t="str">
            <v>ＮＶ－ＭＰＸ５／Ｌ</v>
          </cell>
          <cell r="C4829" t="str">
            <v>NV-MPX5/L</v>
          </cell>
          <cell r="D4829" t="str">
            <v>33</v>
          </cell>
          <cell r="E4829" t="str">
            <v>情報用紙</v>
          </cell>
          <cell r="F4829">
            <v>3211</v>
          </cell>
          <cell r="G4829" t="str">
            <v>昇華型熱転写紙</v>
          </cell>
        </row>
        <row r="4830">
          <cell r="A4830" t="str">
            <v>3205160R</v>
          </cell>
          <cell r="B4830" t="str">
            <v>ＮＶ－ＭＰＸ５／Ｒ</v>
          </cell>
          <cell r="C4830" t="str">
            <v>NV-MPX5/R</v>
          </cell>
          <cell r="D4830" t="str">
            <v>33</v>
          </cell>
          <cell r="E4830" t="str">
            <v>情報用紙</v>
          </cell>
          <cell r="F4830">
            <v>3211</v>
          </cell>
          <cell r="G4830" t="str">
            <v>昇華型熱転写紙</v>
          </cell>
        </row>
        <row r="4831">
          <cell r="A4831" t="str">
            <v>3205160S</v>
          </cell>
          <cell r="B4831" t="str">
            <v>ＮＶ－ＭＰＸ５／Ｓ</v>
          </cell>
          <cell r="C4831" t="str">
            <v>NV-MPX5/S</v>
          </cell>
          <cell r="D4831" t="str">
            <v>33</v>
          </cell>
          <cell r="E4831" t="str">
            <v>情報用紙</v>
          </cell>
          <cell r="F4831">
            <v>3211</v>
          </cell>
          <cell r="G4831" t="str">
            <v>昇華型熱転写紙</v>
          </cell>
        </row>
        <row r="4832">
          <cell r="A4832" t="str">
            <v>32051700</v>
          </cell>
          <cell r="B4832" t="str">
            <v>Ｋ０ＤＡＫ／ＤＣ－２８０Ｊ</v>
          </cell>
          <cell r="C4832" t="str">
            <v>K0DAK DC-280J</v>
          </cell>
          <cell r="D4832" t="str">
            <v>33</v>
          </cell>
          <cell r="E4832" t="str">
            <v>情報用紙</v>
          </cell>
          <cell r="F4832">
            <v>3211</v>
          </cell>
          <cell r="G4832" t="str">
            <v>昇華型熱転写紙</v>
          </cell>
        </row>
        <row r="4833">
          <cell r="A4833" t="str">
            <v>3205170L</v>
          </cell>
          <cell r="B4833" t="str">
            <v>Ｋ０ＤＡＫ／ＤＣ－２８０Ｊ／Ｌ</v>
          </cell>
          <cell r="C4833" t="str">
            <v>K0DAK DC-280J/L</v>
          </cell>
          <cell r="D4833" t="str">
            <v>33</v>
          </cell>
          <cell r="E4833" t="str">
            <v>情報用紙</v>
          </cell>
          <cell r="F4833">
            <v>3211</v>
          </cell>
          <cell r="G4833" t="str">
            <v>昇華型熱転写紙</v>
          </cell>
        </row>
        <row r="4834">
          <cell r="A4834" t="str">
            <v>3205170R</v>
          </cell>
          <cell r="B4834" t="str">
            <v>Ｋ０ＤＡＫ／ＤＣ－２８０Ｊ／Ｒ</v>
          </cell>
          <cell r="C4834" t="str">
            <v>K0DAK DC-280J/R</v>
          </cell>
          <cell r="D4834" t="str">
            <v>33</v>
          </cell>
          <cell r="E4834" t="str">
            <v>情報用紙</v>
          </cell>
          <cell r="F4834">
            <v>3211</v>
          </cell>
          <cell r="G4834" t="str">
            <v>昇華型熱転写紙</v>
          </cell>
        </row>
        <row r="4835">
          <cell r="A4835" t="str">
            <v>3205170S</v>
          </cell>
          <cell r="B4835" t="str">
            <v>Ｋ０ＤＡＫ／ＤＣ－２８０Ｊ／Ｓ</v>
          </cell>
          <cell r="C4835" t="str">
            <v>K0DAK DC-280J/S</v>
          </cell>
          <cell r="D4835" t="str">
            <v>33</v>
          </cell>
          <cell r="E4835" t="str">
            <v>情報用紙</v>
          </cell>
          <cell r="F4835">
            <v>3211</v>
          </cell>
          <cell r="G4835" t="str">
            <v>昇華型熱転写紙</v>
          </cell>
        </row>
        <row r="4836">
          <cell r="A4836" t="str">
            <v>32051800</v>
          </cell>
          <cell r="B4836" t="str">
            <v>ＫＩＪ５９－１Ｋ</v>
          </cell>
          <cell r="C4836" t="str">
            <v>KIJ59-1K</v>
          </cell>
          <cell r="D4836" t="str">
            <v>33</v>
          </cell>
          <cell r="E4836" t="str">
            <v>情報用紙</v>
          </cell>
          <cell r="F4836">
            <v>3206</v>
          </cell>
          <cell r="G4836" t="str">
            <v>インクジェット用紙</v>
          </cell>
        </row>
        <row r="4837">
          <cell r="A4837" t="str">
            <v>3205180L</v>
          </cell>
          <cell r="B4837" t="str">
            <v>ＫＩＪ５９－１Ｋ／Ｌ</v>
          </cell>
          <cell r="C4837" t="str">
            <v>KIJ59-1K/L</v>
          </cell>
          <cell r="D4837" t="str">
            <v>33</v>
          </cell>
          <cell r="E4837" t="str">
            <v>情報用紙</v>
          </cell>
          <cell r="F4837">
            <v>3206</v>
          </cell>
          <cell r="G4837" t="str">
            <v>インクジェット用紙</v>
          </cell>
        </row>
        <row r="4838">
          <cell r="A4838" t="str">
            <v>3205180R</v>
          </cell>
          <cell r="B4838" t="str">
            <v>ＫＩＪ５９－１Ｋ／Ｒ</v>
          </cell>
          <cell r="C4838" t="str">
            <v>KIJ59-1K/R</v>
          </cell>
          <cell r="D4838" t="str">
            <v>33</v>
          </cell>
          <cell r="E4838" t="str">
            <v>情報用紙</v>
          </cell>
          <cell r="F4838">
            <v>3206</v>
          </cell>
          <cell r="G4838" t="str">
            <v>インクジェット用紙</v>
          </cell>
        </row>
        <row r="4839">
          <cell r="A4839" t="str">
            <v>3205180S</v>
          </cell>
          <cell r="B4839" t="str">
            <v>ＫＩＪ５９－１Ｋ／Ｓ</v>
          </cell>
          <cell r="C4839" t="str">
            <v>KIJ59-1K/S</v>
          </cell>
          <cell r="D4839" t="str">
            <v>33</v>
          </cell>
          <cell r="E4839" t="str">
            <v>情報用紙</v>
          </cell>
          <cell r="F4839">
            <v>3206</v>
          </cell>
          <cell r="G4839" t="str">
            <v>インクジェット用紙</v>
          </cell>
        </row>
        <row r="4840">
          <cell r="A4840" t="str">
            <v>32051900</v>
          </cell>
          <cell r="B4840" t="str">
            <v>ＫＩＪＹ５８Ｕ－２Ｋ</v>
          </cell>
          <cell r="C4840" t="str">
            <v>KIJY58U-2K</v>
          </cell>
          <cell r="D4840" t="str">
            <v>33</v>
          </cell>
          <cell r="E4840" t="str">
            <v>情報用紙</v>
          </cell>
          <cell r="F4840">
            <v>3206</v>
          </cell>
          <cell r="G4840" t="str">
            <v>インクジェット用紙</v>
          </cell>
        </row>
        <row r="4841">
          <cell r="A4841" t="str">
            <v>3205190L</v>
          </cell>
          <cell r="B4841" t="str">
            <v>ＫＩＪＹ５８Ｕ－２Ｋ／Ｌ</v>
          </cell>
          <cell r="C4841" t="str">
            <v>KIJY58U-2K/L</v>
          </cell>
          <cell r="D4841" t="str">
            <v>33</v>
          </cell>
          <cell r="E4841" t="str">
            <v>情報用紙</v>
          </cell>
          <cell r="F4841">
            <v>3206</v>
          </cell>
          <cell r="G4841" t="str">
            <v>インクジェット用紙</v>
          </cell>
        </row>
        <row r="4842">
          <cell r="A4842" t="str">
            <v>3205190R</v>
          </cell>
          <cell r="B4842" t="str">
            <v>ＫＩＪＹ５８Ｕ－２Ｋ／Ｒ</v>
          </cell>
          <cell r="C4842" t="str">
            <v>KIJY58U-2K/R</v>
          </cell>
          <cell r="D4842" t="str">
            <v>33</v>
          </cell>
          <cell r="E4842" t="str">
            <v>情報用紙</v>
          </cell>
          <cell r="F4842">
            <v>3206</v>
          </cell>
          <cell r="G4842" t="str">
            <v>インクジェット用紙</v>
          </cell>
        </row>
        <row r="4843">
          <cell r="A4843" t="str">
            <v>3205190S</v>
          </cell>
          <cell r="B4843" t="str">
            <v>ＫＩＪＹ５８Ｕ－２Ｋ／Ｓ</v>
          </cell>
          <cell r="C4843" t="str">
            <v>KIJY58U-2K/S</v>
          </cell>
          <cell r="D4843" t="str">
            <v>33</v>
          </cell>
          <cell r="E4843" t="str">
            <v>情報用紙</v>
          </cell>
          <cell r="F4843">
            <v>3206</v>
          </cell>
          <cell r="G4843" t="str">
            <v>インクジェット用紙</v>
          </cell>
        </row>
        <row r="4844">
          <cell r="A4844" t="str">
            <v>32052000</v>
          </cell>
          <cell r="B4844" t="str">
            <v>ＫＩＪ５５Ｃ－２Ｓ</v>
          </cell>
          <cell r="C4844" t="str">
            <v>KIJ55C-2S</v>
          </cell>
          <cell r="D4844" t="str">
            <v>33</v>
          </cell>
          <cell r="E4844" t="str">
            <v>情報用紙</v>
          </cell>
          <cell r="F4844">
            <v>3206</v>
          </cell>
          <cell r="G4844" t="str">
            <v>インクジェット用紙</v>
          </cell>
        </row>
        <row r="4845">
          <cell r="A4845" t="str">
            <v>3205200L</v>
          </cell>
          <cell r="B4845" t="str">
            <v>ＫＩＪ５５Ｃ－２Ｓ／Ｌ</v>
          </cell>
          <cell r="C4845" t="str">
            <v>KIJ55C-2S/L</v>
          </cell>
          <cell r="D4845" t="str">
            <v>33</v>
          </cell>
          <cell r="E4845" t="str">
            <v>情報用紙</v>
          </cell>
          <cell r="F4845">
            <v>3206</v>
          </cell>
          <cell r="G4845" t="str">
            <v>インクジェット用紙</v>
          </cell>
        </row>
        <row r="4846">
          <cell r="A4846" t="str">
            <v>3205200R</v>
          </cell>
          <cell r="B4846" t="str">
            <v>ＫＩＪ５５Ｃ－２Ｓ／Ｒ</v>
          </cell>
          <cell r="C4846" t="str">
            <v>KIJ55C-2S/R</v>
          </cell>
          <cell r="D4846" t="str">
            <v>33</v>
          </cell>
          <cell r="E4846" t="str">
            <v>情報用紙</v>
          </cell>
          <cell r="F4846">
            <v>3206</v>
          </cell>
          <cell r="G4846" t="str">
            <v>インクジェット用紙</v>
          </cell>
        </row>
        <row r="4847">
          <cell r="A4847" t="str">
            <v>3205200S</v>
          </cell>
          <cell r="B4847" t="str">
            <v>ＫＩＪ５５Ｃ－２Ｓ／Ｓ</v>
          </cell>
          <cell r="C4847" t="str">
            <v>KIJ55C-2S/S</v>
          </cell>
          <cell r="D4847" t="str">
            <v>33</v>
          </cell>
          <cell r="E4847" t="str">
            <v>情報用紙</v>
          </cell>
          <cell r="F4847">
            <v>3206</v>
          </cell>
          <cell r="G4847" t="str">
            <v>インクジェット用紙</v>
          </cell>
        </row>
        <row r="4848">
          <cell r="A4848" t="str">
            <v>32052100</v>
          </cell>
          <cell r="B4848" t="str">
            <v>ＫＩＪＦ５８Ｕ－２Ｋ</v>
          </cell>
          <cell r="C4848" t="str">
            <v>KIJF58U-2K</v>
          </cell>
          <cell r="D4848" t="str">
            <v>33</v>
          </cell>
          <cell r="E4848" t="str">
            <v>情報用紙</v>
          </cell>
          <cell r="F4848">
            <v>3206</v>
          </cell>
          <cell r="G4848" t="str">
            <v>インクジェット用紙</v>
          </cell>
        </row>
        <row r="4849">
          <cell r="A4849" t="str">
            <v>3205210L</v>
          </cell>
          <cell r="B4849" t="str">
            <v>ＫＩＪＦ５８Ｕ－２Ｋ／Ｌ</v>
          </cell>
          <cell r="C4849" t="str">
            <v>KIJF58U-2K/L</v>
          </cell>
          <cell r="D4849" t="str">
            <v>33</v>
          </cell>
          <cell r="E4849" t="str">
            <v>情報用紙</v>
          </cell>
          <cell r="F4849">
            <v>3206</v>
          </cell>
          <cell r="G4849" t="str">
            <v>インクジェット用紙</v>
          </cell>
        </row>
        <row r="4850">
          <cell r="A4850" t="str">
            <v>3205210R</v>
          </cell>
          <cell r="B4850" t="str">
            <v>ＫＩＪＦ５８Ｕ－２Ｋ／Ｒ</v>
          </cell>
          <cell r="C4850" t="str">
            <v>KIJF58U-2K/R</v>
          </cell>
          <cell r="D4850" t="str">
            <v>33</v>
          </cell>
          <cell r="E4850" t="str">
            <v>情報用紙</v>
          </cell>
          <cell r="F4850">
            <v>3206</v>
          </cell>
          <cell r="G4850" t="str">
            <v>インクジェット用紙</v>
          </cell>
        </row>
        <row r="4851">
          <cell r="A4851" t="str">
            <v>3205210S</v>
          </cell>
          <cell r="B4851" t="str">
            <v>ＫＩＪＦ５８Ｕ－２Ｋ／Ｓ</v>
          </cell>
          <cell r="C4851" t="str">
            <v>KIJF58U-2K/S</v>
          </cell>
          <cell r="D4851" t="str">
            <v>33</v>
          </cell>
          <cell r="E4851" t="str">
            <v>情報用紙</v>
          </cell>
          <cell r="F4851">
            <v>3206</v>
          </cell>
          <cell r="G4851" t="str">
            <v>インクジェット用紙</v>
          </cell>
        </row>
        <row r="4852">
          <cell r="A4852" t="str">
            <v>32052200</v>
          </cell>
          <cell r="B4852" t="str">
            <v>ＫＩＪＦ５８Ｕ－２Ｍ</v>
          </cell>
          <cell r="C4852" t="str">
            <v>KIJF58U-2M</v>
          </cell>
          <cell r="D4852" t="str">
            <v>33</v>
          </cell>
          <cell r="E4852" t="str">
            <v>情報用紙</v>
          </cell>
          <cell r="F4852">
            <v>3206</v>
          </cell>
          <cell r="G4852" t="str">
            <v>インクジェット用紙</v>
          </cell>
        </row>
        <row r="4853">
          <cell r="A4853" t="str">
            <v>3205220L</v>
          </cell>
          <cell r="B4853" t="str">
            <v>ＫＩＪＦ５８Ｕ－２Ｍ／Ｌ</v>
          </cell>
          <cell r="C4853" t="str">
            <v>KIJF58U-2M/L</v>
          </cell>
          <cell r="D4853" t="str">
            <v>33</v>
          </cell>
          <cell r="E4853" t="str">
            <v>情報用紙</v>
          </cell>
          <cell r="F4853">
            <v>3206</v>
          </cell>
          <cell r="G4853" t="str">
            <v>インクジェット用紙</v>
          </cell>
        </row>
        <row r="4854">
          <cell r="A4854" t="str">
            <v>3205220R</v>
          </cell>
          <cell r="B4854" t="str">
            <v>ＫＩＪＦ５８Ｕ－２Ｍ／Ｒ</v>
          </cell>
          <cell r="C4854" t="str">
            <v>KIJF58U-2M/R</v>
          </cell>
          <cell r="D4854" t="str">
            <v>33</v>
          </cell>
          <cell r="E4854" t="str">
            <v>情報用紙</v>
          </cell>
          <cell r="F4854">
            <v>3206</v>
          </cell>
          <cell r="G4854" t="str">
            <v>インクジェット用紙</v>
          </cell>
        </row>
        <row r="4855">
          <cell r="A4855" t="str">
            <v>3205220S</v>
          </cell>
          <cell r="B4855" t="str">
            <v>ＫＩＪＦ５８Ｕ－２Ｍ／Ｓ</v>
          </cell>
          <cell r="C4855" t="str">
            <v>KIJF58U-2M/S</v>
          </cell>
          <cell r="D4855" t="str">
            <v>33</v>
          </cell>
          <cell r="E4855" t="str">
            <v>情報用紙</v>
          </cell>
          <cell r="F4855">
            <v>3206</v>
          </cell>
          <cell r="G4855" t="str">
            <v>インクジェット用紙</v>
          </cell>
        </row>
        <row r="4856">
          <cell r="A4856" t="str">
            <v>32052300</v>
          </cell>
          <cell r="B4856" t="str">
            <v>ＥＪ．ＫＰＴ７００－８Ｊ</v>
          </cell>
          <cell r="C4856" t="str">
            <v>EJ.KPT700-8J</v>
          </cell>
          <cell r="D4856" t="str">
            <v>33</v>
          </cell>
          <cell r="E4856" t="str">
            <v>情報用紙</v>
          </cell>
          <cell r="F4856">
            <v>3202</v>
          </cell>
          <cell r="G4856" t="str">
            <v>フィルム感熱</v>
          </cell>
        </row>
        <row r="4857">
          <cell r="A4857" t="str">
            <v>3205230L</v>
          </cell>
          <cell r="B4857" t="str">
            <v>ＥＪ．ＫＰＴ７００－８Ｊ／Ｌ</v>
          </cell>
          <cell r="C4857" t="str">
            <v>EJ.KPT700-8J/L</v>
          </cell>
          <cell r="D4857" t="str">
            <v>33</v>
          </cell>
          <cell r="E4857" t="str">
            <v>情報用紙</v>
          </cell>
          <cell r="F4857">
            <v>3202</v>
          </cell>
          <cell r="G4857" t="str">
            <v>フィルム感熱</v>
          </cell>
        </row>
        <row r="4858">
          <cell r="A4858" t="str">
            <v>3205230R</v>
          </cell>
          <cell r="B4858" t="str">
            <v>ＥＪ．ＫＰＴ７００－８Ｊ／Ｒ</v>
          </cell>
          <cell r="C4858" t="str">
            <v>EJ.KPT700-8J/R</v>
          </cell>
          <cell r="D4858" t="str">
            <v>33</v>
          </cell>
          <cell r="E4858" t="str">
            <v>情報用紙</v>
          </cell>
          <cell r="F4858">
            <v>3202</v>
          </cell>
          <cell r="G4858" t="str">
            <v>フィルム感熱</v>
          </cell>
        </row>
        <row r="4859">
          <cell r="A4859" t="str">
            <v>3205230S</v>
          </cell>
          <cell r="B4859" t="str">
            <v>ＥＪ．ＫＰＴ７００－８Ｊ／Ｓ</v>
          </cell>
          <cell r="C4859" t="str">
            <v>EJ.KPT700-8J/S</v>
          </cell>
          <cell r="D4859" t="str">
            <v>33</v>
          </cell>
          <cell r="E4859" t="str">
            <v>情報用紙</v>
          </cell>
          <cell r="F4859">
            <v>3202</v>
          </cell>
          <cell r="G4859" t="str">
            <v>フィルム感熱</v>
          </cell>
        </row>
        <row r="4860">
          <cell r="A4860" t="str">
            <v>32052400</v>
          </cell>
          <cell r="B4860" t="str">
            <v>ＫＰＴ７５－１Ｎ</v>
          </cell>
          <cell r="C4860" t="str">
            <v>KPT75-1N</v>
          </cell>
          <cell r="D4860" t="str">
            <v>33</v>
          </cell>
          <cell r="E4860" t="str">
            <v>情報用紙</v>
          </cell>
          <cell r="F4860">
            <v>3201</v>
          </cell>
          <cell r="G4860" t="str">
            <v>紙感熱記録紙</v>
          </cell>
        </row>
        <row r="4861">
          <cell r="A4861" t="str">
            <v>3205240L</v>
          </cell>
          <cell r="B4861" t="str">
            <v>ＫＰＴ７５－１Ｎ／Ｌ</v>
          </cell>
          <cell r="C4861" t="str">
            <v>KPT75-1N/L</v>
          </cell>
          <cell r="D4861" t="str">
            <v>33</v>
          </cell>
          <cell r="E4861" t="str">
            <v>情報用紙</v>
          </cell>
          <cell r="F4861">
            <v>3201</v>
          </cell>
          <cell r="G4861" t="str">
            <v>紙感熱記録紙</v>
          </cell>
        </row>
        <row r="4862">
          <cell r="A4862" t="str">
            <v>3205240R</v>
          </cell>
          <cell r="B4862" t="str">
            <v>ＫＰＴ７５－１Ｎ／Ｒ</v>
          </cell>
          <cell r="C4862" t="str">
            <v>KPT75-1N/R</v>
          </cell>
          <cell r="D4862" t="str">
            <v>33</v>
          </cell>
          <cell r="E4862" t="str">
            <v>情報用紙</v>
          </cell>
          <cell r="F4862">
            <v>3201</v>
          </cell>
          <cell r="G4862" t="str">
            <v>紙感熱記録紙</v>
          </cell>
        </row>
        <row r="4863">
          <cell r="A4863" t="str">
            <v>3205240S</v>
          </cell>
          <cell r="B4863" t="str">
            <v>ＫＰＴ７５－１Ｎ／Ｓ</v>
          </cell>
          <cell r="C4863" t="str">
            <v>KPT75-1N/S</v>
          </cell>
          <cell r="D4863" t="str">
            <v>33</v>
          </cell>
          <cell r="E4863" t="str">
            <v>情報用紙</v>
          </cell>
          <cell r="F4863">
            <v>3201</v>
          </cell>
          <cell r="G4863" t="str">
            <v>紙感熱記録紙</v>
          </cell>
        </row>
        <row r="4864">
          <cell r="A4864" t="str">
            <v>32052500</v>
          </cell>
          <cell r="B4864" t="str">
            <v>ＭＩＪ６５Ｃ－１Ｓ</v>
          </cell>
          <cell r="C4864" t="str">
            <v>MIJ65C-1S</v>
          </cell>
          <cell r="D4864" t="str">
            <v>33</v>
          </cell>
          <cell r="E4864" t="str">
            <v>情報用紙</v>
          </cell>
          <cell r="F4864">
            <v>3206</v>
          </cell>
          <cell r="G4864" t="str">
            <v>インクジェット用紙</v>
          </cell>
        </row>
        <row r="4865">
          <cell r="A4865" t="str">
            <v>3205250L</v>
          </cell>
          <cell r="B4865" t="str">
            <v>ＭＩＪ６５Ｃ－１Ｓ／Ｌ</v>
          </cell>
          <cell r="C4865" t="str">
            <v>MIJ65C-1S/L</v>
          </cell>
          <cell r="D4865" t="str">
            <v>33</v>
          </cell>
          <cell r="E4865" t="str">
            <v>情報用紙</v>
          </cell>
          <cell r="F4865">
            <v>3206</v>
          </cell>
          <cell r="G4865" t="str">
            <v>インクジェット用紙</v>
          </cell>
        </row>
        <row r="4866">
          <cell r="A4866" t="str">
            <v>3205250R</v>
          </cell>
          <cell r="B4866" t="str">
            <v>ＭＩＪ６５Ｃ－１Ｓ／Ｒ</v>
          </cell>
          <cell r="C4866" t="str">
            <v>MIJ65C-1S/R</v>
          </cell>
          <cell r="D4866" t="str">
            <v>33</v>
          </cell>
          <cell r="E4866" t="str">
            <v>情報用紙</v>
          </cell>
          <cell r="F4866">
            <v>3206</v>
          </cell>
          <cell r="G4866" t="str">
            <v>インクジェット用紙</v>
          </cell>
        </row>
        <row r="4867">
          <cell r="A4867" t="str">
            <v>3205250S</v>
          </cell>
          <cell r="B4867" t="str">
            <v>ＭＩＪ６５Ｃ－１Ｓ／Ｓ</v>
          </cell>
          <cell r="C4867" t="str">
            <v>MIJ65C-1S/S</v>
          </cell>
          <cell r="D4867" t="str">
            <v>33</v>
          </cell>
          <cell r="E4867" t="str">
            <v>情報用紙</v>
          </cell>
          <cell r="F4867">
            <v>3206</v>
          </cell>
          <cell r="G4867" t="str">
            <v>インクジェット用紙</v>
          </cell>
        </row>
        <row r="4868">
          <cell r="A4868" t="str">
            <v>32052600</v>
          </cell>
          <cell r="B4868" t="str">
            <v>Ｅ．ＫＩＪ５６Ｃ－２Ｓ</v>
          </cell>
          <cell r="C4868" t="str">
            <v>E.KIJ56C-2S</v>
          </cell>
          <cell r="D4868" t="str">
            <v>33</v>
          </cell>
          <cell r="E4868" t="str">
            <v>情報用紙</v>
          </cell>
          <cell r="F4868">
            <v>3206</v>
          </cell>
          <cell r="G4868" t="str">
            <v>インクジェット用紙</v>
          </cell>
        </row>
        <row r="4869">
          <cell r="A4869" t="str">
            <v>3205260L</v>
          </cell>
          <cell r="B4869" t="str">
            <v>Ｅ．ＫＩＪ５６Ｃ－２Ｓ／Ｌ</v>
          </cell>
          <cell r="C4869" t="str">
            <v>E.KIJ56C-2S/L</v>
          </cell>
          <cell r="D4869" t="str">
            <v>33</v>
          </cell>
          <cell r="E4869" t="str">
            <v>情報用紙</v>
          </cell>
          <cell r="F4869">
            <v>3206</v>
          </cell>
          <cell r="G4869" t="str">
            <v>インクジェット用紙</v>
          </cell>
        </row>
        <row r="4870">
          <cell r="A4870" t="str">
            <v>3205260R</v>
          </cell>
          <cell r="B4870" t="str">
            <v>Ｅ．ＫＩＪ５６Ｃ－２Ｓ／Ｒ</v>
          </cell>
          <cell r="C4870" t="str">
            <v>E.KIJ56C-2S/R</v>
          </cell>
          <cell r="D4870" t="str">
            <v>33</v>
          </cell>
          <cell r="E4870" t="str">
            <v>情報用紙</v>
          </cell>
          <cell r="F4870">
            <v>3206</v>
          </cell>
          <cell r="G4870" t="str">
            <v>インクジェット用紙</v>
          </cell>
        </row>
        <row r="4871">
          <cell r="A4871" t="str">
            <v>3205260S</v>
          </cell>
          <cell r="B4871" t="str">
            <v>Ｅ．ＫＩＪ５６Ｃ－２Ｓ／Ｓ</v>
          </cell>
          <cell r="C4871" t="str">
            <v>E.KIJ56C-2S/S</v>
          </cell>
          <cell r="D4871" t="str">
            <v>33</v>
          </cell>
          <cell r="E4871" t="str">
            <v>情報用紙</v>
          </cell>
          <cell r="F4871">
            <v>3206</v>
          </cell>
          <cell r="G4871" t="str">
            <v>インクジェット用紙</v>
          </cell>
        </row>
        <row r="4872">
          <cell r="A4872" t="str">
            <v>32052700</v>
          </cell>
          <cell r="B4872" t="str">
            <v>ＫＩＪＹ５７Ｕ－２Ｎ</v>
          </cell>
          <cell r="C4872" t="str">
            <v>KIJY57U-2N</v>
          </cell>
          <cell r="D4872" t="str">
            <v>33</v>
          </cell>
          <cell r="E4872" t="str">
            <v>情報用紙</v>
          </cell>
          <cell r="F4872">
            <v>3206</v>
          </cell>
          <cell r="G4872" t="str">
            <v>インクジェット用紙</v>
          </cell>
        </row>
        <row r="4873">
          <cell r="A4873" t="str">
            <v>3205270L</v>
          </cell>
          <cell r="B4873" t="str">
            <v>ＫＩＪＹ５７Ｕ－２Ｎ／Ｌ</v>
          </cell>
          <cell r="C4873" t="str">
            <v>KIJY57U-2N/L</v>
          </cell>
          <cell r="D4873" t="str">
            <v>33</v>
          </cell>
          <cell r="E4873" t="str">
            <v>情報用紙</v>
          </cell>
          <cell r="F4873">
            <v>3206</v>
          </cell>
          <cell r="G4873" t="str">
            <v>インクジェット用紙</v>
          </cell>
        </row>
        <row r="4874">
          <cell r="A4874" t="str">
            <v>3205270R</v>
          </cell>
          <cell r="B4874" t="str">
            <v>ＫＩＪＹ５７Ｕ－２Ｎ／Ｒ</v>
          </cell>
          <cell r="C4874" t="str">
            <v>KIJY57U-2N/R</v>
          </cell>
          <cell r="D4874" t="str">
            <v>33</v>
          </cell>
          <cell r="E4874" t="str">
            <v>情報用紙</v>
          </cell>
          <cell r="F4874">
            <v>3206</v>
          </cell>
          <cell r="G4874" t="str">
            <v>インクジェット用紙</v>
          </cell>
        </row>
        <row r="4875">
          <cell r="A4875" t="str">
            <v>3205270S</v>
          </cell>
          <cell r="B4875" t="str">
            <v>ＫＩＪＹ５７Ｕ－２Ｎ／Ｓ</v>
          </cell>
          <cell r="C4875" t="str">
            <v>KIJY57U-2N/S</v>
          </cell>
          <cell r="D4875" t="str">
            <v>33</v>
          </cell>
          <cell r="E4875" t="str">
            <v>情報用紙</v>
          </cell>
          <cell r="F4875">
            <v>3206</v>
          </cell>
          <cell r="G4875" t="str">
            <v>インクジェット用紙</v>
          </cell>
        </row>
        <row r="4876">
          <cell r="A4876" t="str">
            <v>32052800</v>
          </cell>
          <cell r="B4876" t="str">
            <v>Ｅ．ＭＩＪ６５Ｃ－２Ｖ</v>
          </cell>
          <cell r="C4876" t="str">
            <v>E.MIJ65C-2V</v>
          </cell>
          <cell r="D4876" t="str">
            <v>33</v>
          </cell>
          <cell r="E4876" t="str">
            <v>情報用紙</v>
          </cell>
          <cell r="F4876">
            <v>3206</v>
          </cell>
          <cell r="G4876" t="str">
            <v>インクジェット用紙</v>
          </cell>
        </row>
        <row r="4877">
          <cell r="A4877" t="str">
            <v>3205280L</v>
          </cell>
          <cell r="B4877" t="str">
            <v>Ｅ．ＭＩＪ６５Ｃ－２Ｖ／Ｌ</v>
          </cell>
          <cell r="C4877" t="str">
            <v>E.MIJ65C-2V/L</v>
          </cell>
          <cell r="D4877" t="str">
            <v>33</v>
          </cell>
          <cell r="E4877" t="str">
            <v>情報用紙</v>
          </cell>
          <cell r="F4877">
            <v>3206</v>
          </cell>
          <cell r="G4877" t="str">
            <v>インクジェット用紙</v>
          </cell>
        </row>
        <row r="4878">
          <cell r="A4878" t="str">
            <v>3205280R</v>
          </cell>
          <cell r="B4878" t="str">
            <v>Ｅ．ＭＩＪ６５Ｃ－２Ｖ／Ｒ</v>
          </cell>
          <cell r="C4878" t="str">
            <v>E.MIJ65C-2V/R</v>
          </cell>
          <cell r="D4878" t="str">
            <v>33</v>
          </cell>
          <cell r="E4878" t="str">
            <v>情報用紙</v>
          </cell>
          <cell r="F4878">
            <v>3206</v>
          </cell>
          <cell r="G4878" t="str">
            <v>インクジェット用紙</v>
          </cell>
        </row>
        <row r="4879">
          <cell r="A4879" t="str">
            <v>3205280S</v>
          </cell>
          <cell r="B4879" t="str">
            <v>Ｅ．ＭＩＪ６５Ｃ－２Ｖ／Ｓ</v>
          </cell>
          <cell r="C4879" t="str">
            <v>E.MIJ65C-2V/S</v>
          </cell>
          <cell r="D4879" t="str">
            <v>33</v>
          </cell>
          <cell r="E4879" t="str">
            <v>情報用紙</v>
          </cell>
          <cell r="F4879">
            <v>3206</v>
          </cell>
          <cell r="G4879" t="str">
            <v>インクジェット用紙</v>
          </cell>
        </row>
        <row r="4880">
          <cell r="A4880" t="str">
            <v>32052900</v>
          </cell>
          <cell r="B4880" t="str">
            <v>ＫＩＪＹ５４Ｕ－２Ｎ</v>
          </cell>
          <cell r="C4880" t="str">
            <v>KIJY54U-2N</v>
          </cell>
          <cell r="D4880" t="str">
            <v>33</v>
          </cell>
          <cell r="E4880" t="str">
            <v>情報用紙</v>
          </cell>
          <cell r="F4880">
            <v>3206</v>
          </cell>
          <cell r="G4880" t="str">
            <v>インクジェット用紙</v>
          </cell>
        </row>
        <row r="4881">
          <cell r="A4881" t="str">
            <v>3205290L</v>
          </cell>
          <cell r="B4881" t="str">
            <v>ＫＩＪＹ５４Ｕ－２Ｎ／Ｌ</v>
          </cell>
          <cell r="C4881" t="str">
            <v>KIJY54U-2N/L</v>
          </cell>
          <cell r="D4881" t="str">
            <v>33</v>
          </cell>
          <cell r="E4881" t="str">
            <v>情報用紙</v>
          </cell>
          <cell r="F4881">
            <v>3206</v>
          </cell>
          <cell r="G4881" t="str">
            <v>インクジェット用紙</v>
          </cell>
        </row>
        <row r="4882">
          <cell r="A4882" t="str">
            <v>3205290R</v>
          </cell>
          <cell r="B4882" t="str">
            <v>ＫＩＪＹ５４Ｕ－２Ｎ／Ｒ</v>
          </cell>
          <cell r="C4882" t="str">
            <v>KIJY54U-2N/R</v>
          </cell>
          <cell r="D4882" t="str">
            <v>33</v>
          </cell>
          <cell r="E4882" t="str">
            <v>情報用紙</v>
          </cell>
          <cell r="F4882">
            <v>3206</v>
          </cell>
          <cell r="G4882" t="str">
            <v>インクジェット用紙</v>
          </cell>
        </row>
        <row r="4883">
          <cell r="A4883" t="str">
            <v>3205290S</v>
          </cell>
          <cell r="B4883" t="str">
            <v>ＫＩＪＹ５４Ｕ－２Ｎ／Ｓ</v>
          </cell>
          <cell r="C4883" t="str">
            <v>KIJY54U-2N/S</v>
          </cell>
          <cell r="D4883" t="str">
            <v>33</v>
          </cell>
          <cell r="E4883" t="str">
            <v>情報用紙</v>
          </cell>
          <cell r="F4883">
            <v>3206</v>
          </cell>
          <cell r="G4883" t="str">
            <v>インクジェット用紙</v>
          </cell>
        </row>
        <row r="4884">
          <cell r="A4884" t="str">
            <v>32053000</v>
          </cell>
          <cell r="B4884" t="str">
            <v>ＰＤ４２０－８０</v>
          </cell>
          <cell r="C4884" t="str">
            <v>PD420-80</v>
          </cell>
          <cell r="D4884" t="str">
            <v>33</v>
          </cell>
          <cell r="E4884" t="str">
            <v>情報用紙</v>
          </cell>
          <cell r="F4884">
            <v>3201</v>
          </cell>
          <cell r="G4884" t="str">
            <v>紙感熱記録紙</v>
          </cell>
        </row>
        <row r="4885">
          <cell r="A4885" t="str">
            <v>3205300L</v>
          </cell>
          <cell r="B4885" t="str">
            <v>ＰＤ４２０－８０／Ｌ</v>
          </cell>
          <cell r="C4885" t="str">
            <v>PD420-80/L</v>
          </cell>
          <cell r="D4885" t="str">
            <v>33</v>
          </cell>
          <cell r="E4885" t="str">
            <v>情報用紙</v>
          </cell>
          <cell r="F4885">
            <v>3201</v>
          </cell>
          <cell r="G4885" t="str">
            <v>紙感熱記録紙</v>
          </cell>
        </row>
        <row r="4886">
          <cell r="A4886" t="str">
            <v>3205300R</v>
          </cell>
          <cell r="B4886" t="str">
            <v>ＰＤ４２０－８０／Ｒ</v>
          </cell>
          <cell r="C4886" t="str">
            <v>PD420-80/R</v>
          </cell>
          <cell r="D4886" t="str">
            <v>33</v>
          </cell>
          <cell r="E4886" t="str">
            <v>情報用紙</v>
          </cell>
          <cell r="F4886">
            <v>3201</v>
          </cell>
          <cell r="G4886" t="str">
            <v>紙感熱記録紙</v>
          </cell>
        </row>
        <row r="4887">
          <cell r="A4887" t="str">
            <v>3205300S</v>
          </cell>
          <cell r="B4887" t="str">
            <v>ＰＤ４２０－８０／Ｓ</v>
          </cell>
          <cell r="C4887" t="str">
            <v>PD420-80/S</v>
          </cell>
          <cell r="D4887" t="str">
            <v>33</v>
          </cell>
          <cell r="E4887" t="str">
            <v>情報用紙</v>
          </cell>
          <cell r="F4887">
            <v>3201</v>
          </cell>
          <cell r="G4887" t="str">
            <v>紙感熱記録紙</v>
          </cell>
        </row>
        <row r="4888">
          <cell r="A4888" t="str">
            <v>32053100</v>
          </cell>
          <cell r="B4888" t="str">
            <v>Ｅ．ＫＰＴ７５－２Ｒ</v>
          </cell>
          <cell r="C4888" t="str">
            <v>E.KPT75-2R</v>
          </cell>
          <cell r="D4888" t="str">
            <v>33</v>
          </cell>
          <cell r="E4888" t="str">
            <v>情報用紙</v>
          </cell>
          <cell r="F4888">
            <v>3201</v>
          </cell>
          <cell r="G4888" t="str">
            <v>紙感熱記録紙</v>
          </cell>
        </row>
        <row r="4889">
          <cell r="A4889" t="str">
            <v>3205310L</v>
          </cell>
          <cell r="B4889" t="str">
            <v>Ｅ．ＫＰＴ７５－２Ｒ／Ｌ</v>
          </cell>
          <cell r="C4889" t="str">
            <v>E.KPT75-2R/L</v>
          </cell>
          <cell r="D4889" t="str">
            <v>33</v>
          </cell>
          <cell r="E4889" t="str">
            <v>情報用紙</v>
          </cell>
          <cell r="F4889">
            <v>3201</v>
          </cell>
          <cell r="G4889" t="str">
            <v>紙感熱記録紙</v>
          </cell>
        </row>
        <row r="4890">
          <cell r="A4890" t="str">
            <v>3205310R</v>
          </cell>
          <cell r="B4890" t="str">
            <v>Ｅ．ＫＰＴ７５－２Ｒ／Ｒ</v>
          </cell>
          <cell r="C4890" t="str">
            <v>E.KPT75-2R/R</v>
          </cell>
          <cell r="D4890" t="str">
            <v>33</v>
          </cell>
          <cell r="E4890" t="str">
            <v>情報用紙</v>
          </cell>
          <cell r="F4890">
            <v>3201</v>
          </cell>
          <cell r="G4890" t="str">
            <v>紙感熱記録紙</v>
          </cell>
        </row>
        <row r="4891">
          <cell r="A4891" t="str">
            <v>3205310S</v>
          </cell>
          <cell r="B4891" t="str">
            <v>Ｅ．ＫＰＴ７５－２Ｒ／Ｓ</v>
          </cell>
          <cell r="C4891" t="str">
            <v>E.KPT75-2R/S</v>
          </cell>
          <cell r="D4891" t="str">
            <v>33</v>
          </cell>
          <cell r="E4891" t="str">
            <v>情報用紙</v>
          </cell>
          <cell r="F4891">
            <v>3201</v>
          </cell>
          <cell r="G4891" t="str">
            <v>紙感熱記録紙</v>
          </cell>
        </row>
        <row r="4892">
          <cell r="A4892" t="str">
            <v>32053200</v>
          </cell>
          <cell r="B4892" t="str">
            <v>ＭＩＪ８５Ｃ－２Ｓ</v>
          </cell>
          <cell r="C4892" t="str">
            <v>MIJ85C-2S</v>
          </cell>
          <cell r="D4892" t="str">
            <v>33</v>
          </cell>
          <cell r="E4892" t="str">
            <v>情報用紙</v>
          </cell>
          <cell r="F4892">
            <v>3206</v>
          </cell>
          <cell r="G4892" t="str">
            <v>インクジェット用紙</v>
          </cell>
        </row>
        <row r="4893">
          <cell r="A4893" t="str">
            <v>3205320L</v>
          </cell>
          <cell r="B4893" t="str">
            <v>ＭＩＪ８５Ｃ－２Ｓ／Ｌ</v>
          </cell>
          <cell r="C4893" t="str">
            <v>MIJ85C-2S/L</v>
          </cell>
          <cell r="D4893" t="str">
            <v>33</v>
          </cell>
          <cell r="E4893" t="str">
            <v>情報用紙</v>
          </cell>
          <cell r="F4893">
            <v>3206</v>
          </cell>
          <cell r="G4893" t="str">
            <v>インクジェット用紙</v>
          </cell>
        </row>
        <row r="4894">
          <cell r="A4894" t="str">
            <v>3205320R</v>
          </cell>
          <cell r="B4894" t="str">
            <v>ＭＩＪ８５Ｃ－２Ｓ／Ｒ</v>
          </cell>
          <cell r="C4894" t="str">
            <v>MIJ85C-2S/R</v>
          </cell>
          <cell r="D4894" t="str">
            <v>33</v>
          </cell>
          <cell r="E4894" t="str">
            <v>情報用紙</v>
          </cell>
          <cell r="F4894">
            <v>3206</v>
          </cell>
          <cell r="G4894" t="str">
            <v>インクジェット用紙</v>
          </cell>
        </row>
        <row r="4895">
          <cell r="A4895" t="str">
            <v>3205320S</v>
          </cell>
          <cell r="B4895" t="str">
            <v>ＭＩＪ８５Ｃ－２Ｓ／Ｓ</v>
          </cell>
          <cell r="C4895" t="str">
            <v>MIJ85C-2S/S</v>
          </cell>
          <cell r="D4895" t="str">
            <v>33</v>
          </cell>
          <cell r="E4895" t="str">
            <v>情報用紙</v>
          </cell>
          <cell r="F4895">
            <v>3206</v>
          </cell>
          <cell r="G4895" t="str">
            <v>インクジェット用紙</v>
          </cell>
        </row>
        <row r="4896">
          <cell r="A4896" t="str">
            <v>32053300</v>
          </cell>
          <cell r="B4896" t="str">
            <v>ＩＪＣ－Ｒグロス</v>
          </cell>
          <cell r="C4896" t="str">
            <v>IJC-Rｸﾞﾛｽ</v>
          </cell>
          <cell r="D4896" t="str">
            <v>33</v>
          </cell>
          <cell r="E4896" t="str">
            <v>情報用紙</v>
          </cell>
          <cell r="F4896">
            <v>3206</v>
          </cell>
          <cell r="G4896" t="str">
            <v>インクジェット用紙</v>
          </cell>
        </row>
        <row r="4897">
          <cell r="A4897" t="str">
            <v>3205330L</v>
          </cell>
          <cell r="B4897" t="str">
            <v>ＩＪＣ－Ｒグロス／Ｌ</v>
          </cell>
          <cell r="C4897" t="str">
            <v>IJC-Rｸﾞﾛｽ/L</v>
          </cell>
          <cell r="D4897" t="str">
            <v>33</v>
          </cell>
          <cell r="E4897" t="str">
            <v>情報用紙</v>
          </cell>
          <cell r="F4897">
            <v>3206</v>
          </cell>
          <cell r="G4897" t="str">
            <v>インクジェット用紙</v>
          </cell>
        </row>
        <row r="4898">
          <cell r="A4898" t="str">
            <v>3205330R</v>
          </cell>
          <cell r="B4898" t="str">
            <v>ＩＪＣ－Ｒグロス／Ｒ</v>
          </cell>
          <cell r="C4898" t="str">
            <v>IJC-Rｸﾞﾛｽ/R</v>
          </cell>
          <cell r="D4898" t="str">
            <v>33</v>
          </cell>
          <cell r="E4898" t="str">
            <v>情報用紙</v>
          </cell>
          <cell r="F4898">
            <v>3206</v>
          </cell>
          <cell r="G4898" t="str">
            <v>インクジェット用紙</v>
          </cell>
        </row>
        <row r="4899">
          <cell r="A4899" t="str">
            <v>3205330S</v>
          </cell>
          <cell r="B4899" t="str">
            <v>ＩＪＣ－Ｒグロス／Ｓ</v>
          </cell>
          <cell r="C4899" t="str">
            <v>IJC-Rｸﾞﾛｽ/S</v>
          </cell>
          <cell r="D4899" t="str">
            <v>33</v>
          </cell>
          <cell r="E4899" t="str">
            <v>情報用紙</v>
          </cell>
          <cell r="F4899">
            <v>3206</v>
          </cell>
          <cell r="G4899" t="str">
            <v>インクジェット用紙</v>
          </cell>
        </row>
        <row r="4900">
          <cell r="A4900" t="str">
            <v>32053400</v>
          </cell>
          <cell r="B4900" t="str">
            <v>ＩＪＣ－セミグロス</v>
          </cell>
          <cell r="C4900" t="str">
            <v>IJC-ｾﾐｸﾞﾛｽ</v>
          </cell>
          <cell r="D4900" t="str">
            <v>33</v>
          </cell>
          <cell r="E4900" t="str">
            <v>情報用紙</v>
          </cell>
          <cell r="F4900">
            <v>3206</v>
          </cell>
          <cell r="G4900" t="str">
            <v>インクジェット用紙</v>
          </cell>
        </row>
        <row r="4901">
          <cell r="A4901" t="str">
            <v>3205340L</v>
          </cell>
          <cell r="B4901" t="str">
            <v>ＩＪＣ－セミグロス／Ｌ</v>
          </cell>
          <cell r="C4901" t="str">
            <v>IJC-ｾﾐｸﾞﾛｽ/L</v>
          </cell>
          <cell r="D4901" t="str">
            <v>33</v>
          </cell>
          <cell r="E4901" t="str">
            <v>情報用紙</v>
          </cell>
          <cell r="F4901">
            <v>3206</v>
          </cell>
          <cell r="G4901" t="str">
            <v>インクジェット用紙</v>
          </cell>
        </row>
        <row r="4902">
          <cell r="A4902" t="str">
            <v>3205340R</v>
          </cell>
          <cell r="B4902" t="str">
            <v>ＩＪＣ－セミグロス／Ｒ</v>
          </cell>
          <cell r="C4902" t="str">
            <v>IJC-ｾﾐｸﾞﾛｽ/R</v>
          </cell>
          <cell r="D4902" t="str">
            <v>33</v>
          </cell>
          <cell r="E4902" t="str">
            <v>情報用紙</v>
          </cell>
          <cell r="F4902">
            <v>3206</v>
          </cell>
          <cell r="G4902" t="str">
            <v>インクジェット用紙</v>
          </cell>
        </row>
        <row r="4903">
          <cell r="A4903" t="str">
            <v>3205340S</v>
          </cell>
          <cell r="B4903" t="str">
            <v>ＩＪＣ－セミグロス／Ｓ</v>
          </cell>
          <cell r="C4903" t="str">
            <v>IJC-ｾﾐｸﾞﾛｽ/S</v>
          </cell>
          <cell r="D4903" t="str">
            <v>33</v>
          </cell>
          <cell r="E4903" t="str">
            <v>情報用紙</v>
          </cell>
          <cell r="F4903">
            <v>3206</v>
          </cell>
          <cell r="G4903" t="str">
            <v>インクジェット用紙</v>
          </cell>
        </row>
        <row r="4904">
          <cell r="A4904" t="str">
            <v>32053500</v>
          </cell>
          <cell r="B4904" t="str">
            <v>ＭＩＪ６５Ｃ－１Ｎ</v>
          </cell>
          <cell r="C4904" t="str">
            <v>MIJ65C-1N</v>
          </cell>
          <cell r="D4904" t="str">
            <v>33</v>
          </cell>
          <cell r="E4904" t="str">
            <v>情報用紙</v>
          </cell>
          <cell r="F4904">
            <v>3206</v>
          </cell>
          <cell r="G4904" t="str">
            <v>インクジェット用紙</v>
          </cell>
        </row>
        <row r="4905">
          <cell r="A4905" t="str">
            <v>3205350L</v>
          </cell>
          <cell r="B4905" t="str">
            <v>ＭＩＪ６５Ｃ－１Ｎ／Ｌ</v>
          </cell>
          <cell r="C4905" t="str">
            <v>MIJ65C-1N/L</v>
          </cell>
          <cell r="D4905" t="str">
            <v>33</v>
          </cell>
          <cell r="E4905" t="str">
            <v>情報用紙</v>
          </cell>
          <cell r="F4905">
            <v>3206</v>
          </cell>
          <cell r="G4905" t="str">
            <v>インクジェット用紙</v>
          </cell>
        </row>
        <row r="4906">
          <cell r="A4906" t="str">
            <v>3205350R</v>
          </cell>
          <cell r="B4906" t="str">
            <v>ＭＩＪ６５Ｃ－１Ｎ／Ｒ</v>
          </cell>
          <cell r="C4906" t="str">
            <v>MIJ65C-1N/R</v>
          </cell>
          <cell r="D4906" t="str">
            <v>33</v>
          </cell>
          <cell r="E4906" t="str">
            <v>情報用紙</v>
          </cell>
          <cell r="F4906">
            <v>3206</v>
          </cell>
          <cell r="G4906" t="str">
            <v>インクジェット用紙</v>
          </cell>
        </row>
        <row r="4907">
          <cell r="A4907" t="str">
            <v>3205350S</v>
          </cell>
          <cell r="B4907" t="str">
            <v>ＭＩＪ６５Ｃ－１Ｎ／Ｓ</v>
          </cell>
          <cell r="C4907" t="str">
            <v>MIJ65C-1N/S</v>
          </cell>
          <cell r="D4907" t="str">
            <v>33</v>
          </cell>
          <cell r="E4907" t="str">
            <v>情報用紙</v>
          </cell>
          <cell r="F4907">
            <v>3206</v>
          </cell>
          <cell r="G4907" t="str">
            <v>インクジェット用紙</v>
          </cell>
        </row>
        <row r="4908">
          <cell r="A4908" t="str">
            <v>32053600</v>
          </cell>
          <cell r="B4908" t="str">
            <v>ＫＰＴ５０１－８Ｊ</v>
          </cell>
          <cell r="C4908" t="str">
            <v>KPT501-8J</v>
          </cell>
          <cell r="D4908" t="str">
            <v>33</v>
          </cell>
          <cell r="E4908" t="str">
            <v>情報用紙</v>
          </cell>
          <cell r="F4908">
            <v>3202</v>
          </cell>
          <cell r="G4908" t="str">
            <v>フィルム感熱</v>
          </cell>
        </row>
        <row r="4909">
          <cell r="A4909" t="str">
            <v>3205360L</v>
          </cell>
          <cell r="B4909" t="str">
            <v>ＫＰＴ５０１－８Ｊ／Ｌ</v>
          </cell>
          <cell r="C4909" t="str">
            <v>KPT501-8J/L</v>
          </cell>
          <cell r="D4909" t="str">
            <v>33</v>
          </cell>
          <cell r="E4909" t="str">
            <v>情報用紙</v>
          </cell>
          <cell r="F4909">
            <v>3202</v>
          </cell>
          <cell r="G4909" t="str">
            <v>フィルム感熱</v>
          </cell>
        </row>
        <row r="4910">
          <cell r="A4910" t="str">
            <v>3205360R</v>
          </cell>
          <cell r="B4910" t="str">
            <v>ＫＰＴ５０１－８Ｊ／Ｒ</v>
          </cell>
          <cell r="C4910" t="str">
            <v>KPT501-8J/R</v>
          </cell>
          <cell r="D4910" t="str">
            <v>33</v>
          </cell>
          <cell r="E4910" t="str">
            <v>情報用紙</v>
          </cell>
          <cell r="F4910">
            <v>3202</v>
          </cell>
          <cell r="G4910" t="str">
            <v>フィルム感熱</v>
          </cell>
        </row>
        <row r="4911">
          <cell r="A4911" t="str">
            <v>3205360S</v>
          </cell>
          <cell r="B4911" t="str">
            <v>ＫＰＴ５０１－８Ｊ／Ｓ</v>
          </cell>
          <cell r="C4911" t="str">
            <v>KPT501-8J/S</v>
          </cell>
          <cell r="D4911" t="str">
            <v>33</v>
          </cell>
          <cell r="E4911" t="str">
            <v>情報用紙</v>
          </cell>
          <cell r="F4911">
            <v>3202</v>
          </cell>
          <cell r="G4911" t="str">
            <v>フィルム感熱</v>
          </cell>
        </row>
        <row r="4912">
          <cell r="A4912" t="str">
            <v>32053700</v>
          </cell>
          <cell r="B4912" t="str">
            <v>ＶＷ－ＶＡＳ１００（コクナイ）</v>
          </cell>
          <cell r="C4912" t="str">
            <v>VW-VAS100(ｺｸﾅｲ</v>
          </cell>
          <cell r="D4912" t="str">
            <v>33</v>
          </cell>
          <cell r="E4912" t="str">
            <v>情報用紙</v>
          </cell>
          <cell r="F4912">
            <v>3211</v>
          </cell>
          <cell r="G4912" t="str">
            <v>昇華型熱転写紙</v>
          </cell>
        </row>
        <row r="4913">
          <cell r="A4913" t="str">
            <v>3205370L</v>
          </cell>
          <cell r="B4913" t="str">
            <v>ＶＷ－ＶＡＳ１００（コクナイ）</v>
          </cell>
          <cell r="C4913" t="str">
            <v>VW-VAS100(ｺｸﾅｲ</v>
          </cell>
          <cell r="D4913" t="str">
            <v>33</v>
          </cell>
          <cell r="E4913" t="str">
            <v>情報用紙</v>
          </cell>
          <cell r="F4913">
            <v>3211</v>
          </cell>
          <cell r="G4913" t="str">
            <v>昇華型熱転写紙</v>
          </cell>
        </row>
        <row r="4914">
          <cell r="A4914" t="str">
            <v>3205370R</v>
          </cell>
          <cell r="B4914" t="str">
            <v>ＶＷ－ＶＡＳ１００（コクナイ）</v>
          </cell>
          <cell r="C4914" t="str">
            <v>VW-VAS100(ｺｸﾅｲ</v>
          </cell>
          <cell r="D4914" t="str">
            <v>33</v>
          </cell>
          <cell r="E4914" t="str">
            <v>情報用紙</v>
          </cell>
          <cell r="F4914">
            <v>3211</v>
          </cell>
          <cell r="G4914" t="str">
            <v>昇華型熱転写紙</v>
          </cell>
        </row>
        <row r="4915">
          <cell r="A4915" t="str">
            <v>3205370S</v>
          </cell>
          <cell r="B4915" t="str">
            <v>ＶＷ－ＶＡＳ１００（コクナイ）</v>
          </cell>
          <cell r="C4915" t="str">
            <v>VW-VAS100(ｺｸﾅｲ</v>
          </cell>
          <cell r="D4915" t="str">
            <v>33</v>
          </cell>
          <cell r="E4915" t="str">
            <v>情報用紙</v>
          </cell>
          <cell r="F4915">
            <v>3211</v>
          </cell>
          <cell r="G4915" t="str">
            <v>昇華型熱転写紙</v>
          </cell>
        </row>
        <row r="4916">
          <cell r="A4916" t="str">
            <v>32053800</v>
          </cell>
          <cell r="B4916" t="str">
            <v>ＰＤ４２０－８０</v>
          </cell>
          <cell r="C4916" t="str">
            <v>PD420-80</v>
          </cell>
          <cell r="D4916" t="str">
            <v>33</v>
          </cell>
          <cell r="E4916" t="str">
            <v>情報用紙</v>
          </cell>
          <cell r="F4916">
            <v>3201</v>
          </cell>
          <cell r="G4916" t="str">
            <v>紙感熱記録紙</v>
          </cell>
        </row>
        <row r="4917">
          <cell r="A4917" t="str">
            <v>3205380L</v>
          </cell>
          <cell r="B4917" t="str">
            <v>ＰＤ４２０－８０／Ｌ</v>
          </cell>
          <cell r="C4917" t="str">
            <v>PD420-80/L</v>
          </cell>
          <cell r="D4917" t="str">
            <v>33</v>
          </cell>
          <cell r="E4917" t="str">
            <v>情報用紙</v>
          </cell>
          <cell r="F4917">
            <v>3201</v>
          </cell>
          <cell r="G4917" t="str">
            <v>紙感熱記録紙</v>
          </cell>
        </row>
        <row r="4918">
          <cell r="A4918" t="str">
            <v>3205380R</v>
          </cell>
          <cell r="B4918" t="str">
            <v>ＰＤ４２０－８０／Ｒ</v>
          </cell>
          <cell r="C4918" t="str">
            <v>PD420-80/R</v>
          </cell>
          <cell r="D4918" t="str">
            <v>33</v>
          </cell>
          <cell r="E4918" t="str">
            <v>情報用紙</v>
          </cell>
          <cell r="F4918">
            <v>3201</v>
          </cell>
          <cell r="G4918" t="str">
            <v>紙感熱記録紙</v>
          </cell>
        </row>
        <row r="4919">
          <cell r="A4919" t="str">
            <v>3205380S</v>
          </cell>
          <cell r="B4919" t="str">
            <v>ＰＤ４２０－８０／Ｓ</v>
          </cell>
          <cell r="C4919" t="str">
            <v>PD420-80/S</v>
          </cell>
          <cell r="D4919" t="str">
            <v>33</v>
          </cell>
          <cell r="E4919" t="str">
            <v>情報用紙</v>
          </cell>
          <cell r="F4919">
            <v>3201</v>
          </cell>
          <cell r="G4919" t="str">
            <v>紙感熱記録紙</v>
          </cell>
        </row>
        <row r="4920">
          <cell r="A4920" t="str">
            <v>32053900</v>
          </cell>
          <cell r="B4920" t="str">
            <v>ＫＩＪＹ５７Ｕ－２０</v>
          </cell>
          <cell r="C4920" t="str">
            <v>KIJY57U-20</v>
          </cell>
          <cell r="D4920" t="str">
            <v>33</v>
          </cell>
          <cell r="E4920" t="str">
            <v>情報用紙</v>
          </cell>
          <cell r="F4920">
            <v>3206</v>
          </cell>
          <cell r="G4920" t="str">
            <v>インクジェット用紙</v>
          </cell>
        </row>
        <row r="4921">
          <cell r="A4921" t="str">
            <v>32054000</v>
          </cell>
          <cell r="B4921" t="str">
            <v>ＫＦ１０ＢＲ－１Ｈ</v>
          </cell>
          <cell r="C4921" t="str">
            <v>KF10BR-1H</v>
          </cell>
          <cell r="D4921" t="str">
            <v>33</v>
          </cell>
          <cell r="E4921" t="str">
            <v>情報用紙</v>
          </cell>
          <cell r="F4921">
            <v>3201</v>
          </cell>
          <cell r="G4921" t="str">
            <v>紙感熱記録紙</v>
          </cell>
        </row>
        <row r="4922">
          <cell r="A4922" t="str">
            <v>3205400L</v>
          </cell>
          <cell r="B4922" t="str">
            <v>ＫＦ１０ＢＲ－１Ｈ／Ｌ</v>
          </cell>
          <cell r="C4922" t="str">
            <v>KF10BR-1H/L</v>
          </cell>
          <cell r="D4922" t="str">
            <v>33</v>
          </cell>
          <cell r="E4922" t="str">
            <v>情報用紙</v>
          </cell>
          <cell r="F4922">
            <v>3201</v>
          </cell>
          <cell r="G4922" t="str">
            <v>紙感熱記録紙</v>
          </cell>
        </row>
        <row r="4923">
          <cell r="A4923" t="str">
            <v>3205400R</v>
          </cell>
          <cell r="B4923" t="str">
            <v>ＫＦ１０ＢＲ－１Ｈ／Ｒ</v>
          </cell>
          <cell r="C4923" t="str">
            <v>KF10BR-1H/R</v>
          </cell>
          <cell r="D4923" t="str">
            <v>33</v>
          </cell>
          <cell r="E4923" t="str">
            <v>情報用紙</v>
          </cell>
          <cell r="F4923">
            <v>3201</v>
          </cell>
          <cell r="G4923" t="str">
            <v>紙感熱記録紙</v>
          </cell>
        </row>
        <row r="4924">
          <cell r="A4924" t="str">
            <v>3205400S</v>
          </cell>
          <cell r="B4924" t="str">
            <v>ＫＦ１０ＢＲ－１Ｈ／Ｓ</v>
          </cell>
          <cell r="C4924" t="str">
            <v>KF10BR-1H/S</v>
          </cell>
          <cell r="D4924" t="str">
            <v>33</v>
          </cell>
          <cell r="E4924" t="str">
            <v>情報用紙</v>
          </cell>
          <cell r="F4924">
            <v>3201</v>
          </cell>
          <cell r="G4924" t="str">
            <v>紙感熱記録紙</v>
          </cell>
        </row>
        <row r="4925">
          <cell r="A4925" t="str">
            <v>32054100</v>
          </cell>
          <cell r="B4925" t="str">
            <v>ＫＩＪＳ５７Ｕ－２Ｋ</v>
          </cell>
          <cell r="C4925" t="str">
            <v>KIJS57U-2K</v>
          </cell>
          <cell r="D4925" t="str">
            <v>33</v>
          </cell>
          <cell r="E4925" t="str">
            <v>情報用紙</v>
          </cell>
          <cell r="F4925">
            <v>3207</v>
          </cell>
          <cell r="G4925" t="str">
            <v>熱転写紙</v>
          </cell>
        </row>
        <row r="4926">
          <cell r="A4926" t="str">
            <v>32054200</v>
          </cell>
          <cell r="B4926" t="str">
            <v>ＦＮ９５</v>
          </cell>
          <cell r="C4926" t="str">
            <v>FN95</v>
          </cell>
          <cell r="D4926" t="str">
            <v>33</v>
          </cell>
          <cell r="E4926" t="str">
            <v>情報用紙</v>
          </cell>
          <cell r="F4926">
            <v>3210</v>
          </cell>
          <cell r="G4926" t="str">
            <v>その他（情報）</v>
          </cell>
        </row>
        <row r="4927">
          <cell r="A4927" t="str">
            <v>3205420L</v>
          </cell>
          <cell r="B4927" t="str">
            <v>ＦＮ９５／Ｌ</v>
          </cell>
          <cell r="C4927" t="str">
            <v>FN95/L</v>
          </cell>
          <cell r="D4927" t="str">
            <v>33</v>
          </cell>
          <cell r="E4927" t="str">
            <v>情報用紙</v>
          </cell>
          <cell r="F4927">
            <v>3210</v>
          </cell>
          <cell r="G4927" t="str">
            <v>その他（情報）</v>
          </cell>
        </row>
        <row r="4928">
          <cell r="A4928" t="str">
            <v>3205420R</v>
          </cell>
          <cell r="B4928" t="str">
            <v>ＦＮ９５／Ｒ</v>
          </cell>
          <cell r="C4928" t="str">
            <v>FN95/R</v>
          </cell>
          <cell r="D4928" t="str">
            <v>33</v>
          </cell>
          <cell r="E4928" t="str">
            <v>情報用紙</v>
          </cell>
          <cell r="F4928">
            <v>3210</v>
          </cell>
          <cell r="G4928" t="str">
            <v>その他（情報）</v>
          </cell>
        </row>
        <row r="4929">
          <cell r="A4929" t="str">
            <v>3205420S</v>
          </cell>
          <cell r="B4929" t="str">
            <v>ＦＮ９５／Ｓ</v>
          </cell>
          <cell r="C4929" t="str">
            <v>FN95/S</v>
          </cell>
          <cell r="D4929" t="str">
            <v>33</v>
          </cell>
          <cell r="E4929" t="str">
            <v>情報用紙</v>
          </cell>
          <cell r="F4929">
            <v>3210</v>
          </cell>
          <cell r="G4929" t="str">
            <v>その他（情報）</v>
          </cell>
        </row>
        <row r="4930">
          <cell r="A4930" t="str">
            <v>32054300</v>
          </cell>
          <cell r="B4930" t="str">
            <v>ＯＭ－ＳＤＲ</v>
          </cell>
          <cell r="C4930" t="str">
            <v>OM-SDR</v>
          </cell>
          <cell r="D4930" t="str">
            <v>33</v>
          </cell>
          <cell r="E4930" t="str">
            <v>情報用紙</v>
          </cell>
          <cell r="F4930">
            <v>3208</v>
          </cell>
          <cell r="G4930" t="str">
            <v>オフセットマスター</v>
          </cell>
        </row>
        <row r="4931">
          <cell r="A4931" t="str">
            <v>3205430L</v>
          </cell>
          <cell r="B4931" t="str">
            <v>ＯＭ－ＳＤＲ／Ｌ</v>
          </cell>
          <cell r="C4931" t="str">
            <v>OM-SDR/L</v>
          </cell>
          <cell r="D4931" t="str">
            <v>33</v>
          </cell>
          <cell r="E4931" t="str">
            <v>情報用紙</v>
          </cell>
          <cell r="F4931">
            <v>3208</v>
          </cell>
          <cell r="G4931" t="str">
            <v>オフセットマスター</v>
          </cell>
        </row>
        <row r="4932">
          <cell r="A4932" t="str">
            <v>3205430R</v>
          </cell>
          <cell r="B4932" t="str">
            <v>ＯＭ－ＳＤＲ／Ｒ</v>
          </cell>
          <cell r="C4932" t="str">
            <v>OM-SDR/R</v>
          </cell>
          <cell r="D4932" t="str">
            <v>33</v>
          </cell>
          <cell r="E4932" t="str">
            <v>情報用紙</v>
          </cell>
          <cell r="F4932">
            <v>3208</v>
          </cell>
          <cell r="G4932" t="str">
            <v>オフセットマスター</v>
          </cell>
        </row>
        <row r="4933">
          <cell r="A4933" t="str">
            <v>3205430S</v>
          </cell>
          <cell r="B4933" t="str">
            <v>ＯＭ－ＳＤＲ／Ｓ</v>
          </cell>
          <cell r="C4933" t="str">
            <v>OM-SDR/S</v>
          </cell>
          <cell r="D4933" t="str">
            <v>33</v>
          </cell>
          <cell r="E4933" t="str">
            <v>情報用紙</v>
          </cell>
          <cell r="F4933">
            <v>3208</v>
          </cell>
          <cell r="G4933" t="str">
            <v>オフセットマスター</v>
          </cell>
        </row>
        <row r="4934">
          <cell r="A4934" t="str">
            <v>32054400</v>
          </cell>
          <cell r="B4934" t="str">
            <v>ＫＩＪＹ５４Ｕ－２０</v>
          </cell>
          <cell r="C4934" t="str">
            <v>KIJY54U-20</v>
          </cell>
          <cell r="D4934" t="str">
            <v>33</v>
          </cell>
          <cell r="E4934" t="str">
            <v>情報用紙</v>
          </cell>
          <cell r="F4934">
            <v>3206</v>
          </cell>
          <cell r="G4934" t="str">
            <v>インクジェット用紙</v>
          </cell>
        </row>
        <row r="4935">
          <cell r="A4935" t="str">
            <v>3205440L</v>
          </cell>
          <cell r="B4935" t="str">
            <v>ＫＩＪＹ５４Ｕ－２０／Ｌ</v>
          </cell>
          <cell r="C4935" t="str">
            <v>KIJY54U-20/L</v>
          </cell>
          <cell r="D4935" t="str">
            <v>33</v>
          </cell>
          <cell r="E4935" t="str">
            <v>情報用紙</v>
          </cell>
          <cell r="F4935">
            <v>3206</v>
          </cell>
          <cell r="G4935" t="str">
            <v>インクジェット用紙</v>
          </cell>
        </row>
        <row r="4936">
          <cell r="A4936" t="str">
            <v>3205440R</v>
          </cell>
          <cell r="B4936" t="str">
            <v>ＫＩＪＹ５４Ｕ－２０／Ｒ</v>
          </cell>
          <cell r="C4936" t="str">
            <v>KIJY54U-20/R</v>
          </cell>
          <cell r="D4936" t="str">
            <v>33</v>
          </cell>
          <cell r="E4936" t="str">
            <v>情報用紙</v>
          </cell>
          <cell r="F4936">
            <v>3206</v>
          </cell>
          <cell r="G4936" t="str">
            <v>インクジェット用紙</v>
          </cell>
        </row>
        <row r="4937">
          <cell r="A4937" t="str">
            <v>3205440S</v>
          </cell>
          <cell r="B4937" t="str">
            <v>ＫＩＪＹ５４Ｕ－２０／Ｓ</v>
          </cell>
          <cell r="C4937" t="str">
            <v>KIJY54U-20/S</v>
          </cell>
          <cell r="D4937" t="str">
            <v>33</v>
          </cell>
          <cell r="E4937" t="str">
            <v>情報用紙</v>
          </cell>
          <cell r="F4937">
            <v>3206</v>
          </cell>
          <cell r="G4937" t="str">
            <v>インクジェット用紙</v>
          </cell>
        </row>
        <row r="4938">
          <cell r="A4938" t="str">
            <v>32054500</v>
          </cell>
          <cell r="B4938" t="str">
            <v>ＭＩＪ６６Ｃ－１Ｓ</v>
          </cell>
          <cell r="C4938" t="str">
            <v>MIJ66C-1S</v>
          </cell>
          <cell r="D4938" t="str">
            <v>33</v>
          </cell>
          <cell r="E4938" t="str">
            <v>情報用紙</v>
          </cell>
          <cell r="F4938">
            <v>3206</v>
          </cell>
          <cell r="G4938" t="str">
            <v>インクジェット用紙</v>
          </cell>
        </row>
        <row r="4939">
          <cell r="A4939" t="str">
            <v>3205450L</v>
          </cell>
          <cell r="B4939" t="str">
            <v>ＭＩＪ６６Ｃ－１Ｓ／Ｌ</v>
          </cell>
          <cell r="C4939" t="str">
            <v>MIJ66C-1S/L</v>
          </cell>
          <cell r="D4939" t="str">
            <v>33</v>
          </cell>
          <cell r="E4939" t="str">
            <v>情報用紙</v>
          </cell>
          <cell r="F4939">
            <v>3206</v>
          </cell>
          <cell r="G4939" t="str">
            <v>インクジェット用紙</v>
          </cell>
        </row>
        <row r="4940">
          <cell r="A4940" t="str">
            <v>3205450R</v>
          </cell>
          <cell r="B4940" t="str">
            <v>ＭＩＪ６６Ｃ－１Ｓ／Ｒ</v>
          </cell>
          <cell r="C4940" t="str">
            <v>MIJ66C-1S/R</v>
          </cell>
          <cell r="D4940" t="str">
            <v>33</v>
          </cell>
          <cell r="E4940" t="str">
            <v>情報用紙</v>
          </cell>
          <cell r="F4940">
            <v>3206</v>
          </cell>
          <cell r="G4940" t="str">
            <v>インクジェット用紙</v>
          </cell>
        </row>
        <row r="4941">
          <cell r="A4941" t="str">
            <v>3205450S</v>
          </cell>
          <cell r="B4941" t="str">
            <v>ＭＩＪ６６Ｃ－１Ｓ／Ｓ</v>
          </cell>
          <cell r="C4941" t="str">
            <v>MIJ66C-1S/S</v>
          </cell>
          <cell r="D4941" t="str">
            <v>33</v>
          </cell>
          <cell r="E4941" t="str">
            <v>情報用紙</v>
          </cell>
          <cell r="F4941">
            <v>3206</v>
          </cell>
          <cell r="G4941" t="str">
            <v>インクジェット用紙</v>
          </cell>
        </row>
        <row r="4942">
          <cell r="A4942" t="str">
            <v>32054600</v>
          </cell>
          <cell r="B4942" t="str">
            <v>ＭＩＪ６６Ｃ－１Ｏ</v>
          </cell>
          <cell r="C4942" t="str">
            <v>MIJ66C-1O</v>
          </cell>
          <cell r="D4942" t="str">
            <v>33</v>
          </cell>
          <cell r="E4942" t="str">
            <v>情報用紙</v>
          </cell>
          <cell r="F4942">
            <v>3206</v>
          </cell>
          <cell r="G4942" t="str">
            <v>インクジェット用紙</v>
          </cell>
        </row>
        <row r="4943">
          <cell r="A4943" t="str">
            <v>3205460L</v>
          </cell>
          <cell r="B4943" t="str">
            <v>ＭＩＪ６６Ｃ－１Ｏ／Ｌ</v>
          </cell>
          <cell r="C4943" t="str">
            <v>MIJ66C-1O/L</v>
          </cell>
          <cell r="D4943" t="str">
            <v>33</v>
          </cell>
          <cell r="E4943" t="str">
            <v>情報用紙</v>
          </cell>
          <cell r="F4943">
            <v>3206</v>
          </cell>
          <cell r="G4943" t="str">
            <v>インクジェット用紙</v>
          </cell>
        </row>
        <row r="4944">
          <cell r="A4944" t="str">
            <v>3205460R</v>
          </cell>
          <cell r="B4944" t="str">
            <v>ＭＩＪ６６Ｃ－１Ｏ／Ｒ</v>
          </cell>
          <cell r="C4944" t="str">
            <v>MIJ66C-1O/R</v>
          </cell>
          <cell r="D4944" t="str">
            <v>33</v>
          </cell>
          <cell r="E4944" t="str">
            <v>情報用紙</v>
          </cell>
          <cell r="F4944">
            <v>3206</v>
          </cell>
          <cell r="G4944" t="str">
            <v>インクジェット用紙</v>
          </cell>
        </row>
        <row r="4945">
          <cell r="A4945" t="str">
            <v>3205460S</v>
          </cell>
          <cell r="B4945" t="str">
            <v>ＭＩＪ６６Ｃ－１Ｏ／Ｓ</v>
          </cell>
          <cell r="C4945" t="str">
            <v>MIJ66C-1O/S</v>
          </cell>
          <cell r="D4945" t="str">
            <v>33</v>
          </cell>
          <cell r="E4945" t="str">
            <v>情報用紙</v>
          </cell>
          <cell r="F4945">
            <v>3206</v>
          </cell>
          <cell r="G4945" t="str">
            <v>インクジェット用紙</v>
          </cell>
        </row>
        <row r="4946">
          <cell r="A4946" t="str">
            <v>32054700</v>
          </cell>
          <cell r="B4946" t="str">
            <v>ＭＩＪ６６Ｃ－２Ｓ</v>
          </cell>
          <cell r="C4946" t="str">
            <v>MIJ66C-2S</v>
          </cell>
          <cell r="D4946" t="str">
            <v>33</v>
          </cell>
          <cell r="E4946" t="str">
            <v>情報用紙</v>
          </cell>
          <cell r="F4946">
            <v>3206</v>
          </cell>
          <cell r="G4946" t="str">
            <v>インクジェット用紙</v>
          </cell>
        </row>
        <row r="4947">
          <cell r="A4947" t="str">
            <v>3205470L</v>
          </cell>
          <cell r="B4947" t="str">
            <v>ＭＩＪ６６Ｃ－２Ｓ／Ｌ</v>
          </cell>
          <cell r="C4947" t="str">
            <v>MIJ66C-2S/L</v>
          </cell>
          <cell r="D4947" t="str">
            <v>33</v>
          </cell>
          <cell r="E4947" t="str">
            <v>情報用紙</v>
          </cell>
          <cell r="F4947">
            <v>3206</v>
          </cell>
          <cell r="G4947" t="str">
            <v>インクジェット用紙</v>
          </cell>
        </row>
        <row r="4948">
          <cell r="A4948" t="str">
            <v>3205470R</v>
          </cell>
          <cell r="B4948" t="str">
            <v>ＭＩＪ６６Ｃ－２Ｓ／Ｒ</v>
          </cell>
          <cell r="C4948" t="str">
            <v>MIJ66C-2S/R</v>
          </cell>
          <cell r="D4948" t="str">
            <v>33</v>
          </cell>
          <cell r="E4948" t="str">
            <v>情報用紙</v>
          </cell>
          <cell r="F4948">
            <v>3206</v>
          </cell>
          <cell r="G4948" t="str">
            <v>インクジェット用紙</v>
          </cell>
        </row>
        <row r="4949">
          <cell r="A4949" t="str">
            <v>3205470S</v>
          </cell>
          <cell r="B4949" t="str">
            <v>ＭＩＪ６６Ｃ－２Ｓ／Ｓ</v>
          </cell>
          <cell r="C4949" t="str">
            <v>MIJ66C-2S/S</v>
          </cell>
          <cell r="D4949" t="str">
            <v>33</v>
          </cell>
          <cell r="E4949" t="str">
            <v>情報用紙</v>
          </cell>
          <cell r="F4949">
            <v>3206</v>
          </cell>
          <cell r="G4949" t="str">
            <v>インクジェット用紙</v>
          </cell>
        </row>
        <row r="4950">
          <cell r="A4950" t="str">
            <v>32054800</v>
          </cell>
          <cell r="B4950" t="str">
            <v>ＫＰＧ５３０－９Ｋ</v>
          </cell>
          <cell r="C4950" t="str">
            <v>KPG530-9K</v>
          </cell>
          <cell r="D4950" t="str">
            <v>33</v>
          </cell>
          <cell r="E4950" t="str">
            <v>情報用紙</v>
          </cell>
          <cell r="F4950">
            <v>3202</v>
          </cell>
          <cell r="G4950" t="str">
            <v>フィルム感熱</v>
          </cell>
        </row>
        <row r="4951">
          <cell r="A4951" t="str">
            <v>3205480L</v>
          </cell>
          <cell r="B4951" t="str">
            <v>ＫＰＧ５３０－９Ｋ／Ｌ</v>
          </cell>
          <cell r="C4951" t="str">
            <v>KPG530-9K/L</v>
          </cell>
          <cell r="D4951" t="str">
            <v>33</v>
          </cell>
          <cell r="E4951" t="str">
            <v>情報用紙</v>
          </cell>
          <cell r="F4951">
            <v>3202</v>
          </cell>
          <cell r="G4951" t="str">
            <v>フィルム感熱</v>
          </cell>
        </row>
        <row r="4952">
          <cell r="A4952" t="str">
            <v>3205480R</v>
          </cell>
          <cell r="B4952" t="str">
            <v>ＫＰＧ５３０－９Ｋ／Ｒ</v>
          </cell>
          <cell r="C4952" t="str">
            <v>KPG530-9K/R</v>
          </cell>
          <cell r="D4952" t="str">
            <v>33</v>
          </cell>
          <cell r="E4952" t="str">
            <v>情報用紙</v>
          </cell>
          <cell r="F4952">
            <v>3202</v>
          </cell>
          <cell r="G4952" t="str">
            <v>フィルム感熱</v>
          </cell>
        </row>
        <row r="4953">
          <cell r="A4953" t="str">
            <v>3205480S</v>
          </cell>
          <cell r="B4953" t="str">
            <v>ＫＰＧ５３０－９Ｋ／Ｓ</v>
          </cell>
          <cell r="C4953" t="str">
            <v>KPG530-9K/S</v>
          </cell>
          <cell r="D4953" t="str">
            <v>33</v>
          </cell>
          <cell r="E4953" t="str">
            <v>情報用紙</v>
          </cell>
          <cell r="F4953">
            <v>3202</v>
          </cell>
          <cell r="G4953" t="str">
            <v>フィルム感熱</v>
          </cell>
        </row>
        <row r="4954">
          <cell r="A4954" t="str">
            <v>32054900</v>
          </cell>
          <cell r="B4954" t="str">
            <v>ＫＰＧ６２０－９Ｊ</v>
          </cell>
          <cell r="C4954" t="str">
            <v>KPG620-9J</v>
          </cell>
          <cell r="D4954" t="str">
            <v>33</v>
          </cell>
          <cell r="E4954" t="str">
            <v>情報用紙</v>
          </cell>
          <cell r="F4954">
            <v>3202</v>
          </cell>
          <cell r="G4954" t="str">
            <v>フィルム感熱</v>
          </cell>
        </row>
        <row r="4955">
          <cell r="A4955" t="str">
            <v>3205490L</v>
          </cell>
          <cell r="B4955" t="str">
            <v>ＫＰＧ６２０－９Ｊ／Ｌ</v>
          </cell>
          <cell r="C4955" t="str">
            <v>KPG620-9J/L</v>
          </cell>
          <cell r="D4955" t="str">
            <v>33</v>
          </cell>
          <cell r="E4955" t="str">
            <v>情報用紙</v>
          </cell>
          <cell r="F4955">
            <v>3202</v>
          </cell>
          <cell r="G4955" t="str">
            <v>フィルム感熱</v>
          </cell>
        </row>
        <row r="4956">
          <cell r="A4956" t="str">
            <v>3205490R</v>
          </cell>
          <cell r="B4956" t="str">
            <v>ＫＰＧ６２０－９Ｊ／Ｒ</v>
          </cell>
          <cell r="C4956" t="str">
            <v>KPG620-9J/R</v>
          </cell>
          <cell r="D4956" t="str">
            <v>33</v>
          </cell>
          <cell r="E4956" t="str">
            <v>情報用紙</v>
          </cell>
          <cell r="F4956">
            <v>3202</v>
          </cell>
          <cell r="G4956" t="str">
            <v>フィルム感熱</v>
          </cell>
        </row>
        <row r="4957">
          <cell r="A4957" t="str">
            <v>3205490S</v>
          </cell>
          <cell r="B4957" t="str">
            <v>ＫＰＧ６２０－９Ｊ／Ｓ</v>
          </cell>
          <cell r="C4957" t="str">
            <v>KPG620-9J/S</v>
          </cell>
          <cell r="D4957" t="str">
            <v>33</v>
          </cell>
          <cell r="E4957" t="str">
            <v>情報用紙</v>
          </cell>
          <cell r="F4957">
            <v>3202</v>
          </cell>
          <cell r="G4957" t="str">
            <v>フィルム感熱</v>
          </cell>
        </row>
        <row r="4958">
          <cell r="A4958" t="str">
            <v>32055000</v>
          </cell>
          <cell r="B4958" t="str">
            <v>Ｅ．ＩＪＣ－セミグロス</v>
          </cell>
          <cell r="C4958" t="str">
            <v>E.IJC-ｾﾐｸﾞﾛｽ</v>
          </cell>
          <cell r="D4958" t="str">
            <v>33</v>
          </cell>
          <cell r="E4958" t="str">
            <v>情報用紙</v>
          </cell>
          <cell r="F4958">
            <v>3206</v>
          </cell>
          <cell r="G4958" t="str">
            <v>インクジェット用紙</v>
          </cell>
        </row>
        <row r="4959">
          <cell r="A4959" t="str">
            <v>32055100</v>
          </cell>
          <cell r="B4959" t="str">
            <v>Ｅ．ＩＪＣ－Ｒグロス</v>
          </cell>
          <cell r="C4959" t="str">
            <v>E.IJC-Rｸﾞﾛｽ</v>
          </cell>
          <cell r="D4959" t="str">
            <v>33</v>
          </cell>
          <cell r="E4959" t="str">
            <v>情報用紙</v>
          </cell>
          <cell r="F4959">
            <v>3206</v>
          </cell>
          <cell r="G4959" t="str">
            <v>インクジェット用紙</v>
          </cell>
        </row>
        <row r="4960">
          <cell r="A4960" t="str">
            <v>32055200</v>
          </cell>
          <cell r="B4960" t="str">
            <v>ＫＳＧＳ－６０</v>
          </cell>
          <cell r="C4960" t="str">
            <v>KSGS-60</v>
          </cell>
          <cell r="D4960" t="str">
            <v>33</v>
          </cell>
          <cell r="E4960" t="str">
            <v>情報用紙</v>
          </cell>
          <cell r="F4960">
            <v>3210</v>
          </cell>
          <cell r="G4960" t="str">
            <v>その他（情報）</v>
          </cell>
        </row>
        <row r="4961">
          <cell r="A4961" t="str">
            <v>32055300</v>
          </cell>
          <cell r="B4961" t="str">
            <v>ＢＰコート</v>
          </cell>
          <cell r="C4961" t="str">
            <v>BPｺｰﾄ</v>
          </cell>
          <cell r="D4961" t="str">
            <v>33</v>
          </cell>
          <cell r="E4961" t="str">
            <v>情報用紙</v>
          </cell>
          <cell r="F4961">
            <v>3210</v>
          </cell>
          <cell r="G4961" t="str">
            <v>その他（情報）</v>
          </cell>
        </row>
        <row r="4962">
          <cell r="A4962" t="str">
            <v>32055400</v>
          </cell>
          <cell r="B4962" t="str">
            <v>ＭＩＪ６６Ｃ－１Ｈ</v>
          </cell>
          <cell r="C4962" t="str">
            <v>MIJ66C-1H</v>
          </cell>
          <cell r="D4962" t="str">
            <v>33</v>
          </cell>
          <cell r="E4962" t="str">
            <v>情報用紙</v>
          </cell>
          <cell r="F4962">
            <v>3206</v>
          </cell>
          <cell r="G4962" t="str">
            <v>インクジェット用紙</v>
          </cell>
        </row>
        <row r="4963">
          <cell r="A4963" t="str">
            <v>32055500</v>
          </cell>
          <cell r="B4963" t="str">
            <v>ＫＰＴ２０ＢＲ－３Ｈ</v>
          </cell>
          <cell r="C4963" t="str">
            <v>KPT20BR-3H</v>
          </cell>
          <cell r="D4963" t="str">
            <v>33</v>
          </cell>
          <cell r="E4963" t="str">
            <v>情報用紙</v>
          </cell>
          <cell r="F4963">
            <v>3201</v>
          </cell>
          <cell r="G4963" t="str">
            <v>紙感熱記録紙</v>
          </cell>
        </row>
        <row r="4964">
          <cell r="A4964" t="str">
            <v>32055600</v>
          </cell>
          <cell r="B4964" t="str">
            <v>ＫＦ７４０－５ＥＸ</v>
          </cell>
          <cell r="C4964" t="str">
            <v>KF740-5EX</v>
          </cell>
          <cell r="D4964" t="str">
            <v>33</v>
          </cell>
          <cell r="E4964" t="str">
            <v>情報用紙</v>
          </cell>
          <cell r="F4964">
            <v>3201</v>
          </cell>
          <cell r="G4964" t="str">
            <v>紙感熱記録紙</v>
          </cell>
        </row>
        <row r="4965">
          <cell r="A4965" t="str">
            <v>32055700</v>
          </cell>
          <cell r="B4965" t="str">
            <v>ＫＦ７４０－５Ｅ</v>
          </cell>
          <cell r="C4965" t="str">
            <v>KF740-5E</v>
          </cell>
          <cell r="D4965" t="str">
            <v>33</v>
          </cell>
          <cell r="E4965" t="str">
            <v>情報用紙</v>
          </cell>
          <cell r="F4965">
            <v>3201</v>
          </cell>
          <cell r="G4965" t="str">
            <v>紙感熱記録紙</v>
          </cell>
        </row>
        <row r="4966">
          <cell r="A4966" t="str">
            <v>32055800</v>
          </cell>
          <cell r="B4966" t="str">
            <v>ＬＣＢ５７１</v>
          </cell>
          <cell r="C4966" t="str">
            <v>LCB571</v>
          </cell>
          <cell r="D4966" t="str">
            <v>33</v>
          </cell>
          <cell r="E4966" t="str">
            <v>情報用紙</v>
          </cell>
          <cell r="F4966">
            <v>3201</v>
          </cell>
          <cell r="G4966" t="str">
            <v>紙感熱記録紙</v>
          </cell>
        </row>
        <row r="4967">
          <cell r="A4967" t="str">
            <v>3205580L</v>
          </cell>
          <cell r="B4967" t="str">
            <v>ＬＣＢ５７１／Ｌ</v>
          </cell>
          <cell r="C4967" t="str">
            <v>LCB571/L</v>
          </cell>
          <cell r="D4967" t="str">
            <v>33</v>
          </cell>
          <cell r="E4967" t="str">
            <v>情報用紙</v>
          </cell>
          <cell r="F4967">
            <v>3201</v>
          </cell>
          <cell r="G4967" t="str">
            <v>紙感熱記録紙</v>
          </cell>
        </row>
        <row r="4968">
          <cell r="A4968" t="str">
            <v>3205580R</v>
          </cell>
          <cell r="B4968" t="str">
            <v>ＬＣＢ５７１／Ｒ</v>
          </cell>
          <cell r="C4968" t="str">
            <v>LCB571/R</v>
          </cell>
          <cell r="D4968" t="str">
            <v>33</v>
          </cell>
          <cell r="E4968" t="str">
            <v>情報用紙</v>
          </cell>
          <cell r="F4968">
            <v>3201</v>
          </cell>
          <cell r="G4968" t="str">
            <v>紙感熱記録紙</v>
          </cell>
        </row>
        <row r="4969">
          <cell r="A4969" t="str">
            <v>3205580S</v>
          </cell>
          <cell r="B4969" t="str">
            <v>ＬＣＢ５７１／Ｓ</v>
          </cell>
          <cell r="C4969" t="str">
            <v>LCB571/S</v>
          </cell>
          <cell r="D4969" t="str">
            <v>33</v>
          </cell>
          <cell r="E4969" t="str">
            <v>情報用紙</v>
          </cell>
          <cell r="F4969">
            <v>3201</v>
          </cell>
          <cell r="G4969" t="str">
            <v>紙感熱記録紙</v>
          </cell>
        </row>
        <row r="4970">
          <cell r="A4970" t="str">
            <v>32055900</v>
          </cell>
          <cell r="B4970" t="str">
            <v>ＰＤ１５３Ｒ－６３Ｇ</v>
          </cell>
          <cell r="C4970" t="str">
            <v>PD153R-63G</v>
          </cell>
          <cell r="D4970" t="str">
            <v>33</v>
          </cell>
          <cell r="E4970" t="str">
            <v>情報用紙</v>
          </cell>
          <cell r="F4970">
            <v>3201</v>
          </cell>
          <cell r="G4970" t="str">
            <v>紙感熱記録紙</v>
          </cell>
        </row>
        <row r="4971">
          <cell r="A4971" t="str">
            <v>3205590L</v>
          </cell>
          <cell r="B4971" t="str">
            <v>ＰＤ１５３Ｒ－６３Ｇ／Ｌ</v>
          </cell>
          <cell r="C4971" t="str">
            <v>PD153R-63G/L</v>
          </cell>
          <cell r="D4971" t="str">
            <v>33</v>
          </cell>
          <cell r="E4971" t="str">
            <v>情報用紙</v>
          </cell>
          <cell r="F4971">
            <v>3201</v>
          </cell>
          <cell r="G4971" t="str">
            <v>紙感熱記録紙</v>
          </cell>
        </row>
        <row r="4972">
          <cell r="A4972" t="str">
            <v>3205590R</v>
          </cell>
          <cell r="B4972" t="str">
            <v>ＰＤ１５３Ｒ－６３Ｇ／Ｒ</v>
          </cell>
          <cell r="C4972" t="str">
            <v>PD153R-63G/R</v>
          </cell>
          <cell r="D4972" t="str">
            <v>33</v>
          </cell>
          <cell r="E4972" t="str">
            <v>情報用紙</v>
          </cell>
          <cell r="F4972">
            <v>3201</v>
          </cell>
          <cell r="G4972" t="str">
            <v>紙感熱記録紙</v>
          </cell>
        </row>
        <row r="4973">
          <cell r="A4973" t="str">
            <v>3205590S</v>
          </cell>
          <cell r="B4973" t="str">
            <v>ＰＤ１５３Ｒ－６３Ｇ／Ｓ</v>
          </cell>
          <cell r="C4973" t="str">
            <v>PD153R-63G/S</v>
          </cell>
          <cell r="D4973" t="str">
            <v>33</v>
          </cell>
          <cell r="E4973" t="str">
            <v>情報用紙</v>
          </cell>
          <cell r="F4973">
            <v>3201</v>
          </cell>
          <cell r="G4973" t="str">
            <v>紙感熱記録紙</v>
          </cell>
        </row>
        <row r="4974">
          <cell r="A4974" t="str">
            <v>32090100</v>
          </cell>
          <cell r="B4974" t="str">
            <v>ＶＳＦ１２０</v>
          </cell>
          <cell r="C4974" t="str">
            <v>VSF120</v>
          </cell>
          <cell r="D4974" t="str">
            <v>33</v>
          </cell>
          <cell r="E4974" t="str">
            <v>情報用紙</v>
          </cell>
          <cell r="F4974">
            <v>3213</v>
          </cell>
          <cell r="G4974" t="str">
            <v>ユポコート</v>
          </cell>
        </row>
        <row r="4975">
          <cell r="A4975" t="str">
            <v>32090200</v>
          </cell>
          <cell r="B4975" t="str">
            <v>ＶＳＦ１４０</v>
          </cell>
          <cell r="C4975" t="str">
            <v>VSF140</v>
          </cell>
          <cell r="D4975" t="str">
            <v>33</v>
          </cell>
          <cell r="E4975" t="str">
            <v>情報用紙</v>
          </cell>
          <cell r="F4975">
            <v>3213</v>
          </cell>
          <cell r="G4975" t="str">
            <v>ユポコート</v>
          </cell>
        </row>
        <row r="4976">
          <cell r="A4976" t="str">
            <v>32090300</v>
          </cell>
          <cell r="B4976" t="str">
            <v>ＶＳＦ９０</v>
          </cell>
          <cell r="C4976" t="str">
            <v>VSF90</v>
          </cell>
          <cell r="D4976" t="str">
            <v>33</v>
          </cell>
          <cell r="E4976" t="str">
            <v>情報用紙</v>
          </cell>
          <cell r="F4976">
            <v>3213</v>
          </cell>
          <cell r="G4976" t="str">
            <v>ユポコート</v>
          </cell>
        </row>
        <row r="4977">
          <cell r="A4977" t="str">
            <v>32090400</v>
          </cell>
          <cell r="B4977" t="str">
            <v>ＶＩＦ７０</v>
          </cell>
          <cell r="C4977" t="str">
            <v>VIF70</v>
          </cell>
          <cell r="D4977" t="str">
            <v>33</v>
          </cell>
          <cell r="E4977" t="str">
            <v>情報用紙</v>
          </cell>
          <cell r="F4977">
            <v>3213</v>
          </cell>
          <cell r="G4977" t="str">
            <v>ユポコート</v>
          </cell>
        </row>
        <row r="4978">
          <cell r="A4978" t="str">
            <v>32090500</v>
          </cell>
          <cell r="B4978" t="str">
            <v>ＶＩＦ９０</v>
          </cell>
          <cell r="C4978" t="str">
            <v>VIF90</v>
          </cell>
          <cell r="D4978" t="str">
            <v>33</v>
          </cell>
          <cell r="E4978" t="str">
            <v>情報用紙</v>
          </cell>
          <cell r="F4978">
            <v>3213</v>
          </cell>
          <cell r="G4978" t="str">
            <v>ユポコート</v>
          </cell>
        </row>
        <row r="4979">
          <cell r="A4979" t="str">
            <v>32090600</v>
          </cell>
          <cell r="B4979" t="str">
            <v>ＶＩＦ１２０</v>
          </cell>
          <cell r="C4979" t="str">
            <v>VIF120</v>
          </cell>
          <cell r="D4979" t="str">
            <v>33</v>
          </cell>
          <cell r="E4979" t="str">
            <v>情報用紙</v>
          </cell>
          <cell r="F4979">
            <v>3213</v>
          </cell>
          <cell r="G4979" t="str">
            <v>ユポコート</v>
          </cell>
        </row>
        <row r="4980">
          <cell r="A4980" t="str">
            <v>32090700</v>
          </cell>
          <cell r="B4980" t="str">
            <v>ＶＩＦ１４０</v>
          </cell>
          <cell r="C4980" t="str">
            <v>VIF140</v>
          </cell>
          <cell r="D4980" t="str">
            <v>33</v>
          </cell>
          <cell r="E4980" t="str">
            <v>情報用紙</v>
          </cell>
          <cell r="F4980">
            <v>3213</v>
          </cell>
          <cell r="G4980" t="str">
            <v>ユポコート</v>
          </cell>
        </row>
        <row r="4981">
          <cell r="A4981" t="str">
            <v>32090800</v>
          </cell>
          <cell r="B4981" t="str">
            <v>ＶＩＦ２１０</v>
          </cell>
          <cell r="C4981" t="str">
            <v>VIF210</v>
          </cell>
          <cell r="D4981" t="str">
            <v>33</v>
          </cell>
          <cell r="E4981" t="str">
            <v>情報用紙</v>
          </cell>
          <cell r="F4981">
            <v>3213</v>
          </cell>
          <cell r="G4981" t="str">
            <v>ユポコート</v>
          </cell>
        </row>
        <row r="4982">
          <cell r="A4982" t="str">
            <v>32090900</v>
          </cell>
          <cell r="B4982" t="str">
            <v>ＶＩＦ１０５</v>
          </cell>
          <cell r="C4982" t="str">
            <v>VIF105</v>
          </cell>
          <cell r="D4982" t="str">
            <v>33</v>
          </cell>
          <cell r="E4982" t="str">
            <v>情報用紙</v>
          </cell>
          <cell r="F4982">
            <v>3213</v>
          </cell>
          <cell r="G4982" t="str">
            <v>ユポコート</v>
          </cell>
        </row>
        <row r="4983">
          <cell r="A4983" t="str">
            <v>32091000</v>
          </cell>
          <cell r="B4983" t="str">
            <v>ＶＩＦ１２０ＴＹイエロー</v>
          </cell>
          <cell r="C4983" t="str">
            <v>VIF120TYｲｴﾛｰ</v>
          </cell>
          <cell r="D4983" t="str">
            <v>33</v>
          </cell>
          <cell r="E4983" t="str">
            <v>情報用紙</v>
          </cell>
          <cell r="F4983">
            <v>3213</v>
          </cell>
          <cell r="G4983" t="str">
            <v>ユポコート</v>
          </cell>
        </row>
        <row r="4984">
          <cell r="A4984" t="str">
            <v>32091100</v>
          </cell>
          <cell r="B4984" t="str">
            <v>ＶＩＦ１２０ピンク</v>
          </cell>
          <cell r="C4984" t="str">
            <v>VIF120ﾋﾟﾝｸ</v>
          </cell>
          <cell r="D4984" t="str">
            <v>33</v>
          </cell>
          <cell r="E4984" t="str">
            <v>情報用紙</v>
          </cell>
          <cell r="F4984">
            <v>3213</v>
          </cell>
          <cell r="G4984" t="str">
            <v>ユポコート</v>
          </cell>
        </row>
        <row r="4985">
          <cell r="A4985" t="str">
            <v>32091200</v>
          </cell>
          <cell r="B4985" t="str">
            <v>ＶＩＦ１０６</v>
          </cell>
          <cell r="C4985" t="str">
            <v>VIF106</v>
          </cell>
          <cell r="D4985" t="str">
            <v>33</v>
          </cell>
          <cell r="E4985" t="str">
            <v>情報用紙</v>
          </cell>
          <cell r="F4985">
            <v>3213</v>
          </cell>
          <cell r="G4985" t="str">
            <v>ユポコート</v>
          </cell>
        </row>
        <row r="4986">
          <cell r="A4986" t="str">
            <v>32091300</v>
          </cell>
          <cell r="B4986" t="str">
            <v>ＶＩＦ９２</v>
          </cell>
          <cell r="C4986" t="str">
            <v>VIF92</v>
          </cell>
          <cell r="D4986" t="str">
            <v>33</v>
          </cell>
          <cell r="E4986" t="str">
            <v>情報用紙</v>
          </cell>
          <cell r="F4986">
            <v>3213</v>
          </cell>
          <cell r="G4986" t="str">
            <v>ユポコート</v>
          </cell>
        </row>
        <row r="4987">
          <cell r="A4987" t="str">
            <v>32091400</v>
          </cell>
          <cell r="B4987" t="str">
            <v>ＶＩＦ１１５Ｗ</v>
          </cell>
          <cell r="C4987" t="str">
            <v>VIF115W</v>
          </cell>
          <cell r="D4987" t="str">
            <v>33</v>
          </cell>
          <cell r="E4987" t="str">
            <v>情報用紙</v>
          </cell>
          <cell r="F4987">
            <v>3213</v>
          </cell>
          <cell r="G4987" t="str">
            <v>ユポコート</v>
          </cell>
        </row>
        <row r="4988">
          <cell r="A4988" t="str">
            <v>32091500</v>
          </cell>
          <cell r="B4988" t="str">
            <v>ＶＩＳ９０</v>
          </cell>
          <cell r="C4988" t="str">
            <v>VIS90</v>
          </cell>
          <cell r="D4988" t="str">
            <v>33</v>
          </cell>
          <cell r="E4988" t="str">
            <v>情報用紙</v>
          </cell>
          <cell r="F4988">
            <v>3213</v>
          </cell>
          <cell r="G4988" t="str">
            <v>ユポコート</v>
          </cell>
        </row>
        <row r="4989">
          <cell r="A4989" t="str">
            <v>32091600</v>
          </cell>
          <cell r="B4989" t="str">
            <v>ＶＩＳ１２０</v>
          </cell>
          <cell r="C4989" t="str">
            <v>VIS120</v>
          </cell>
          <cell r="D4989" t="str">
            <v>33</v>
          </cell>
          <cell r="E4989" t="str">
            <v>情報用紙</v>
          </cell>
          <cell r="F4989">
            <v>3213</v>
          </cell>
          <cell r="G4989" t="str">
            <v>ユポコート</v>
          </cell>
        </row>
        <row r="4990">
          <cell r="A4990" t="str">
            <v>32091700</v>
          </cell>
          <cell r="B4990" t="str">
            <v>ＶＩＳ７５ＴＹイエロー</v>
          </cell>
          <cell r="C4990" t="str">
            <v>VIS75TYｲｴﾛｰ</v>
          </cell>
          <cell r="D4990" t="str">
            <v>33</v>
          </cell>
          <cell r="E4990" t="str">
            <v>情報用紙</v>
          </cell>
          <cell r="F4990">
            <v>3213</v>
          </cell>
          <cell r="G4990" t="str">
            <v>ユポコート</v>
          </cell>
        </row>
        <row r="4991">
          <cell r="A4991" t="str">
            <v>32091800</v>
          </cell>
          <cell r="B4991" t="str">
            <v>ＶＩＳ７４</v>
          </cell>
          <cell r="C4991" t="str">
            <v>VIS74</v>
          </cell>
          <cell r="D4991" t="str">
            <v>33</v>
          </cell>
          <cell r="E4991" t="str">
            <v>情報用紙</v>
          </cell>
          <cell r="F4991">
            <v>3213</v>
          </cell>
          <cell r="G4991" t="str">
            <v>ユポコート</v>
          </cell>
        </row>
        <row r="4992">
          <cell r="A4992" t="str">
            <v>32091900</v>
          </cell>
          <cell r="B4992" t="str">
            <v>ＶＩＳ７５</v>
          </cell>
          <cell r="C4992" t="str">
            <v>VIS75</v>
          </cell>
          <cell r="D4992" t="str">
            <v>33</v>
          </cell>
          <cell r="E4992" t="str">
            <v>情報用紙</v>
          </cell>
          <cell r="F4992">
            <v>3213</v>
          </cell>
          <cell r="G4992" t="str">
            <v>ユポコート</v>
          </cell>
        </row>
        <row r="4993">
          <cell r="A4993" t="str">
            <v>32092000</v>
          </cell>
          <cell r="B4993" t="str">
            <v>ＶＳＳ９０</v>
          </cell>
          <cell r="C4993" t="str">
            <v>VSS90</v>
          </cell>
          <cell r="D4993" t="str">
            <v>33</v>
          </cell>
          <cell r="E4993" t="str">
            <v>情報用紙</v>
          </cell>
          <cell r="F4993">
            <v>3213</v>
          </cell>
          <cell r="G4993" t="str">
            <v>ユポコート</v>
          </cell>
        </row>
        <row r="4994">
          <cell r="A4994" t="str">
            <v>32092100</v>
          </cell>
          <cell r="B4994" t="str">
            <v>ＶＩＫ２６０</v>
          </cell>
          <cell r="C4994" t="str">
            <v>VIK260</v>
          </cell>
          <cell r="D4994" t="str">
            <v>33</v>
          </cell>
          <cell r="E4994" t="str">
            <v>情報用紙</v>
          </cell>
          <cell r="F4994">
            <v>3213</v>
          </cell>
          <cell r="G4994" t="str">
            <v>ユポコート</v>
          </cell>
        </row>
        <row r="4995">
          <cell r="A4995" t="str">
            <v>32092200</v>
          </cell>
          <cell r="B4995" t="str">
            <v>ＶＯＦ１２０</v>
          </cell>
          <cell r="C4995" t="str">
            <v>VOF120</v>
          </cell>
          <cell r="D4995" t="str">
            <v>33</v>
          </cell>
          <cell r="E4995" t="str">
            <v>情報用紙</v>
          </cell>
          <cell r="F4995">
            <v>3213</v>
          </cell>
          <cell r="G4995" t="str">
            <v>ユポコート</v>
          </cell>
        </row>
        <row r="4996">
          <cell r="A4996" t="str">
            <v>32092300</v>
          </cell>
          <cell r="B4996" t="str">
            <v>ＶＯＦ１４０</v>
          </cell>
          <cell r="C4996" t="str">
            <v>VOF140</v>
          </cell>
          <cell r="D4996" t="str">
            <v>33</v>
          </cell>
          <cell r="E4996" t="str">
            <v>情報用紙</v>
          </cell>
          <cell r="F4996">
            <v>3213</v>
          </cell>
          <cell r="G4996" t="str">
            <v>ユポコート</v>
          </cell>
        </row>
        <row r="4997">
          <cell r="A4997" t="str">
            <v>32092400</v>
          </cell>
          <cell r="B4997" t="str">
            <v>ＶＳＦ７０</v>
          </cell>
          <cell r="C4997" t="str">
            <v>VSF70</v>
          </cell>
          <cell r="D4997" t="str">
            <v>33</v>
          </cell>
          <cell r="E4997" t="str">
            <v>情報用紙</v>
          </cell>
          <cell r="F4997">
            <v>3213</v>
          </cell>
          <cell r="G4997" t="str">
            <v>ユポコート</v>
          </cell>
        </row>
        <row r="4998">
          <cell r="A4998" t="str">
            <v>32092500</v>
          </cell>
          <cell r="B4998" t="str">
            <v>ＶＩＦＷ１２０</v>
          </cell>
          <cell r="C4998" t="str">
            <v>VIFW120</v>
          </cell>
          <cell r="D4998" t="str">
            <v>33</v>
          </cell>
          <cell r="E4998" t="str">
            <v>情報用紙</v>
          </cell>
          <cell r="F4998">
            <v>3213</v>
          </cell>
          <cell r="G4998" t="str">
            <v>ユポコート</v>
          </cell>
        </row>
        <row r="4999">
          <cell r="A4999" t="str">
            <v>32092600</v>
          </cell>
          <cell r="B4999" t="str">
            <v>ＦＰＵ６０Ｆ５コート</v>
          </cell>
          <cell r="C4999" t="str">
            <v>FPU60F5ｺｰﾄ</v>
          </cell>
          <cell r="D4999" t="str">
            <v>33</v>
          </cell>
          <cell r="E4999" t="str">
            <v>情報用紙</v>
          </cell>
          <cell r="F4999">
            <v>3213</v>
          </cell>
          <cell r="G4999" t="str">
            <v>ユポコート</v>
          </cell>
        </row>
        <row r="5000">
          <cell r="A5000" t="str">
            <v>32092700</v>
          </cell>
          <cell r="B5000" t="str">
            <v>ＶＩＦＷ１１５</v>
          </cell>
          <cell r="C5000" t="str">
            <v>VIFW115</v>
          </cell>
          <cell r="D5000" t="str">
            <v>33</v>
          </cell>
          <cell r="E5000" t="str">
            <v>情報用紙</v>
          </cell>
          <cell r="F5000">
            <v>3213</v>
          </cell>
          <cell r="G5000" t="str">
            <v>ユポコート</v>
          </cell>
        </row>
        <row r="5001">
          <cell r="A5001" t="str">
            <v>32092800</v>
          </cell>
          <cell r="B5001" t="str">
            <v>ＶＩＦＷ１００ＴＣクリーム</v>
          </cell>
          <cell r="C5001" t="str">
            <v>VIFW100TCｸﾘｰﾑ</v>
          </cell>
          <cell r="D5001" t="str">
            <v>33</v>
          </cell>
          <cell r="E5001" t="str">
            <v>情報用紙</v>
          </cell>
          <cell r="F5001">
            <v>3213</v>
          </cell>
          <cell r="G5001" t="str">
            <v>ユポコート</v>
          </cell>
        </row>
        <row r="5002">
          <cell r="A5002" t="str">
            <v>32092900</v>
          </cell>
          <cell r="B5002" t="str">
            <v>ＶＩＳ１２０Ｔ１</v>
          </cell>
          <cell r="C5002" t="str">
            <v>VIS120T1</v>
          </cell>
          <cell r="D5002" t="str">
            <v>33</v>
          </cell>
          <cell r="E5002" t="str">
            <v>情報用紙</v>
          </cell>
          <cell r="F5002">
            <v>3213</v>
          </cell>
          <cell r="G5002" t="str">
            <v>ユポコート</v>
          </cell>
        </row>
        <row r="5003">
          <cell r="A5003" t="str">
            <v>32093000</v>
          </cell>
          <cell r="B5003" t="str">
            <v>ＶＳＳ１２０</v>
          </cell>
          <cell r="C5003" t="str">
            <v>VSS120</v>
          </cell>
          <cell r="D5003" t="str">
            <v>33</v>
          </cell>
          <cell r="E5003" t="str">
            <v>情報用紙</v>
          </cell>
          <cell r="F5003">
            <v>3213</v>
          </cell>
          <cell r="G5003" t="str">
            <v>ユポコート</v>
          </cell>
        </row>
        <row r="5004">
          <cell r="A5004" t="str">
            <v>32093100</v>
          </cell>
          <cell r="B5004" t="str">
            <v>ＫＩＪＹ５７Ｕ－２Ｌ</v>
          </cell>
          <cell r="C5004" t="str">
            <v>KIJY57U-2L</v>
          </cell>
          <cell r="D5004" t="str">
            <v>33</v>
          </cell>
          <cell r="E5004" t="str">
            <v>情報用紙</v>
          </cell>
          <cell r="F5004">
            <v>3206</v>
          </cell>
          <cell r="G5004" t="str">
            <v>インクジェット用紙</v>
          </cell>
        </row>
        <row r="5005">
          <cell r="A5005" t="str">
            <v>32093200</v>
          </cell>
          <cell r="B5005" t="str">
            <v>ＭＩＪ６５Ｃ－１ＫＷ</v>
          </cell>
          <cell r="C5005" t="str">
            <v>MIJ65C-1KW</v>
          </cell>
          <cell r="D5005" t="str">
            <v>33</v>
          </cell>
          <cell r="E5005" t="str">
            <v>情報用紙</v>
          </cell>
          <cell r="F5005">
            <v>3206</v>
          </cell>
          <cell r="G5005" t="str">
            <v>インクジェット用紙</v>
          </cell>
        </row>
        <row r="5006">
          <cell r="A5006" t="str">
            <v>32093300</v>
          </cell>
          <cell r="B5006" t="str">
            <v>ＶＷ－ＭＰＡＳ２５</v>
          </cell>
          <cell r="C5006" t="str">
            <v>VW-MPAS25</v>
          </cell>
          <cell r="D5006" t="str">
            <v>33</v>
          </cell>
          <cell r="E5006" t="str">
            <v>情報用紙</v>
          </cell>
          <cell r="F5006">
            <v>3211</v>
          </cell>
          <cell r="G5006" t="str">
            <v>昇華型熱転写紙</v>
          </cell>
        </row>
        <row r="5007">
          <cell r="A5007" t="str">
            <v>32093400</v>
          </cell>
          <cell r="B5007" t="str">
            <v>ＩＰ１３０カートリツジ．</v>
          </cell>
          <cell r="C5007" t="str">
            <v>IP130ｶｰﾄﾘﾂｼﾞ.</v>
          </cell>
          <cell r="D5007" t="str">
            <v>33</v>
          </cell>
          <cell r="E5007" t="str">
            <v>情報用紙</v>
          </cell>
          <cell r="F5007">
            <v>3212</v>
          </cell>
          <cell r="G5007" t="str">
            <v>補助品</v>
          </cell>
        </row>
        <row r="5008">
          <cell r="A5008" t="str">
            <v>32093500</v>
          </cell>
          <cell r="B5008" t="str">
            <v>トナー６０６。</v>
          </cell>
          <cell r="C5008" t="str">
            <v>ﾄﾅ-606｡</v>
          </cell>
          <cell r="D5008" t="str">
            <v>33</v>
          </cell>
          <cell r="E5008" t="str">
            <v>情報用紙</v>
          </cell>
          <cell r="F5008">
            <v>3212</v>
          </cell>
          <cell r="G5008" t="str">
            <v>補助品</v>
          </cell>
        </row>
        <row r="5009">
          <cell r="A5009" t="str">
            <v>32093600</v>
          </cell>
          <cell r="B5009" t="str">
            <v>ＩＰ２３０カートリッジ．</v>
          </cell>
          <cell r="C5009" t="str">
            <v>IP230ｶ-ﾄﾘﾂｼﾞ.</v>
          </cell>
          <cell r="D5009" t="str">
            <v>33</v>
          </cell>
          <cell r="E5009" t="str">
            <v>情報用紙</v>
          </cell>
          <cell r="F5009">
            <v>3212</v>
          </cell>
          <cell r="G5009" t="str">
            <v>補助品</v>
          </cell>
        </row>
        <row r="5010">
          <cell r="A5010" t="str">
            <v>32093700</v>
          </cell>
          <cell r="B5010" t="str">
            <v>ＰＤ３０１Ｎ－Ｒ</v>
          </cell>
          <cell r="C5010" t="str">
            <v>PD301N-R</v>
          </cell>
          <cell r="D5010" t="str">
            <v>33</v>
          </cell>
          <cell r="E5010" t="str">
            <v>情報用紙</v>
          </cell>
          <cell r="F5010">
            <v>3201</v>
          </cell>
          <cell r="G5010" t="str">
            <v>紙感熱記録紙</v>
          </cell>
        </row>
        <row r="5011">
          <cell r="A5011" t="str">
            <v>3209370L</v>
          </cell>
          <cell r="B5011" t="str">
            <v>ＰＤ３０１Ｎ－Ｒ／Ｌ</v>
          </cell>
          <cell r="C5011" t="str">
            <v>PD301N-R/L</v>
          </cell>
          <cell r="D5011" t="str">
            <v>33</v>
          </cell>
          <cell r="E5011" t="str">
            <v>情報用紙</v>
          </cell>
          <cell r="F5011">
            <v>3201</v>
          </cell>
          <cell r="G5011" t="str">
            <v>紙感熱記録紙</v>
          </cell>
        </row>
        <row r="5012">
          <cell r="A5012" t="str">
            <v>3209370R</v>
          </cell>
          <cell r="B5012" t="str">
            <v>ＰＤ３０１Ｎ－Ｒ／Ｒ</v>
          </cell>
          <cell r="C5012" t="str">
            <v>PD301N-R/R</v>
          </cell>
          <cell r="D5012" t="str">
            <v>33</v>
          </cell>
          <cell r="E5012" t="str">
            <v>情報用紙</v>
          </cell>
          <cell r="F5012">
            <v>3201</v>
          </cell>
          <cell r="G5012" t="str">
            <v>紙感熱記録紙</v>
          </cell>
        </row>
        <row r="5013">
          <cell r="A5013" t="str">
            <v>3209370S</v>
          </cell>
          <cell r="B5013" t="str">
            <v>ＰＤ３０１Ｎ－Ｒ／Ｓ</v>
          </cell>
          <cell r="C5013" t="str">
            <v>PD301N-R/S</v>
          </cell>
          <cell r="D5013" t="str">
            <v>33</v>
          </cell>
          <cell r="E5013" t="str">
            <v>情報用紙</v>
          </cell>
          <cell r="F5013">
            <v>3201</v>
          </cell>
          <cell r="G5013" t="str">
            <v>紙感熱記録紙</v>
          </cell>
        </row>
        <row r="5014">
          <cell r="A5014" t="str">
            <v>32093800</v>
          </cell>
          <cell r="B5014" t="str">
            <v>ＭＩＪ６０Ｃ－１Ｋ</v>
          </cell>
          <cell r="C5014" t="str">
            <v>MIJ60C-1K</v>
          </cell>
          <cell r="D5014" t="str">
            <v>33</v>
          </cell>
          <cell r="E5014" t="str">
            <v>情報用紙</v>
          </cell>
          <cell r="F5014">
            <v>3206</v>
          </cell>
          <cell r="G5014" t="str">
            <v>インクジェット用紙</v>
          </cell>
        </row>
        <row r="5015">
          <cell r="A5015" t="str">
            <v>32093900</v>
          </cell>
          <cell r="B5015" t="str">
            <v>ＫＰＴ３２－３Ｈ</v>
          </cell>
          <cell r="C5015" t="str">
            <v>KPT32-3H</v>
          </cell>
          <cell r="D5015" t="str">
            <v>33</v>
          </cell>
          <cell r="E5015" t="str">
            <v>情報用紙</v>
          </cell>
          <cell r="F5015">
            <v>3201</v>
          </cell>
          <cell r="G5015" t="str">
            <v>紙感熱記録紙</v>
          </cell>
        </row>
        <row r="5016">
          <cell r="A5016" t="str">
            <v>32094000</v>
          </cell>
          <cell r="B5016" t="str">
            <v>ＫＦＴ５６５Ｙ－２ＥＸ</v>
          </cell>
          <cell r="C5016" t="str">
            <v>KFT565Y-2EX</v>
          </cell>
          <cell r="D5016" t="str">
            <v>33</v>
          </cell>
          <cell r="E5016" t="str">
            <v>情報用紙</v>
          </cell>
          <cell r="F5016">
            <v>3201</v>
          </cell>
          <cell r="G5016" t="str">
            <v>紙感熱記録紙</v>
          </cell>
        </row>
        <row r="5017">
          <cell r="A5017" t="str">
            <v>32094100</v>
          </cell>
          <cell r="B5017" t="str">
            <v>ＫＰＴ３２－３Ｋ</v>
          </cell>
          <cell r="C5017" t="str">
            <v>KPT32-3K</v>
          </cell>
          <cell r="D5017" t="str">
            <v>33</v>
          </cell>
          <cell r="E5017" t="str">
            <v>情報用紙</v>
          </cell>
          <cell r="F5017">
            <v>3201</v>
          </cell>
          <cell r="G5017" t="str">
            <v>紙感熱記録紙</v>
          </cell>
        </row>
        <row r="5018">
          <cell r="A5018" t="str">
            <v>32094200</v>
          </cell>
          <cell r="B5018" t="str">
            <v>ＫＦＴ５００－３Ｋ</v>
          </cell>
          <cell r="C5018" t="str">
            <v>KFT500-3K</v>
          </cell>
          <cell r="D5018" t="str">
            <v>33</v>
          </cell>
          <cell r="E5018" t="str">
            <v>情報用紙</v>
          </cell>
          <cell r="F5018">
            <v>3201</v>
          </cell>
          <cell r="G5018" t="str">
            <v>紙感熱記録紙</v>
          </cell>
        </row>
        <row r="5019">
          <cell r="A5019" t="str">
            <v>32094300</v>
          </cell>
          <cell r="B5019" t="str">
            <v>ＥＸＰＤ２００Ｎ</v>
          </cell>
          <cell r="C5019" t="str">
            <v>EXPD200N</v>
          </cell>
          <cell r="D5019" t="str">
            <v>33</v>
          </cell>
          <cell r="E5019" t="str">
            <v>情報用紙</v>
          </cell>
          <cell r="F5019">
            <v>3201</v>
          </cell>
          <cell r="G5019" t="str">
            <v>紙感熱記録紙</v>
          </cell>
        </row>
        <row r="5020">
          <cell r="A5020" t="str">
            <v>3209430L</v>
          </cell>
          <cell r="B5020" t="str">
            <v>ＥＸＰＤ２００Ｎ／Ｌ</v>
          </cell>
          <cell r="C5020" t="str">
            <v>EXPD200N/L</v>
          </cell>
          <cell r="D5020" t="str">
            <v>33</v>
          </cell>
          <cell r="E5020" t="str">
            <v>情報用紙</v>
          </cell>
          <cell r="F5020">
            <v>3201</v>
          </cell>
          <cell r="G5020" t="str">
            <v>紙感熱記録紙</v>
          </cell>
        </row>
        <row r="5021">
          <cell r="A5021" t="str">
            <v>3209430R</v>
          </cell>
          <cell r="B5021" t="str">
            <v>ＥＸＰＤ２００Ｎ／Ｒ</v>
          </cell>
          <cell r="C5021" t="str">
            <v>EXPD200N/R</v>
          </cell>
          <cell r="D5021" t="str">
            <v>33</v>
          </cell>
          <cell r="E5021" t="str">
            <v>情報用紙</v>
          </cell>
          <cell r="F5021">
            <v>3201</v>
          </cell>
          <cell r="G5021" t="str">
            <v>紙感熱記録紙</v>
          </cell>
        </row>
        <row r="5022">
          <cell r="A5022" t="str">
            <v>3209430S</v>
          </cell>
          <cell r="B5022" t="str">
            <v>ＥＸＰＤ２００Ｎ／Ｓ</v>
          </cell>
          <cell r="C5022" t="str">
            <v>EXPD200N/S</v>
          </cell>
          <cell r="D5022" t="str">
            <v>33</v>
          </cell>
          <cell r="E5022" t="str">
            <v>情報用紙</v>
          </cell>
          <cell r="F5022">
            <v>3201</v>
          </cell>
          <cell r="G5022" t="str">
            <v>紙感熱記録紙</v>
          </cell>
        </row>
        <row r="5023">
          <cell r="A5023" t="str">
            <v>32094400</v>
          </cell>
          <cell r="B5023" t="str">
            <v>ＫＰＴ３００－８Ｊ</v>
          </cell>
          <cell r="C5023" t="str">
            <v>KPT300-8J</v>
          </cell>
          <cell r="D5023" t="str">
            <v>33</v>
          </cell>
          <cell r="E5023" t="str">
            <v>情報用紙</v>
          </cell>
          <cell r="F5023">
            <v>3202</v>
          </cell>
          <cell r="G5023" t="str">
            <v>フィルム感熱</v>
          </cell>
        </row>
        <row r="5024">
          <cell r="A5024" t="str">
            <v>3209440L</v>
          </cell>
          <cell r="B5024" t="str">
            <v>ＫＰＴ３００－８Ｊ／Ｌ</v>
          </cell>
          <cell r="C5024" t="str">
            <v>KPT300-8J/L</v>
          </cell>
          <cell r="D5024" t="str">
            <v>33</v>
          </cell>
          <cell r="E5024" t="str">
            <v>情報用紙</v>
          </cell>
          <cell r="F5024">
            <v>3202</v>
          </cell>
          <cell r="G5024" t="str">
            <v>フィルム感熱</v>
          </cell>
        </row>
        <row r="5025">
          <cell r="A5025" t="str">
            <v>3209440R</v>
          </cell>
          <cell r="B5025" t="str">
            <v>ＫＰＴ３００－８Ｊ／Ｒ</v>
          </cell>
          <cell r="C5025" t="str">
            <v>KPT300-8J/R</v>
          </cell>
          <cell r="D5025" t="str">
            <v>33</v>
          </cell>
          <cell r="E5025" t="str">
            <v>情報用紙</v>
          </cell>
          <cell r="F5025">
            <v>3202</v>
          </cell>
          <cell r="G5025" t="str">
            <v>フィルム感熱</v>
          </cell>
        </row>
        <row r="5026">
          <cell r="A5026" t="str">
            <v>3209440S</v>
          </cell>
          <cell r="B5026" t="str">
            <v>ＫＰＴ３００－８Ｊ／Ｓ</v>
          </cell>
          <cell r="C5026" t="str">
            <v>KPT300-8J/S</v>
          </cell>
          <cell r="D5026" t="str">
            <v>33</v>
          </cell>
          <cell r="E5026" t="str">
            <v>情報用紙</v>
          </cell>
          <cell r="F5026">
            <v>3202</v>
          </cell>
          <cell r="G5026" t="str">
            <v>フィルム感熱</v>
          </cell>
        </row>
        <row r="5027">
          <cell r="A5027" t="str">
            <v>32094500</v>
          </cell>
          <cell r="B5027" t="str">
            <v>ＶＰＭ－３０ＷＳＡ</v>
          </cell>
          <cell r="C5027" t="str">
            <v>VPM-30WSA</v>
          </cell>
          <cell r="D5027" t="str">
            <v>33</v>
          </cell>
          <cell r="E5027" t="str">
            <v>情報用紙</v>
          </cell>
          <cell r="F5027">
            <v>3211</v>
          </cell>
          <cell r="G5027" t="str">
            <v>昇華型熱転写紙</v>
          </cell>
        </row>
        <row r="5028">
          <cell r="A5028" t="str">
            <v>3209450L</v>
          </cell>
          <cell r="B5028" t="str">
            <v>ＶＰＭ－３０ＷＳＡ／Ｌ</v>
          </cell>
          <cell r="C5028" t="str">
            <v>VPM-30WSA/L</v>
          </cell>
          <cell r="D5028" t="str">
            <v>33</v>
          </cell>
          <cell r="E5028" t="str">
            <v>情報用紙</v>
          </cell>
          <cell r="F5028">
            <v>3211</v>
          </cell>
          <cell r="G5028" t="str">
            <v>昇華型熱転写紙</v>
          </cell>
        </row>
        <row r="5029">
          <cell r="A5029" t="str">
            <v>3209450R</v>
          </cell>
          <cell r="B5029" t="str">
            <v>ＶＰＭ－３０ＷＳＡ／Ｒ</v>
          </cell>
          <cell r="C5029" t="str">
            <v>VPM-30WSA/R</v>
          </cell>
          <cell r="D5029" t="str">
            <v>33</v>
          </cell>
          <cell r="E5029" t="str">
            <v>情報用紙</v>
          </cell>
          <cell r="F5029">
            <v>3211</v>
          </cell>
          <cell r="G5029" t="str">
            <v>昇華型熱転写紙</v>
          </cell>
        </row>
        <row r="5030">
          <cell r="A5030" t="str">
            <v>3209450S</v>
          </cell>
          <cell r="B5030" t="str">
            <v>ＶＰＭ－３０ＷＳＡ／Ｓ</v>
          </cell>
          <cell r="C5030" t="str">
            <v>VPM-30WSA/S</v>
          </cell>
          <cell r="D5030" t="str">
            <v>33</v>
          </cell>
          <cell r="E5030" t="str">
            <v>情報用紙</v>
          </cell>
          <cell r="F5030">
            <v>3211</v>
          </cell>
          <cell r="G5030" t="str">
            <v>昇華型熱転写紙</v>
          </cell>
        </row>
        <row r="5031">
          <cell r="A5031" t="str">
            <v>32094600</v>
          </cell>
          <cell r="B5031" t="str">
            <v>ＫＰＴＲ４０－３Ｈ</v>
          </cell>
          <cell r="C5031" t="str">
            <v>KPTR40-3H</v>
          </cell>
          <cell r="D5031" t="str">
            <v>33</v>
          </cell>
          <cell r="E5031" t="str">
            <v>情報用紙</v>
          </cell>
          <cell r="F5031">
            <v>3201</v>
          </cell>
          <cell r="G5031" t="str">
            <v>紙感熱記録紙</v>
          </cell>
        </row>
        <row r="5032">
          <cell r="A5032" t="str">
            <v>3209460L</v>
          </cell>
          <cell r="B5032" t="str">
            <v>ＫＰＴＲ４０－３Ｈ／Ｌ</v>
          </cell>
          <cell r="C5032" t="str">
            <v>KPTR40-3H/L</v>
          </cell>
          <cell r="D5032" t="str">
            <v>33</v>
          </cell>
          <cell r="E5032" t="str">
            <v>情報用紙</v>
          </cell>
          <cell r="F5032">
            <v>3201</v>
          </cell>
          <cell r="G5032" t="str">
            <v>紙感熱記録紙</v>
          </cell>
        </row>
        <row r="5033">
          <cell r="A5033" t="str">
            <v>3209460R</v>
          </cell>
          <cell r="B5033" t="str">
            <v>ＫＰＴＲ４０－３Ｈ／Ｒ</v>
          </cell>
          <cell r="C5033" t="str">
            <v>KPTR40-3H/R</v>
          </cell>
          <cell r="D5033" t="str">
            <v>33</v>
          </cell>
          <cell r="E5033" t="str">
            <v>情報用紙</v>
          </cell>
          <cell r="F5033">
            <v>3201</v>
          </cell>
          <cell r="G5033" t="str">
            <v>紙感熱記録紙</v>
          </cell>
        </row>
        <row r="5034">
          <cell r="A5034" t="str">
            <v>3209460S</v>
          </cell>
          <cell r="B5034" t="str">
            <v>ＫＰＴＲ４０－３Ｈ／Ｓ</v>
          </cell>
          <cell r="C5034" t="str">
            <v>KPTR40-3H/S</v>
          </cell>
          <cell r="D5034" t="str">
            <v>33</v>
          </cell>
          <cell r="E5034" t="str">
            <v>情報用紙</v>
          </cell>
          <cell r="F5034">
            <v>3201</v>
          </cell>
          <cell r="G5034" t="str">
            <v>紙感熱記録紙</v>
          </cell>
        </row>
        <row r="5035">
          <cell r="A5035" t="str">
            <v>32200100</v>
          </cell>
          <cell r="B5035" t="str">
            <v>ＦＨ６５ＢＶ－２Ｎ．．</v>
          </cell>
          <cell r="C5035" t="str">
            <v>FH65BV-2N..</v>
          </cell>
          <cell r="D5035" t="str">
            <v>33</v>
          </cell>
          <cell r="E5035" t="str">
            <v>情報用紙</v>
          </cell>
          <cell r="F5035">
            <v>3201</v>
          </cell>
          <cell r="G5035" t="str">
            <v>紙感熱記録紙</v>
          </cell>
        </row>
        <row r="5036">
          <cell r="A5036" t="str">
            <v>32200200</v>
          </cell>
          <cell r="B5036" t="str">
            <v>ＦＨ６５ＢＸ－２１</v>
          </cell>
          <cell r="C5036" t="str">
            <v>FH65BX-21</v>
          </cell>
          <cell r="D5036" t="str">
            <v>33</v>
          </cell>
          <cell r="E5036" t="str">
            <v>情報用紙</v>
          </cell>
          <cell r="F5036">
            <v>3201</v>
          </cell>
          <cell r="G5036" t="str">
            <v>紙感熱記録紙</v>
          </cell>
        </row>
        <row r="5037">
          <cell r="A5037" t="str">
            <v>32200300</v>
          </cell>
          <cell r="B5037" t="str">
            <v>ＦＨ７０ＢＸ－２１</v>
          </cell>
          <cell r="C5037" t="str">
            <v>FH70BX-21</v>
          </cell>
          <cell r="D5037" t="str">
            <v>33</v>
          </cell>
          <cell r="E5037" t="str">
            <v>情報用紙</v>
          </cell>
          <cell r="F5037">
            <v>3201</v>
          </cell>
          <cell r="G5037" t="str">
            <v>紙感熱記録紙</v>
          </cell>
        </row>
        <row r="5038">
          <cell r="A5038" t="str">
            <v>32200400</v>
          </cell>
          <cell r="B5038" t="str">
            <v>ＦＨ８０ＢＸ－２１</v>
          </cell>
          <cell r="C5038" t="str">
            <v>FH80BX-21</v>
          </cell>
          <cell r="D5038" t="str">
            <v>33</v>
          </cell>
          <cell r="E5038" t="str">
            <v>情報用紙</v>
          </cell>
          <cell r="F5038">
            <v>3201</v>
          </cell>
          <cell r="G5038" t="str">
            <v>紙感熱記録紙</v>
          </cell>
        </row>
        <row r="5039">
          <cell r="A5039" t="str">
            <v>32200500</v>
          </cell>
          <cell r="B5039" t="str">
            <v>ＦＭ６５Ｂ</v>
          </cell>
          <cell r="C5039" t="str">
            <v>FM65B</v>
          </cell>
          <cell r="D5039" t="str">
            <v>33</v>
          </cell>
          <cell r="E5039" t="str">
            <v>情報用紙</v>
          </cell>
          <cell r="F5039">
            <v>3201</v>
          </cell>
          <cell r="G5039" t="str">
            <v>紙感熱記録紙</v>
          </cell>
        </row>
        <row r="5040">
          <cell r="A5040" t="str">
            <v>32200600</v>
          </cell>
          <cell r="B5040" t="str">
            <v>ＦＨ６５ＢＸ－６２</v>
          </cell>
          <cell r="C5040" t="str">
            <v>FH65BX-62</v>
          </cell>
          <cell r="D5040" t="str">
            <v>33</v>
          </cell>
          <cell r="E5040" t="str">
            <v>情報用紙</v>
          </cell>
          <cell r="F5040">
            <v>3201</v>
          </cell>
          <cell r="G5040" t="str">
            <v>紙感熱記録紙</v>
          </cell>
        </row>
        <row r="5041">
          <cell r="A5041" t="str">
            <v>32200700</v>
          </cell>
          <cell r="B5041" t="str">
            <v>ＦＨ６５ＢＸ－１４Ｎ</v>
          </cell>
          <cell r="C5041" t="str">
            <v>FH65BX-14N</v>
          </cell>
          <cell r="D5041" t="str">
            <v>33</v>
          </cell>
          <cell r="E5041" t="str">
            <v>情報用紙</v>
          </cell>
          <cell r="F5041">
            <v>3201</v>
          </cell>
          <cell r="G5041" t="str">
            <v>紙感熱記録紙</v>
          </cell>
        </row>
        <row r="5042">
          <cell r="A5042" t="str">
            <v>32200800</v>
          </cell>
          <cell r="B5042" t="str">
            <v>ＦＨ６５ＢＵ－２</v>
          </cell>
          <cell r="C5042" t="str">
            <v>FH65BU-2</v>
          </cell>
          <cell r="D5042" t="str">
            <v>33</v>
          </cell>
          <cell r="E5042" t="str">
            <v>情報用紙</v>
          </cell>
          <cell r="F5042">
            <v>3201</v>
          </cell>
          <cell r="G5042" t="str">
            <v>紙感熱記録紙</v>
          </cell>
        </row>
        <row r="5043">
          <cell r="A5043" t="str">
            <v>32200900</v>
          </cell>
          <cell r="B5043" t="str">
            <v>ＦＨ１００ＢＸ－１７</v>
          </cell>
          <cell r="C5043" t="str">
            <v>FH100BX-17</v>
          </cell>
          <cell r="D5043" t="str">
            <v>33</v>
          </cell>
          <cell r="E5043" t="str">
            <v>情報用紙</v>
          </cell>
          <cell r="F5043">
            <v>3201</v>
          </cell>
          <cell r="G5043" t="str">
            <v>紙感熱記録紙</v>
          </cell>
        </row>
        <row r="5044">
          <cell r="A5044" t="str">
            <v>32201000</v>
          </cell>
          <cell r="B5044" t="str">
            <v>ＰＲ６０ＢＳ</v>
          </cell>
          <cell r="C5044" t="str">
            <v>PR60BS</v>
          </cell>
          <cell r="D5044" t="str">
            <v>33</v>
          </cell>
          <cell r="E5044" t="str">
            <v>情報用紙</v>
          </cell>
          <cell r="F5044">
            <v>3201</v>
          </cell>
          <cell r="G5044" t="str">
            <v>紙感熱記録紙</v>
          </cell>
        </row>
        <row r="5045">
          <cell r="A5045" t="str">
            <v>32201100</v>
          </cell>
          <cell r="B5045" t="str">
            <v>ＰＳ６５Ｂ１</v>
          </cell>
          <cell r="C5045" t="str">
            <v>PS65B1</v>
          </cell>
          <cell r="D5045" t="str">
            <v>33</v>
          </cell>
          <cell r="E5045" t="str">
            <v>情報用紙</v>
          </cell>
          <cell r="F5045">
            <v>3201</v>
          </cell>
          <cell r="G5045" t="str">
            <v>紙感熱記録紙</v>
          </cell>
        </row>
        <row r="5046">
          <cell r="A5046" t="str">
            <v>32201200</v>
          </cell>
          <cell r="B5046" t="str">
            <v>ＰＨ５５Ｂ</v>
          </cell>
          <cell r="C5046" t="str">
            <v>PH55B</v>
          </cell>
          <cell r="D5046" t="str">
            <v>33</v>
          </cell>
          <cell r="E5046" t="str">
            <v>情報用紙</v>
          </cell>
          <cell r="F5046">
            <v>3201</v>
          </cell>
          <cell r="G5046" t="str">
            <v>紙感熱記録紙</v>
          </cell>
        </row>
        <row r="5047">
          <cell r="A5047" t="str">
            <v>32201300</v>
          </cell>
          <cell r="B5047" t="str">
            <v>ＰＨ６５ＢＮ</v>
          </cell>
          <cell r="C5047" t="str">
            <v>PH65BN</v>
          </cell>
          <cell r="D5047" t="str">
            <v>33</v>
          </cell>
          <cell r="E5047" t="str">
            <v>情報用紙</v>
          </cell>
          <cell r="F5047">
            <v>3201</v>
          </cell>
          <cell r="G5047" t="str">
            <v>紙感熱記録紙</v>
          </cell>
        </row>
        <row r="5048">
          <cell r="A5048" t="str">
            <v>32201400</v>
          </cell>
          <cell r="B5048" t="str">
            <v>ＰＸ６５Ｂ</v>
          </cell>
          <cell r="C5048" t="str">
            <v>PX65B</v>
          </cell>
          <cell r="D5048" t="str">
            <v>33</v>
          </cell>
          <cell r="E5048" t="str">
            <v>情報用紙</v>
          </cell>
          <cell r="F5048">
            <v>3201</v>
          </cell>
          <cell r="G5048" t="str">
            <v>紙感熱記録紙</v>
          </cell>
        </row>
        <row r="5049">
          <cell r="A5049" t="str">
            <v>32201500</v>
          </cell>
          <cell r="B5049" t="str">
            <v>ＦＨ６５ＢＸ－１７（０３３）</v>
          </cell>
          <cell r="C5049" t="str">
            <v>FH65BX-17(033</v>
          </cell>
          <cell r="D5049" t="str">
            <v>33</v>
          </cell>
          <cell r="E5049" t="str">
            <v>情報用紙</v>
          </cell>
          <cell r="F5049">
            <v>3201</v>
          </cell>
          <cell r="G5049" t="str">
            <v>紙感熱記録紙</v>
          </cell>
        </row>
        <row r="5050">
          <cell r="A5050" t="str">
            <v>32201600</v>
          </cell>
          <cell r="B5050" t="str">
            <v>ＰＳ３７Ｂ２</v>
          </cell>
          <cell r="C5050" t="str">
            <v>PS37B2</v>
          </cell>
          <cell r="D5050" t="str">
            <v>33</v>
          </cell>
          <cell r="E5050" t="str">
            <v>情報用紙</v>
          </cell>
          <cell r="F5050">
            <v>3201</v>
          </cell>
          <cell r="G5050" t="str">
            <v>紙感熱記録紙</v>
          </cell>
        </row>
        <row r="5051">
          <cell r="A5051" t="str">
            <v>32201700</v>
          </cell>
          <cell r="B5051" t="str">
            <v>ＰＳ３７Ｂ５</v>
          </cell>
          <cell r="C5051" t="str">
            <v>PS37B5</v>
          </cell>
          <cell r="D5051" t="str">
            <v>33</v>
          </cell>
          <cell r="E5051" t="str">
            <v>情報用紙</v>
          </cell>
          <cell r="F5051">
            <v>3201</v>
          </cell>
          <cell r="G5051" t="str">
            <v>紙感熱記録紙</v>
          </cell>
        </row>
        <row r="5052">
          <cell r="A5052" t="str">
            <v>32201800</v>
          </cell>
          <cell r="B5052" t="str">
            <v>ＭＰ３７Ｂ３</v>
          </cell>
          <cell r="C5052" t="str">
            <v>MP37B3</v>
          </cell>
          <cell r="D5052" t="str">
            <v>33</v>
          </cell>
          <cell r="E5052" t="str">
            <v>情報用紙</v>
          </cell>
          <cell r="F5052">
            <v>3201</v>
          </cell>
          <cell r="G5052" t="str">
            <v>紙感熱記録紙</v>
          </cell>
        </row>
        <row r="5053">
          <cell r="A5053" t="str">
            <v>32201900</v>
          </cell>
          <cell r="B5053" t="str">
            <v>ＭＰ３７Ｂ４</v>
          </cell>
          <cell r="C5053" t="str">
            <v>MP37B4</v>
          </cell>
          <cell r="D5053" t="str">
            <v>33</v>
          </cell>
          <cell r="E5053" t="str">
            <v>情報用紙</v>
          </cell>
          <cell r="F5053">
            <v>3201</v>
          </cell>
          <cell r="G5053" t="str">
            <v>紙感熱記録紙</v>
          </cell>
        </row>
        <row r="5054">
          <cell r="A5054" t="str">
            <v>32202000</v>
          </cell>
          <cell r="B5054" t="str">
            <v>ＦＨ６５ＢＣ－２Ｎ</v>
          </cell>
          <cell r="C5054" t="str">
            <v>FH65BC-2N</v>
          </cell>
          <cell r="D5054" t="str">
            <v>33</v>
          </cell>
          <cell r="E5054" t="str">
            <v>情報用紙</v>
          </cell>
          <cell r="F5054">
            <v>3201</v>
          </cell>
          <cell r="G5054" t="str">
            <v>紙感熱記録紙</v>
          </cell>
        </row>
        <row r="5055">
          <cell r="A5055" t="str">
            <v>32202100</v>
          </cell>
          <cell r="B5055" t="str">
            <v>ＦＨ６５ＢＣ－５</v>
          </cell>
          <cell r="C5055" t="str">
            <v>FH65BC-5</v>
          </cell>
          <cell r="D5055" t="str">
            <v>33</v>
          </cell>
          <cell r="E5055" t="str">
            <v>情報用紙</v>
          </cell>
          <cell r="F5055">
            <v>3201</v>
          </cell>
          <cell r="G5055" t="str">
            <v>紙感熱記録紙</v>
          </cell>
        </row>
        <row r="5056">
          <cell r="A5056" t="str">
            <v>32202200</v>
          </cell>
          <cell r="B5056" t="str">
            <v>ＦＨ６５ＢＣ－３Ａ</v>
          </cell>
          <cell r="C5056" t="str">
            <v>FH65BC-3A</v>
          </cell>
          <cell r="D5056" t="str">
            <v>33</v>
          </cell>
          <cell r="E5056" t="str">
            <v>情報用紙</v>
          </cell>
          <cell r="F5056">
            <v>3201</v>
          </cell>
          <cell r="G5056" t="str">
            <v>紙感熱記録紙</v>
          </cell>
        </row>
        <row r="5057">
          <cell r="A5057" t="str">
            <v>32202300</v>
          </cell>
          <cell r="B5057" t="str">
            <v>ＦＨ６５ＢＣ－３Ｈ（ＨＴ）</v>
          </cell>
          <cell r="C5057" t="str">
            <v>FH65BC-3H(HT</v>
          </cell>
          <cell r="D5057" t="str">
            <v>33</v>
          </cell>
          <cell r="E5057" t="str">
            <v>情報用紙</v>
          </cell>
          <cell r="F5057">
            <v>3201</v>
          </cell>
          <cell r="G5057" t="str">
            <v>紙感熱記録紙</v>
          </cell>
        </row>
        <row r="5058">
          <cell r="A5058" t="str">
            <v>32202400</v>
          </cell>
          <cell r="B5058" t="str">
            <v>ＦＨ８０ＢＣ－３Ｈ</v>
          </cell>
          <cell r="C5058" t="str">
            <v>FH80BC-3H</v>
          </cell>
          <cell r="D5058" t="str">
            <v>33</v>
          </cell>
          <cell r="E5058" t="str">
            <v>情報用紙</v>
          </cell>
          <cell r="F5058">
            <v>3201</v>
          </cell>
          <cell r="G5058" t="str">
            <v>紙感熱記録紙</v>
          </cell>
        </row>
        <row r="5059">
          <cell r="A5059" t="str">
            <v>32202500</v>
          </cell>
          <cell r="B5059" t="str">
            <v>ＦＨ６５ＢＣ－５ＡＫ</v>
          </cell>
          <cell r="C5059" t="str">
            <v>FH65BC-5AK</v>
          </cell>
          <cell r="D5059" t="str">
            <v>33</v>
          </cell>
          <cell r="E5059" t="str">
            <v>情報用紙</v>
          </cell>
          <cell r="F5059">
            <v>3201</v>
          </cell>
          <cell r="G5059" t="str">
            <v>紙感熱記録紙</v>
          </cell>
        </row>
        <row r="5060">
          <cell r="A5060" t="str">
            <v>32202600</v>
          </cell>
          <cell r="B5060" t="str">
            <v>やまゆり６５ＢＣ－５ＡＫ</v>
          </cell>
          <cell r="C5060" t="str">
            <v>ﾔﾏﾕﾘ65BC-5AK</v>
          </cell>
          <cell r="D5060" t="str">
            <v>33</v>
          </cell>
          <cell r="E5060" t="str">
            <v>情報用紙</v>
          </cell>
          <cell r="F5060">
            <v>3201</v>
          </cell>
          <cell r="G5060" t="str">
            <v>紙感熱記録紙</v>
          </cell>
        </row>
        <row r="5061">
          <cell r="A5061" t="str">
            <v>32202700</v>
          </cell>
          <cell r="B5061" t="str">
            <v>やまゆり８０ＢＣ－５ＡＫ</v>
          </cell>
          <cell r="C5061" t="str">
            <v>ﾔﾏﾕﾘ80BC-5AK</v>
          </cell>
          <cell r="D5061" t="str">
            <v>33</v>
          </cell>
          <cell r="E5061" t="str">
            <v>情報用紙</v>
          </cell>
          <cell r="F5061">
            <v>3201</v>
          </cell>
          <cell r="G5061" t="str">
            <v>紙感熱記録紙</v>
          </cell>
        </row>
        <row r="5062">
          <cell r="A5062" t="str">
            <v>32202800</v>
          </cell>
          <cell r="B5062" t="str">
            <v>やまゆり６５ＢＣ－３Ａ</v>
          </cell>
          <cell r="C5062" t="str">
            <v>ﾔﾏﾕﾘ65BC-3A</v>
          </cell>
          <cell r="D5062" t="str">
            <v>33</v>
          </cell>
          <cell r="E5062" t="str">
            <v>情報用紙</v>
          </cell>
          <cell r="F5062">
            <v>3201</v>
          </cell>
          <cell r="G5062" t="str">
            <v>紙感熱記録紙</v>
          </cell>
        </row>
        <row r="5063">
          <cell r="A5063" t="str">
            <v>32202900</v>
          </cell>
          <cell r="B5063" t="str">
            <v>やまゆり８０ＢＣ－３Ａ</v>
          </cell>
          <cell r="C5063" t="str">
            <v>ﾔﾏﾕﾘ80BC-3A</v>
          </cell>
          <cell r="D5063" t="str">
            <v>33</v>
          </cell>
          <cell r="E5063" t="str">
            <v>情報用紙</v>
          </cell>
          <cell r="F5063">
            <v>3201</v>
          </cell>
          <cell r="G5063" t="str">
            <v>紙感熱記録紙</v>
          </cell>
        </row>
        <row r="5064">
          <cell r="A5064" t="str">
            <v>32203000</v>
          </cell>
          <cell r="B5064" t="str">
            <v>サーマル半硬券</v>
          </cell>
          <cell r="C5064" t="str">
            <v>ｻｰﾏﾙﾊﾝｺｳｹﾝ</v>
          </cell>
          <cell r="D5064" t="str">
            <v>33</v>
          </cell>
          <cell r="E5064" t="str">
            <v>情報用紙</v>
          </cell>
          <cell r="F5064">
            <v>3201</v>
          </cell>
          <cell r="G5064" t="str">
            <v>紙感熱記録紙</v>
          </cell>
        </row>
        <row r="5065">
          <cell r="A5065" t="str">
            <v>32203100</v>
          </cell>
          <cell r="B5065" t="str">
            <v>ＴＨ－１３</v>
          </cell>
          <cell r="C5065" t="str">
            <v>TH-13</v>
          </cell>
          <cell r="D5065" t="str">
            <v>33</v>
          </cell>
          <cell r="E5065" t="str">
            <v>情報用紙</v>
          </cell>
          <cell r="F5065">
            <v>3201</v>
          </cell>
          <cell r="G5065" t="str">
            <v>紙感熱記録紙</v>
          </cell>
        </row>
        <row r="5066">
          <cell r="A5066" t="str">
            <v>32203200</v>
          </cell>
          <cell r="B5066" t="str">
            <v>ＴＷ－１５</v>
          </cell>
          <cell r="C5066" t="str">
            <v>TW-15</v>
          </cell>
          <cell r="D5066" t="str">
            <v>33</v>
          </cell>
          <cell r="E5066" t="str">
            <v>情報用紙</v>
          </cell>
          <cell r="F5066">
            <v>3201</v>
          </cell>
          <cell r="G5066" t="str">
            <v>紙感熱記録紙</v>
          </cell>
        </row>
        <row r="5067">
          <cell r="A5067" t="str">
            <v>32203300</v>
          </cell>
          <cell r="B5067" t="str">
            <v>ＴＷ－２０</v>
          </cell>
          <cell r="C5067" t="str">
            <v>TW-20</v>
          </cell>
          <cell r="D5067" t="str">
            <v>33</v>
          </cell>
          <cell r="E5067" t="str">
            <v>情報用紙</v>
          </cell>
          <cell r="F5067">
            <v>3201</v>
          </cell>
          <cell r="G5067" t="str">
            <v>紙感熱記録紙</v>
          </cell>
        </row>
        <row r="5068">
          <cell r="A5068" t="str">
            <v>32203400</v>
          </cell>
          <cell r="B5068" t="str">
            <v>ＴＷ－１２Ｄ</v>
          </cell>
          <cell r="C5068" t="str">
            <v>TW-12D</v>
          </cell>
          <cell r="D5068" t="str">
            <v>33</v>
          </cell>
          <cell r="E5068" t="str">
            <v>情報用紙</v>
          </cell>
          <cell r="F5068">
            <v>3201</v>
          </cell>
          <cell r="G5068" t="str">
            <v>紙感熱記録紙</v>
          </cell>
        </row>
        <row r="5069">
          <cell r="A5069" t="str">
            <v>32203500</v>
          </cell>
          <cell r="B5069" t="str">
            <v>ＴＷ－１５Ｄ</v>
          </cell>
          <cell r="C5069" t="str">
            <v>TW-15D</v>
          </cell>
          <cell r="D5069" t="str">
            <v>33</v>
          </cell>
          <cell r="E5069" t="str">
            <v>情報用紙</v>
          </cell>
          <cell r="F5069">
            <v>3201</v>
          </cell>
          <cell r="G5069" t="str">
            <v>紙感熱記録紙</v>
          </cell>
        </row>
        <row r="5070">
          <cell r="A5070" t="str">
            <v>32203600</v>
          </cell>
          <cell r="B5070" t="str">
            <v>ＴＷ－１０Ｄ</v>
          </cell>
          <cell r="C5070" t="str">
            <v>TW-10D</v>
          </cell>
          <cell r="D5070" t="str">
            <v>33</v>
          </cell>
          <cell r="E5070" t="str">
            <v>情報用紙</v>
          </cell>
          <cell r="F5070">
            <v>3201</v>
          </cell>
          <cell r="G5070" t="str">
            <v>紙感熱記録紙</v>
          </cell>
        </row>
        <row r="5071">
          <cell r="A5071" t="str">
            <v>32203700</v>
          </cell>
          <cell r="B5071" t="str">
            <v>ＴＷ－１３Ｋ</v>
          </cell>
          <cell r="C5071" t="str">
            <v>TW-13K</v>
          </cell>
          <cell r="D5071" t="str">
            <v>33</v>
          </cell>
          <cell r="E5071" t="str">
            <v>情報用紙</v>
          </cell>
          <cell r="F5071">
            <v>3201</v>
          </cell>
          <cell r="G5071" t="str">
            <v>紙感熱記録紙</v>
          </cell>
        </row>
        <row r="5072">
          <cell r="A5072" t="str">
            <v>32203800</v>
          </cell>
          <cell r="B5072" t="str">
            <v>ＴＷ－２０Ｋ２</v>
          </cell>
          <cell r="C5072" t="str">
            <v>TW-20K2</v>
          </cell>
          <cell r="D5072" t="str">
            <v>33</v>
          </cell>
          <cell r="E5072" t="str">
            <v>情報用紙</v>
          </cell>
          <cell r="F5072">
            <v>3201</v>
          </cell>
          <cell r="G5072" t="str">
            <v>紙感熱記録紙</v>
          </cell>
        </row>
        <row r="5073">
          <cell r="A5073" t="str">
            <v>32203900</v>
          </cell>
          <cell r="B5073" t="str">
            <v>ＴＷ－２０Ｋ２Ｓ</v>
          </cell>
          <cell r="C5073" t="str">
            <v>TW-20K2S</v>
          </cell>
          <cell r="D5073" t="str">
            <v>33</v>
          </cell>
          <cell r="E5073" t="str">
            <v>情報用紙</v>
          </cell>
          <cell r="F5073">
            <v>3201</v>
          </cell>
          <cell r="G5073" t="str">
            <v>紙感熱記録紙</v>
          </cell>
        </row>
        <row r="5074">
          <cell r="A5074" t="str">
            <v>32204000</v>
          </cell>
          <cell r="B5074" t="str">
            <v>ＣＨ２７Ｋ２Ｓ</v>
          </cell>
          <cell r="C5074" t="str">
            <v>CH27K2S</v>
          </cell>
          <cell r="D5074" t="str">
            <v>33</v>
          </cell>
          <cell r="E5074" t="str">
            <v>情報用紙</v>
          </cell>
          <cell r="F5074">
            <v>3201</v>
          </cell>
          <cell r="G5074" t="str">
            <v>紙感熱記録紙</v>
          </cell>
        </row>
        <row r="5075">
          <cell r="A5075" t="str">
            <v>32204100</v>
          </cell>
          <cell r="B5075" t="str">
            <v>ＳＰ感熱</v>
          </cell>
          <cell r="C5075" t="str">
            <v>SPｶﾝﾈﾂ</v>
          </cell>
          <cell r="D5075" t="str">
            <v>33</v>
          </cell>
          <cell r="E5075" t="str">
            <v>情報用紙</v>
          </cell>
          <cell r="F5075">
            <v>3201</v>
          </cell>
          <cell r="G5075" t="str">
            <v>紙感熱記録紙</v>
          </cell>
        </row>
        <row r="5076">
          <cell r="A5076" t="str">
            <v>32204200</v>
          </cell>
          <cell r="B5076" t="str">
            <v>ＨＲ－０３</v>
          </cell>
          <cell r="C5076" t="str">
            <v>HR-03</v>
          </cell>
          <cell r="D5076" t="str">
            <v>33</v>
          </cell>
          <cell r="E5076" t="str">
            <v>情報用紙</v>
          </cell>
          <cell r="F5076">
            <v>3201</v>
          </cell>
          <cell r="G5076" t="str">
            <v>紙感熱記録紙</v>
          </cell>
        </row>
        <row r="5077">
          <cell r="A5077" t="str">
            <v>32204300</v>
          </cell>
          <cell r="B5077" t="str">
            <v>ＣＨ６５Ｂ</v>
          </cell>
          <cell r="C5077" t="str">
            <v>CH65B</v>
          </cell>
          <cell r="D5077" t="str">
            <v>33</v>
          </cell>
          <cell r="E5077" t="str">
            <v>情報用紙</v>
          </cell>
          <cell r="F5077">
            <v>3202</v>
          </cell>
          <cell r="G5077" t="str">
            <v>フィルム感熱</v>
          </cell>
        </row>
        <row r="5078">
          <cell r="A5078" t="str">
            <v>32204400</v>
          </cell>
          <cell r="B5078" t="str">
            <v>ＣＨ１００Ｂ</v>
          </cell>
          <cell r="C5078" t="str">
            <v>CH100B</v>
          </cell>
          <cell r="D5078" t="str">
            <v>33</v>
          </cell>
          <cell r="E5078" t="str">
            <v>情報用紙</v>
          </cell>
          <cell r="F5078">
            <v>3202</v>
          </cell>
          <cell r="G5078" t="str">
            <v>フィルム感熱</v>
          </cell>
        </row>
        <row r="5079">
          <cell r="A5079" t="str">
            <v>32204500</v>
          </cell>
          <cell r="B5079" t="str">
            <v>ＣＨ８５ＢＧ</v>
          </cell>
          <cell r="C5079" t="str">
            <v>CH85BG</v>
          </cell>
          <cell r="D5079" t="str">
            <v>33</v>
          </cell>
          <cell r="E5079" t="str">
            <v>情報用紙</v>
          </cell>
          <cell r="F5079">
            <v>3202</v>
          </cell>
          <cell r="G5079" t="str">
            <v>フィルム感熱</v>
          </cell>
        </row>
        <row r="5080">
          <cell r="A5080" t="str">
            <v>32204600</v>
          </cell>
          <cell r="B5080" t="str">
            <v>ＣＨ２０Ｋ２－Ｕ</v>
          </cell>
          <cell r="C5080" t="str">
            <v>CH20K2-U</v>
          </cell>
          <cell r="D5080" t="str">
            <v>33</v>
          </cell>
          <cell r="E5080" t="str">
            <v>情報用紙</v>
          </cell>
          <cell r="F5080">
            <v>3202</v>
          </cell>
          <cell r="G5080" t="str">
            <v>フィルム感熱</v>
          </cell>
        </row>
        <row r="5081">
          <cell r="A5081" t="str">
            <v>32204700</v>
          </cell>
          <cell r="B5081" t="str">
            <v>ＰＫ８５ＵＫ－３０</v>
          </cell>
          <cell r="C5081" t="str">
            <v>PK85UK-30</v>
          </cell>
          <cell r="D5081" t="str">
            <v>33</v>
          </cell>
          <cell r="E5081" t="str">
            <v>情報用紙</v>
          </cell>
          <cell r="F5081">
            <v>3202</v>
          </cell>
          <cell r="G5081" t="str">
            <v>フィルム感熱</v>
          </cell>
        </row>
        <row r="5082">
          <cell r="A5082" t="str">
            <v>32204800</v>
          </cell>
          <cell r="B5082" t="str">
            <v>ＰＫ８５ＵＳ－７</v>
          </cell>
          <cell r="C5082" t="str">
            <v>PK85US-7</v>
          </cell>
          <cell r="D5082" t="str">
            <v>33</v>
          </cell>
          <cell r="E5082" t="str">
            <v>情報用紙</v>
          </cell>
          <cell r="F5082">
            <v>3202</v>
          </cell>
          <cell r="G5082" t="str">
            <v>フィルム感熱</v>
          </cell>
        </row>
        <row r="5083">
          <cell r="A5083" t="str">
            <v>32204900</v>
          </cell>
          <cell r="B5083" t="str">
            <v>ＰＫ８５ＵＢ－２</v>
          </cell>
          <cell r="C5083" t="str">
            <v>PK85UB-2</v>
          </cell>
          <cell r="D5083" t="str">
            <v>33</v>
          </cell>
          <cell r="E5083" t="str">
            <v>情報用紙</v>
          </cell>
          <cell r="F5083">
            <v>3202</v>
          </cell>
          <cell r="G5083" t="str">
            <v>フィルム感熱</v>
          </cell>
        </row>
        <row r="5084">
          <cell r="A5084" t="str">
            <v>32205000</v>
          </cell>
          <cell r="B5084" t="str">
            <v>ＰＫ８５ＵＲ－１３</v>
          </cell>
          <cell r="C5084" t="str">
            <v>PK85UR-13</v>
          </cell>
          <cell r="D5084" t="str">
            <v>33</v>
          </cell>
          <cell r="E5084" t="str">
            <v>情報用紙</v>
          </cell>
          <cell r="F5084">
            <v>3202</v>
          </cell>
          <cell r="G5084" t="str">
            <v>フィルム感熱</v>
          </cell>
        </row>
        <row r="5085">
          <cell r="A5085" t="str">
            <v>32205100</v>
          </cell>
          <cell r="B5085" t="str">
            <v>ＭＫＰ－ＢＷ３４０</v>
          </cell>
          <cell r="C5085" t="str">
            <v>MKP-BW340</v>
          </cell>
          <cell r="D5085" t="str">
            <v>33</v>
          </cell>
          <cell r="E5085" t="str">
            <v>情報用紙</v>
          </cell>
          <cell r="F5085">
            <v>3202</v>
          </cell>
          <cell r="G5085" t="str">
            <v>フィルム感熱</v>
          </cell>
        </row>
        <row r="5086">
          <cell r="A5086" t="str">
            <v>32205200</v>
          </cell>
          <cell r="B5086" t="str">
            <v>ＭＴ－３４０</v>
          </cell>
          <cell r="C5086" t="str">
            <v>MT-340</v>
          </cell>
          <cell r="D5086" t="str">
            <v>33</v>
          </cell>
          <cell r="E5086" t="str">
            <v>情報用紙</v>
          </cell>
          <cell r="F5086">
            <v>3202</v>
          </cell>
          <cell r="G5086" t="str">
            <v>フィルム感熱</v>
          </cell>
        </row>
        <row r="5087">
          <cell r="A5087" t="str">
            <v>32205300</v>
          </cell>
          <cell r="B5087" t="str">
            <v>ＩＪＰ－Ｍ</v>
          </cell>
          <cell r="C5087" t="str">
            <v>IJP-M</v>
          </cell>
          <cell r="D5087" t="str">
            <v>33</v>
          </cell>
          <cell r="E5087" t="str">
            <v>情報用紙</v>
          </cell>
          <cell r="F5087">
            <v>3206</v>
          </cell>
          <cell r="G5087" t="str">
            <v>インクジェット用紙</v>
          </cell>
        </row>
        <row r="5088">
          <cell r="A5088" t="str">
            <v>32205400</v>
          </cell>
          <cell r="B5088" t="str">
            <v>ＩＪＣ－１１５</v>
          </cell>
          <cell r="C5088" t="str">
            <v>IJC-115</v>
          </cell>
          <cell r="D5088" t="str">
            <v>33</v>
          </cell>
          <cell r="E5088" t="str">
            <v>情報用紙</v>
          </cell>
          <cell r="F5088">
            <v>3206</v>
          </cell>
          <cell r="G5088" t="str">
            <v>インクジェット用紙</v>
          </cell>
        </row>
        <row r="5089">
          <cell r="A5089" t="str">
            <v>32205500</v>
          </cell>
          <cell r="B5089" t="str">
            <v>ＨＩＪ－１２</v>
          </cell>
          <cell r="C5089" t="str">
            <v>HIJ-12</v>
          </cell>
          <cell r="D5089" t="str">
            <v>33</v>
          </cell>
          <cell r="E5089" t="str">
            <v>情報用紙</v>
          </cell>
          <cell r="F5089">
            <v>3206</v>
          </cell>
          <cell r="G5089" t="str">
            <v>インクジェット用紙</v>
          </cell>
        </row>
        <row r="5090">
          <cell r="A5090" t="str">
            <v>32205600</v>
          </cell>
          <cell r="B5090" t="str">
            <v>ＩＪＣ－１５</v>
          </cell>
          <cell r="C5090" t="str">
            <v>IJC-15</v>
          </cell>
          <cell r="D5090" t="str">
            <v>33</v>
          </cell>
          <cell r="E5090" t="str">
            <v>情報用紙</v>
          </cell>
          <cell r="F5090">
            <v>3206</v>
          </cell>
          <cell r="G5090" t="str">
            <v>インクジェット用紙</v>
          </cell>
        </row>
        <row r="5091">
          <cell r="A5091" t="str">
            <v>32205700</v>
          </cell>
          <cell r="B5091" t="str">
            <v>乗車券２０Ｍ</v>
          </cell>
          <cell r="C5091" t="str">
            <v>ｼﾞﾖｳｼﾔｹﾝ20M</v>
          </cell>
          <cell r="D5091" t="str">
            <v>33</v>
          </cell>
          <cell r="E5091" t="str">
            <v>情報用紙</v>
          </cell>
          <cell r="F5091">
            <v>3203</v>
          </cell>
          <cell r="G5091" t="str">
            <v>磁気記録紙</v>
          </cell>
        </row>
        <row r="5092">
          <cell r="A5092" t="str">
            <v>32205800</v>
          </cell>
          <cell r="B5092" t="str">
            <v>Ｐ２０Ｍ</v>
          </cell>
          <cell r="C5092" t="str">
            <v>P20M</v>
          </cell>
          <cell r="D5092" t="str">
            <v>33</v>
          </cell>
          <cell r="E5092" t="str">
            <v>情報用紙</v>
          </cell>
          <cell r="F5092">
            <v>3203</v>
          </cell>
          <cell r="G5092" t="str">
            <v>磁気記録紙</v>
          </cell>
        </row>
        <row r="5093">
          <cell r="A5093" t="str">
            <v>32205900</v>
          </cell>
          <cell r="B5093" t="str">
            <v>Ｐ２７Ｍ</v>
          </cell>
          <cell r="C5093" t="str">
            <v>P27M</v>
          </cell>
          <cell r="D5093" t="str">
            <v>33</v>
          </cell>
          <cell r="E5093" t="str">
            <v>情報用紙</v>
          </cell>
          <cell r="F5093">
            <v>3203</v>
          </cell>
          <cell r="G5093" t="str">
            <v>磁気記録紙</v>
          </cell>
        </row>
        <row r="5094">
          <cell r="A5094" t="str">
            <v>32206000</v>
          </cell>
          <cell r="B5094" t="str">
            <v>駐車券（ＫＫ）</v>
          </cell>
          <cell r="C5094" t="str">
            <v>KKﾁﾕｳｼﾔｹﾝ</v>
          </cell>
          <cell r="D5094" t="str">
            <v>33</v>
          </cell>
          <cell r="E5094" t="str">
            <v>情報用紙</v>
          </cell>
          <cell r="F5094">
            <v>3203</v>
          </cell>
          <cell r="G5094" t="str">
            <v>磁気記録紙</v>
          </cell>
        </row>
        <row r="5095">
          <cell r="A5095" t="str">
            <v>32206100</v>
          </cell>
          <cell r="B5095" t="str">
            <v>Ｐ２０Ｍ（Ｙ）</v>
          </cell>
          <cell r="C5095" t="str">
            <v>P20M(Y</v>
          </cell>
          <cell r="D5095" t="str">
            <v>33</v>
          </cell>
          <cell r="E5095" t="str">
            <v>情報用紙</v>
          </cell>
          <cell r="F5095">
            <v>3203</v>
          </cell>
          <cell r="G5095" t="str">
            <v>磁気記録紙</v>
          </cell>
        </row>
        <row r="5096">
          <cell r="A5096" t="str">
            <v>32206200</v>
          </cell>
          <cell r="B5096" t="str">
            <v>ＢＴ－２０Ｍ</v>
          </cell>
          <cell r="C5096" t="str">
            <v>BT-20M</v>
          </cell>
          <cell r="D5096" t="str">
            <v>33</v>
          </cell>
          <cell r="E5096" t="str">
            <v>情報用紙</v>
          </cell>
          <cell r="F5096">
            <v>3203</v>
          </cell>
          <cell r="G5096" t="str">
            <v>磁気記録紙</v>
          </cell>
        </row>
        <row r="5097">
          <cell r="A5097" t="str">
            <v>32206300</v>
          </cell>
          <cell r="B5097" t="str">
            <v>ＴＷ２０ＭＫ</v>
          </cell>
          <cell r="C5097" t="str">
            <v>TW20MK</v>
          </cell>
          <cell r="D5097" t="str">
            <v>33</v>
          </cell>
          <cell r="E5097" t="str">
            <v>情報用紙</v>
          </cell>
          <cell r="F5097">
            <v>3203</v>
          </cell>
          <cell r="G5097" t="str">
            <v>磁気記録紙</v>
          </cell>
        </row>
        <row r="5098">
          <cell r="A5098" t="str">
            <v>32206400</v>
          </cell>
          <cell r="B5098" t="str">
            <v>Ｐ２０ＺＭ</v>
          </cell>
          <cell r="C5098" t="str">
            <v>P20ZM</v>
          </cell>
          <cell r="D5098" t="str">
            <v>33</v>
          </cell>
          <cell r="E5098" t="str">
            <v>情報用紙</v>
          </cell>
          <cell r="F5098">
            <v>3203</v>
          </cell>
          <cell r="G5098" t="str">
            <v>磁気記録紙</v>
          </cell>
        </row>
        <row r="5099">
          <cell r="A5099" t="str">
            <v>32206500</v>
          </cell>
          <cell r="B5099" t="str">
            <v>Ｐ２０ＺＭＬ</v>
          </cell>
          <cell r="C5099" t="str">
            <v>P20ZML</v>
          </cell>
          <cell r="D5099" t="str">
            <v>33</v>
          </cell>
          <cell r="E5099" t="str">
            <v>情報用紙</v>
          </cell>
          <cell r="F5099">
            <v>3203</v>
          </cell>
          <cell r="G5099" t="str">
            <v>磁気記録紙</v>
          </cell>
        </row>
        <row r="5100">
          <cell r="A5100" t="str">
            <v>32206600</v>
          </cell>
          <cell r="B5100" t="str">
            <v>ＢＴ－２０ＺＭ</v>
          </cell>
          <cell r="C5100" t="str">
            <v>BT-20ZM</v>
          </cell>
          <cell r="D5100" t="str">
            <v>33</v>
          </cell>
          <cell r="E5100" t="str">
            <v>情報用紙</v>
          </cell>
          <cell r="F5100">
            <v>3203</v>
          </cell>
          <cell r="G5100" t="str">
            <v>磁気記録紙</v>
          </cell>
        </row>
        <row r="5101">
          <cell r="A5101" t="str">
            <v>32206700</v>
          </cell>
          <cell r="B5101" t="str">
            <v>Ｒ２０ＺＭ</v>
          </cell>
          <cell r="C5101" t="str">
            <v>R20ZM</v>
          </cell>
          <cell r="D5101" t="str">
            <v>33</v>
          </cell>
          <cell r="E5101" t="str">
            <v>情報用紙</v>
          </cell>
          <cell r="F5101">
            <v>3203</v>
          </cell>
          <cell r="G5101" t="str">
            <v>磁気記録紙</v>
          </cell>
        </row>
        <row r="5102">
          <cell r="A5102" t="str">
            <v>32206800</v>
          </cell>
          <cell r="B5102" t="str">
            <v>２２ＸＭＳ</v>
          </cell>
          <cell r="C5102" t="str">
            <v>22XMS</v>
          </cell>
          <cell r="D5102" t="str">
            <v>33</v>
          </cell>
          <cell r="E5102" t="str">
            <v>情報用紙</v>
          </cell>
          <cell r="F5102">
            <v>3203</v>
          </cell>
          <cell r="G5102" t="str">
            <v>磁気記録紙</v>
          </cell>
        </row>
        <row r="5103">
          <cell r="A5103" t="str">
            <v>32206900</v>
          </cell>
          <cell r="B5103" t="str">
            <v>２０ＺＭＳ</v>
          </cell>
          <cell r="C5103" t="str">
            <v>20ZMS</v>
          </cell>
          <cell r="D5103" t="str">
            <v>33</v>
          </cell>
          <cell r="E5103" t="str">
            <v>情報用紙</v>
          </cell>
          <cell r="F5103">
            <v>3203</v>
          </cell>
          <cell r="G5103" t="str">
            <v>磁気記録紙</v>
          </cell>
        </row>
        <row r="5104">
          <cell r="A5104" t="str">
            <v>32207000</v>
          </cell>
          <cell r="B5104" t="str">
            <v>２０ＺＭＵ</v>
          </cell>
          <cell r="C5104" t="str">
            <v>20ZMU</v>
          </cell>
          <cell r="D5104" t="str">
            <v>33</v>
          </cell>
          <cell r="E5104" t="str">
            <v>情報用紙</v>
          </cell>
          <cell r="F5104">
            <v>3203</v>
          </cell>
          <cell r="G5104" t="str">
            <v>磁気記録紙</v>
          </cell>
        </row>
        <row r="5105">
          <cell r="A5105" t="str">
            <v>32207100</v>
          </cell>
          <cell r="B5105" t="str">
            <v>ＣＨ２０ＺＭＫ－Ｕ</v>
          </cell>
          <cell r="C5105" t="str">
            <v>CH20ZMK-U</v>
          </cell>
          <cell r="D5105" t="str">
            <v>33</v>
          </cell>
          <cell r="E5105" t="str">
            <v>情報用紙</v>
          </cell>
          <cell r="F5105">
            <v>3203</v>
          </cell>
          <cell r="G5105" t="str">
            <v>磁気記録紙</v>
          </cell>
        </row>
        <row r="5106">
          <cell r="A5106" t="str">
            <v>32207200</v>
          </cell>
          <cell r="B5106" t="str">
            <v>ＣＨ２５ＺＭＫ－Ｕ</v>
          </cell>
          <cell r="C5106" t="str">
            <v>CH25ZMK-U</v>
          </cell>
          <cell r="D5106" t="str">
            <v>33</v>
          </cell>
          <cell r="E5106" t="str">
            <v>情報用紙</v>
          </cell>
          <cell r="F5106">
            <v>3203</v>
          </cell>
          <cell r="G5106" t="str">
            <v>磁気記録紙</v>
          </cell>
        </row>
        <row r="5107">
          <cell r="A5107" t="str">
            <v>32207300</v>
          </cell>
          <cell r="B5107" t="str">
            <v>ＦＸ５Ｈ－３０ＴＲＮＯ．１（１５）</v>
          </cell>
          <cell r="C5107" t="str">
            <v>FX5H-30TRNO.1(15</v>
          </cell>
          <cell r="D5107" t="str">
            <v>33</v>
          </cell>
          <cell r="E5107" t="str">
            <v>情報用紙</v>
          </cell>
          <cell r="F5107">
            <v>3203</v>
          </cell>
          <cell r="G5107" t="str">
            <v>磁気記録紙</v>
          </cell>
        </row>
        <row r="5108">
          <cell r="A5108" t="str">
            <v>32207400</v>
          </cell>
          <cell r="B5108" t="str">
            <v>ＦＸ５Ｈ－３０ＲＮＯ．３（１５）</v>
          </cell>
          <cell r="C5108" t="str">
            <v>FX5H-30RNO.3(15</v>
          </cell>
          <cell r="D5108" t="str">
            <v>33</v>
          </cell>
          <cell r="E5108" t="str">
            <v>情報用紙</v>
          </cell>
          <cell r="F5108">
            <v>3203</v>
          </cell>
          <cell r="G5108" t="str">
            <v>磁気記録紙</v>
          </cell>
        </row>
        <row r="5109">
          <cell r="A5109" t="str">
            <v>32207500</v>
          </cell>
          <cell r="B5109" t="str">
            <v>ＦＸ５Ｈ－３０ＲＮＯ．１（１５）</v>
          </cell>
          <cell r="C5109" t="str">
            <v>FX5H-30RNO.1(15</v>
          </cell>
          <cell r="D5109" t="str">
            <v>33</v>
          </cell>
          <cell r="E5109" t="str">
            <v>情報用紙</v>
          </cell>
          <cell r="F5109">
            <v>3203</v>
          </cell>
          <cell r="G5109" t="str">
            <v>磁気記録紙</v>
          </cell>
        </row>
        <row r="5110">
          <cell r="A5110" t="str">
            <v>32207600</v>
          </cell>
          <cell r="B5110" t="str">
            <v>ＣＯ１８１２Ｘ</v>
          </cell>
          <cell r="C5110" t="str">
            <v>CO1812X</v>
          </cell>
          <cell r="D5110" t="str">
            <v>33</v>
          </cell>
          <cell r="E5110" t="str">
            <v>情報用紙</v>
          </cell>
          <cell r="F5110">
            <v>3203</v>
          </cell>
          <cell r="G5110" t="str">
            <v>磁気記録紙</v>
          </cell>
        </row>
        <row r="5111">
          <cell r="A5111" t="str">
            <v>32207700</v>
          </cell>
          <cell r="B5111" t="str">
            <v>ＰＴ１８０６Ｘ（ＫＫ）</v>
          </cell>
          <cell r="C5111" t="str">
            <v>PT1806X(KK</v>
          </cell>
          <cell r="D5111" t="str">
            <v>33</v>
          </cell>
          <cell r="E5111" t="str">
            <v>情報用紙</v>
          </cell>
          <cell r="F5111">
            <v>3203</v>
          </cell>
          <cell r="G5111" t="str">
            <v>磁気記録紙</v>
          </cell>
        </row>
        <row r="5112">
          <cell r="A5112" t="str">
            <v>32207800</v>
          </cell>
          <cell r="B5112" t="str">
            <v>Ｅ．ＰＴ１８０６Ｘ</v>
          </cell>
          <cell r="C5112" t="str">
            <v>E.PT1806X</v>
          </cell>
          <cell r="D5112" t="str">
            <v>33</v>
          </cell>
          <cell r="E5112" t="str">
            <v>情報用紙</v>
          </cell>
          <cell r="F5112">
            <v>3203</v>
          </cell>
          <cell r="G5112" t="str">
            <v>磁気記録紙</v>
          </cell>
        </row>
        <row r="5113">
          <cell r="A5113" t="str">
            <v>32207900</v>
          </cell>
          <cell r="B5113" t="str">
            <v>ＰＴ１８０６Ｚ（ＫＫ）</v>
          </cell>
          <cell r="C5113" t="str">
            <v>PT1806Z(KK</v>
          </cell>
          <cell r="D5113" t="str">
            <v>33</v>
          </cell>
          <cell r="E5113" t="str">
            <v>情報用紙</v>
          </cell>
          <cell r="F5113">
            <v>3203</v>
          </cell>
          <cell r="G5113" t="str">
            <v>磁気記録紙</v>
          </cell>
        </row>
        <row r="5114">
          <cell r="A5114" t="str">
            <v>32208000</v>
          </cell>
          <cell r="B5114" t="str">
            <v>ＲＡ－４０</v>
          </cell>
          <cell r="C5114" t="str">
            <v>RA-40</v>
          </cell>
          <cell r="D5114" t="str">
            <v>33</v>
          </cell>
          <cell r="E5114" t="str">
            <v>情報用紙</v>
          </cell>
          <cell r="F5114">
            <v>3209</v>
          </cell>
          <cell r="G5114" t="str">
            <v>蒸着記録紙</v>
          </cell>
        </row>
        <row r="5115">
          <cell r="A5115" t="str">
            <v>32208100</v>
          </cell>
          <cell r="B5115" t="str">
            <v>８９０－２Ｂ</v>
          </cell>
          <cell r="C5115" t="str">
            <v>890-2B</v>
          </cell>
          <cell r="D5115" t="str">
            <v>33</v>
          </cell>
          <cell r="E5115" t="str">
            <v>情報用紙</v>
          </cell>
          <cell r="F5115">
            <v>3209</v>
          </cell>
          <cell r="G5115" t="str">
            <v>蒸着記録紙</v>
          </cell>
        </row>
        <row r="5116">
          <cell r="A5116" t="str">
            <v>32208200</v>
          </cell>
          <cell r="B5116" t="str">
            <v>Ｅ．８９０－２Ｂ</v>
          </cell>
          <cell r="C5116" t="str">
            <v>E.890-2B</v>
          </cell>
          <cell r="D5116" t="str">
            <v>33</v>
          </cell>
          <cell r="E5116" t="str">
            <v>情報用紙</v>
          </cell>
          <cell r="F5116">
            <v>3209</v>
          </cell>
          <cell r="G5116" t="str">
            <v>蒸着記録紙</v>
          </cell>
        </row>
        <row r="5117">
          <cell r="A5117" t="str">
            <v>32208300</v>
          </cell>
          <cell r="B5117" t="str">
            <v>ＲＡ－５０Ｐ</v>
          </cell>
          <cell r="C5117" t="str">
            <v>RA-50P</v>
          </cell>
          <cell r="D5117" t="str">
            <v>33</v>
          </cell>
          <cell r="E5117" t="str">
            <v>情報用紙</v>
          </cell>
          <cell r="F5117">
            <v>3209</v>
          </cell>
          <cell r="G5117" t="str">
            <v>蒸着記録紙</v>
          </cell>
        </row>
        <row r="5118">
          <cell r="A5118" t="str">
            <v>32208400</v>
          </cell>
          <cell r="B5118" t="str">
            <v>ＲＡ－５０Ｃ</v>
          </cell>
          <cell r="C5118" t="str">
            <v>RA-50C</v>
          </cell>
          <cell r="D5118" t="str">
            <v>33</v>
          </cell>
          <cell r="E5118" t="str">
            <v>情報用紙</v>
          </cell>
          <cell r="F5118">
            <v>3209</v>
          </cell>
          <cell r="G5118" t="str">
            <v>蒸着記録紙</v>
          </cell>
        </row>
        <row r="5119">
          <cell r="A5119" t="str">
            <v>32208500</v>
          </cell>
          <cell r="B5119" t="str">
            <v>ＲＡ－７０</v>
          </cell>
          <cell r="C5119" t="str">
            <v>RA-70</v>
          </cell>
          <cell r="D5119" t="str">
            <v>33</v>
          </cell>
          <cell r="E5119" t="str">
            <v>情報用紙</v>
          </cell>
          <cell r="F5119">
            <v>3209</v>
          </cell>
          <cell r="G5119" t="str">
            <v>蒸着記録紙</v>
          </cell>
        </row>
        <row r="5120">
          <cell r="A5120" t="str">
            <v>32208600</v>
          </cell>
          <cell r="B5120" t="str">
            <v>ＲＡ－９５</v>
          </cell>
          <cell r="C5120" t="str">
            <v>RA-95</v>
          </cell>
          <cell r="D5120" t="str">
            <v>33</v>
          </cell>
          <cell r="E5120" t="str">
            <v>情報用紙</v>
          </cell>
          <cell r="F5120">
            <v>3209</v>
          </cell>
          <cell r="G5120" t="str">
            <v>蒸着記録紙</v>
          </cell>
        </row>
        <row r="5121">
          <cell r="A5121" t="str">
            <v>32208700</v>
          </cell>
          <cell r="B5121" t="str">
            <v>８９０－２Ａ</v>
          </cell>
          <cell r="C5121" t="str">
            <v>890-2A</v>
          </cell>
          <cell r="D5121" t="str">
            <v>33</v>
          </cell>
          <cell r="E5121" t="str">
            <v>情報用紙</v>
          </cell>
          <cell r="F5121">
            <v>3209</v>
          </cell>
          <cell r="G5121" t="str">
            <v>蒸着記録紙</v>
          </cell>
        </row>
        <row r="5122">
          <cell r="A5122" t="str">
            <v>32208800</v>
          </cell>
          <cell r="B5122" t="str">
            <v>ＧＡ－５０Ｐ</v>
          </cell>
          <cell r="C5122" t="str">
            <v>GA-50P</v>
          </cell>
          <cell r="D5122" t="str">
            <v>33</v>
          </cell>
          <cell r="E5122" t="str">
            <v>情報用紙</v>
          </cell>
          <cell r="F5122">
            <v>3209</v>
          </cell>
          <cell r="G5122" t="str">
            <v>蒸着記録紙</v>
          </cell>
        </row>
        <row r="5123">
          <cell r="A5123" t="str">
            <v>32208900</v>
          </cell>
          <cell r="B5123" t="str">
            <v>ＧＡ－７０</v>
          </cell>
          <cell r="C5123" t="str">
            <v>GA-70</v>
          </cell>
          <cell r="D5123" t="str">
            <v>33</v>
          </cell>
          <cell r="E5123" t="str">
            <v>情報用紙</v>
          </cell>
          <cell r="F5123">
            <v>3209</v>
          </cell>
          <cell r="G5123" t="str">
            <v>蒸着記録紙</v>
          </cell>
        </row>
        <row r="5124">
          <cell r="A5124" t="str">
            <v>32209000</v>
          </cell>
          <cell r="B5124" t="str">
            <v>ＧＡ－４５</v>
          </cell>
          <cell r="C5124" t="str">
            <v>GA-45</v>
          </cell>
          <cell r="D5124" t="str">
            <v>33</v>
          </cell>
          <cell r="E5124" t="str">
            <v>情報用紙</v>
          </cell>
          <cell r="F5124">
            <v>3209</v>
          </cell>
          <cell r="G5124" t="str">
            <v>蒸着記録紙</v>
          </cell>
        </row>
        <row r="5125">
          <cell r="A5125" t="str">
            <v>32209100</v>
          </cell>
          <cell r="B5125" t="str">
            <v>ＫＨ０１</v>
          </cell>
          <cell r="C5125" t="str">
            <v>KH01</v>
          </cell>
          <cell r="D5125" t="str">
            <v>33</v>
          </cell>
          <cell r="E5125" t="str">
            <v>情報用紙</v>
          </cell>
          <cell r="F5125">
            <v>3209</v>
          </cell>
          <cell r="G5125" t="str">
            <v>蒸着記録紙</v>
          </cell>
        </row>
        <row r="5126">
          <cell r="A5126" t="str">
            <v>32209200</v>
          </cell>
          <cell r="B5126" t="str">
            <v>ＭＭＣ－５２</v>
          </cell>
          <cell r="C5126" t="str">
            <v>MMC-52</v>
          </cell>
          <cell r="D5126" t="str">
            <v>33</v>
          </cell>
          <cell r="E5126" t="str">
            <v>情報用紙</v>
          </cell>
          <cell r="F5126">
            <v>3209</v>
          </cell>
          <cell r="G5126" t="str">
            <v>蒸着記録紙</v>
          </cell>
        </row>
        <row r="5127">
          <cell r="A5127" t="str">
            <v>32209300</v>
          </cell>
          <cell r="B5127" t="str">
            <v>ＴＣ－６５</v>
          </cell>
          <cell r="C5127" t="str">
            <v>TC-65</v>
          </cell>
          <cell r="D5127" t="str">
            <v>33</v>
          </cell>
          <cell r="E5127" t="str">
            <v>情報用紙</v>
          </cell>
          <cell r="F5127">
            <v>3207</v>
          </cell>
          <cell r="G5127" t="str">
            <v>熱転写紙</v>
          </cell>
        </row>
        <row r="5128">
          <cell r="A5128" t="str">
            <v>32209400</v>
          </cell>
          <cell r="B5128" t="str">
            <v>ＴＣＷ－６５</v>
          </cell>
          <cell r="C5128" t="str">
            <v>TCW-65</v>
          </cell>
          <cell r="D5128" t="str">
            <v>33</v>
          </cell>
          <cell r="E5128" t="str">
            <v>情報用紙</v>
          </cell>
          <cell r="F5128">
            <v>3207</v>
          </cell>
          <cell r="G5128" t="str">
            <v>熱転写紙</v>
          </cell>
        </row>
        <row r="5129">
          <cell r="A5129" t="str">
            <v>32209500</v>
          </cell>
          <cell r="B5129" t="str">
            <v>ＴＣＷ－８０</v>
          </cell>
          <cell r="C5129" t="str">
            <v>TCW-80</v>
          </cell>
          <cell r="D5129" t="str">
            <v>33</v>
          </cell>
          <cell r="E5129" t="str">
            <v>情報用紙</v>
          </cell>
          <cell r="F5129">
            <v>3207</v>
          </cell>
          <cell r="G5129" t="str">
            <v>熱転写紙</v>
          </cell>
        </row>
        <row r="5130">
          <cell r="A5130" t="str">
            <v>32209600</v>
          </cell>
          <cell r="B5130" t="str">
            <v>ＴＣＮ－７５</v>
          </cell>
          <cell r="C5130" t="str">
            <v>TCN-75</v>
          </cell>
          <cell r="D5130" t="str">
            <v>33</v>
          </cell>
          <cell r="E5130" t="str">
            <v>情報用紙</v>
          </cell>
          <cell r="F5130">
            <v>3207</v>
          </cell>
          <cell r="G5130" t="str">
            <v>熱転写紙</v>
          </cell>
        </row>
        <row r="5131">
          <cell r="A5131" t="str">
            <v>32209700</v>
          </cell>
          <cell r="B5131" t="str">
            <v>ＴＣＡ－６５</v>
          </cell>
          <cell r="C5131" t="str">
            <v>TCA-65</v>
          </cell>
          <cell r="D5131" t="str">
            <v>33</v>
          </cell>
          <cell r="E5131" t="str">
            <v>情報用紙</v>
          </cell>
          <cell r="F5131">
            <v>3207</v>
          </cell>
          <cell r="G5131" t="str">
            <v>熱転写紙</v>
          </cell>
        </row>
        <row r="5132">
          <cell r="A5132" t="str">
            <v>32209800</v>
          </cell>
          <cell r="B5132" t="str">
            <v>ＳＲ－６０</v>
          </cell>
          <cell r="C5132" t="str">
            <v>SR-60</v>
          </cell>
          <cell r="D5132" t="str">
            <v>33</v>
          </cell>
          <cell r="E5132" t="str">
            <v>情報用紙</v>
          </cell>
          <cell r="F5132">
            <v>3210</v>
          </cell>
          <cell r="G5132" t="str">
            <v>その他（情報）</v>
          </cell>
        </row>
        <row r="5133">
          <cell r="A5133" t="str">
            <v>32209900</v>
          </cell>
          <cell r="B5133" t="str">
            <v>熱転ＰＯＳ</v>
          </cell>
          <cell r="C5133" t="str">
            <v>ﾈﾂﾃﾝPOS</v>
          </cell>
          <cell r="D5133" t="str">
            <v>33</v>
          </cell>
          <cell r="E5133" t="str">
            <v>情報用紙</v>
          </cell>
          <cell r="F5133">
            <v>3207</v>
          </cell>
          <cell r="G5133" t="str">
            <v>熱転写紙</v>
          </cell>
        </row>
        <row r="5134">
          <cell r="A5134" t="str">
            <v>32210000</v>
          </cell>
          <cell r="B5134" t="str">
            <v>ＣＨ２０ＹＭＫＳ</v>
          </cell>
          <cell r="C5134" t="str">
            <v>CH20YMKS</v>
          </cell>
          <cell r="D5134" t="str">
            <v>33</v>
          </cell>
          <cell r="E5134" t="str">
            <v>情報用紙</v>
          </cell>
          <cell r="F5134">
            <v>3203</v>
          </cell>
          <cell r="G5134" t="str">
            <v>磁気記録紙</v>
          </cell>
        </row>
        <row r="5135">
          <cell r="A5135" t="str">
            <v>32210100</v>
          </cell>
          <cell r="B5135" t="str">
            <v>ＷＳ－２０Ｓ</v>
          </cell>
          <cell r="C5135" t="str">
            <v>WS-20S</v>
          </cell>
          <cell r="D5135" t="str">
            <v>33</v>
          </cell>
          <cell r="E5135" t="str">
            <v>情報用紙</v>
          </cell>
          <cell r="F5135">
            <v>3207</v>
          </cell>
          <cell r="G5135" t="str">
            <v>熱転写紙</v>
          </cell>
        </row>
        <row r="5136">
          <cell r="A5136" t="str">
            <v>32210200</v>
          </cell>
          <cell r="B5136" t="str">
            <v>ＴＷ２０ＭＫ（ＰＪＲピンク）</v>
          </cell>
          <cell r="C5136" t="str">
            <v>TW20MK(PJRﾋﾟﾝｸ</v>
          </cell>
          <cell r="D5136" t="str">
            <v>33</v>
          </cell>
          <cell r="E5136" t="str">
            <v>情報用紙</v>
          </cell>
          <cell r="F5136">
            <v>3203</v>
          </cell>
          <cell r="G5136" t="str">
            <v>磁気記録紙</v>
          </cell>
        </row>
        <row r="5137">
          <cell r="A5137" t="str">
            <v>32210300</v>
          </cell>
          <cell r="B5137" t="str">
            <v>ＴＷ２０ＭＫ（仙台）</v>
          </cell>
          <cell r="C5137" t="str">
            <v>TW20MK(ｾﾝﾀﾞｲ</v>
          </cell>
          <cell r="D5137" t="str">
            <v>33</v>
          </cell>
          <cell r="E5137" t="str">
            <v>情報用紙</v>
          </cell>
          <cell r="F5137">
            <v>3203</v>
          </cell>
          <cell r="G5137" t="str">
            <v>磁気記録紙</v>
          </cell>
        </row>
        <row r="5138">
          <cell r="A5138" t="str">
            <v>32210400</v>
          </cell>
          <cell r="B5138" t="str">
            <v>ＴＷ２０ＭＫ名鉄</v>
          </cell>
          <cell r="C5138" t="str">
            <v>TW20MK(ﾒｲﾃﾂ</v>
          </cell>
          <cell r="D5138" t="str">
            <v>33</v>
          </cell>
          <cell r="E5138" t="str">
            <v>情報用紙</v>
          </cell>
          <cell r="F5138">
            <v>3203</v>
          </cell>
          <cell r="G5138" t="str">
            <v>磁気記録紙</v>
          </cell>
        </row>
        <row r="5139">
          <cell r="A5139" t="str">
            <v>32210500</v>
          </cell>
          <cell r="B5139" t="str">
            <v>ＴＷ２０ＭＫ京阪</v>
          </cell>
          <cell r="C5139" t="str">
            <v>TW20MK(ｹｲﾊﾝ</v>
          </cell>
          <cell r="D5139" t="str">
            <v>33</v>
          </cell>
          <cell r="E5139" t="str">
            <v>情報用紙</v>
          </cell>
          <cell r="F5139">
            <v>3203</v>
          </cell>
          <cell r="G5139" t="str">
            <v>磁気記録紙</v>
          </cell>
        </row>
        <row r="5140">
          <cell r="A5140" t="str">
            <v>32210600</v>
          </cell>
          <cell r="B5140" t="str">
            <v>ＴＷ２０Ｍ南海</v>
          </cell>
          <cell r="C5140" t="str">
            <v>TW20M(ﾅﾝｶｲ</v>
          </cell>
          <cell r="D5140" t="str">
            <v>33</v>
          </cell>
          <cell r="E5140" t="str">
            <v>情報用紙</v>
          </cell>
          <cell r="F5140">
            <v>3203</v>
          </cell>
          <cell r="G5140" t="str">
            <v>磁気記録紙</v>
          </cell>
        </row>
        <row r="5141">
          <cell r="A5141" t="str">
            <v>32210700</v>
          </cell>
          <cell r="B5141" t="str">
            <v>ＴＷ２０ＭＫ（神戸新交通）</v>
          </cell>
          <cell r="C5141" t="str">
            <v>TW20MK(ｺｳﾍﾞｼﾝ</v>
          </cell>
          <cell r="D5141" t="str">
            <v>33</v>
          </cell>
          <cell r="E5141" t="str">
            <v>情報用紙</v>
          </cell>
          <cell r="F5141">
            <v>3203</v>
          </cell>
          <cell r="G5141" t="str">
            <v>磁気記録紙</v>
          </cell>
        </row>
        <row r="5142">
          <cell r="A5142" t="str">
            <v>32210800</v>
          </cell>
          <cell r="B5142" t="str">
            <v>ＴＷ２０ＭＫ（阪神）</v>
          </cell>
          <cell r="C5142" t="str">
            <v>TW20MK(ﾊﾝｼﾝ</v>
          </cell>
          <cell r="D5142" t="str">
            <v>33</v>
          </cell>
          <cell r="E5142" t="str">
            <v>情報用紙</v>
          </cell>
          <cell r="F5142">
            <v>3203</v>
          </cell>
          <cell r="G5142" t="str">
            <v>磁気記録紙</v>
          </cell>
        </row>
        <row r="5143">
          <cell r="A5143" t="str">
            <v>32210900</v>
          </cell>
          <cell r="B5143" t="str">
            <v>ＴＷ２０ＭＫ（神戸）</v>
          </cell>
          <cell r="C5143" t="str">
            <v>TW20MK(ｺｳﾍﾞ</v>
          </cell>
          <cell r="D5143" t="str">
            <v>33</v>
          </cell>
          <cell r="E5143" t="str">
            <v>情報用紙</v>
          </cell>
          <cell r="F5143">
            <v>3203</v>
          </cell>
          <cell r="G5143" t="str">
            <v>磁気記録紙</v>
          </cell>
        </row>
        <row r="5144">
          <cell r="A5144" t="str">
            <v>32211000</v>
          </cell>
          <cell r="B5144" t="str">
            <v>ＴＷ２０ＭＫ赤線</v>
          </cell>
          <cell r="C5144" t="str">
            <v>TW20MK(ｱｶｾﾝ</v>
          </cell>
          <cell r="D5144" t="str">
            <v>33</v>
          </cell>
          <cell r="E5144" t="str">
            <v>情報用紙</v>
          </cell>
          <cell r="F5144">
            <v>3203</v>
          </cell>
          <cell r="G5144" t="str">
            <v>磁気記録紙</v>
          </cell>
        </row>
        <row r="5145">
          <cell r="A5145" t="str">
            <v>32211100</v>
          </cell>
          <cell r="B5145" t="str">
            <v>ＴＷ２０ＭＫ赤線地紋</v>
          </cell>
          <cell r="C5145" t="str">
            <v>TW20MK(ｱｶｾﾝｼﾞﾓﾝ</v>
          </cell>
          <cell r="D5145" t="str">
            <v>33</v>
          </cell>
          <cell r="E5145" t="str">
            <v>情報用紙</v>
          </cell>
          <cell r="F5145">
            <v>3203</v>
          </cell>
          <cell r="G5145" t="str">
            <v>磁気記録紙</v>
          </cell>
        </row>
        <row r="5146">
          <cell r="A5146" t="str">
            <v>32211200</v>
          </cell>
          <cell r="B5146" t="str">
            <v>ＴＷ２０ＭＫ札幌黄</v>
          </cell>
          <cell r="C5146" t="str">
            <v>TW20MK(ｻﾂﾎﾟﾛｷｲﾛ</v>
          </cell>
          <cell r="D5146" t="str">
            <v>33</v>
          </cell>
          <cell r="E5146" t="str">
            <v>情報用紙</v>
          </cell>
          <cell r="F5146">
            <v>3203</v>
          </cell>
          <cell r="G5146" t="str">
            <v>磁気記録紙</v>
          </cell>
        </row>
        <row r="5147">
          <cell r="A5147" t="str">
            <v>32211300</v>
          </cell>
          <cell r="B5147" t="str">
            <v>ＴＷ２０ＭＫ（名古屋）</v>
          </cell>
          <cell r="C5147" t="str">
            <v>TW20MK(ﾅｺﾞﾔ</v>
          </cell>
          <cell r="D5147" t="str">
            <v>33</v>
          </cell>
          <cell r="E5147" t="str">
            <v>情報用紙</v>
          </cell>
          <cell r="F5147">
            <v>3203</v>
          </cell>
          <cell r="G5147" t="str">
            <v>磁気記録紙</v>
          </cell>
        </row>
        <row r="5148">
          <cell r="A5148" t="str">
            <v>32211400</v>
          </cell>
          <cell r="B5148" t="str">
            <v>ＴＷ２０ＭＫ（京都）</v>
          </cell>
          <cell r="C5148" t="str">
            <v>TW20MK(ｷﾖｳﾄ</v>
          </cell>
          <cell r="D5148" t="str">
            <v>33</v>
          </cell>
          <cell r="E5148" t="str">
            <v>情報用紙</v>
          </cell>
          <cell r="F5148">
            <v>3203</v>
          </cell>
          <cell r="G5148" t="str">
            <v>磁気記録紙</v>
          </cell>
        </row>
        <row r="5149">
          <cell r="A5149" t="str">
            <v>32211500</v>
          </cell>
          <cell r="B5149" t="str">
            <v>ＴＷ２７Ｍ</v>
          </cell>
          <cell r="C5149" t="str">
            <v>TW27M</v>
          </cell>
          <cell r="D5149" t="str">
            <v>33</v>
          </cell>
          <cell r="E5149" t="str">
            <v>情報用紙</v>
          </cell>
          <cell r="F5149">
            <v>3203</v>
          </cell>
          <cell r="G5149" t="str">
            <v>磁気記録紙</v>
          </cell>
        </row>
        <row r="5150">
          <cell r="A5150" t="str">
            <v>32211600</v>
          </cell>
          <cell r="B5150" t="str">
            <v>Ｐ２７ＺＭ</v>
          </cell>
          <cell r="C5150" t="str">
            <v>P27ZM</v>
          </cell>
          <cell r="D5150" t="str">
            <v>33</v>
          </cell>
          <cell r="E5150" t="str">
            <v>情報用紙</v>
          </cell>
          <cell r="F5150">
            <v>3203</v>
          </cell>
          <cell r="G5150" t="str">
            <v>磁気記録紙</v>
          </cell>
        </row>
        <row r="5151">
          <cell r="A5151" t="str">
            <v>32211700</v>
          </cell>
          <cell r="B5151" t="str">
            <v>ＴＷ２０ＭＫ（神戸高速）</v>
          </cell>
          <cell r="C5151" t="str">
            <v>TW20MK(ｺｳﾍﾞｺｳｿｸ</v>
          </cell>
          <cell r="D5151" t="str">
            <v>33</v>
          </cell>
          <cell r="E5151" t="str">
            <v>情報用紙</v>
          </cell>
          <cell r="F5151">
            <v>3203</v>
          </cell>
          <cell r="G5151" t="str">
            <v>磁気記録紙</v>
          </cell>
        </row>
        <row r="5152">
          <cell r="A5152" t="str">
            <v>32211800</v>
          </cell>
          <cell r="B5152" t="str">
            <v>Ｔ感熱転写２種</v>
          </cell>
          <cell r="C5152" t="str">
            <v>Tｶﾝﾈﾂﾃﾝｼﾔ2ｼﾕ</v>
          </cell>
          <cell r="D5152" t="str">
            <v>33</v>
          </cell>
          <cell r="E5152" t="str">
            <v>情報用紙</v>
          </cell>
          <cell r="F5152">
            <v>3203</v>
          </cell>
          <cell r="G5152" t="str">
            <v>磁気記録紙</v>
          </cell>
        </row>
        <row r="5153">
          <cell r="A5153" t="str">
            <v>32211900</v>
          </cell>
          <cell r="B5153" t="str">
            <v>ＴＷ２０ＺＭＫ</v>
          </cell>
          <cell r="C5153" t="str">
            <v>TW20ZMK</v>
          </cell>
          <cell r="D5153" t="str">
            <v>33</v>
          </cell>
          <cell r="E5153" t="str">
            <v>情報用紙</v>
          </cell>
          <cell r="F5153">
            <v>3203</v>
          </cell>
          <cell r="G5153" t="str">
            <v>磁気記録紙</v>
          </cell>
        </row>
        <row r="5154">
          <cell r="A5154" t="str">
            <v>32212000</v>
          </cell>
          <cell r="B5154" t="str">
            <v>ＴＷ２０ＺＭＫ（ＰＪＲ青）</v>
          </cell>
          <cell r="C5154" t="str">
            <v>TW20ZMK(PJRｱｵ</v>
          </cell>
          <cell r="D5154" t="str">
            <v>33</v>
          </cell>
          <cell r="E5154" t="str">
            <v>情報用紙</v>
          </cell>
          <cell r="F5154">
            <v>3203</v>
          </cell>
          <cell r="G5154" t="str">
            <v>磁気記録紙</v>
          </cell>
        </row>
        <row r="5155">
          <cell r="A5155" t="str">
            <v>32212100</v>
          </cell>
          <cell r="B5155" t="str">
            <v>ＴＷ２０ＺＭＫ（ＰＪＲ赤）</v>
          </cell>
          <cell r="C5155" t="str">
            <v>TW20ZMK(PJRｱｶ</v>
          </cell>
          <cell r="D5155" t="str">
            <v>33</v>
          </cell>
          <cell r="E5155" t="str">
            <v>情報用紙</v>
          </cell>
          <cell r="F5155">
            <v>3203</v>
          </cell>
          <cell r="G5155" t="str">
            <v>磁気記録紙</v>
          </cell>
        </row>
        <row r="5156">
          <cell r="A5156" t="str">
            <v>32212200</v>
          </cell>
          <cell r="B5156" t="str">
            <v>ＴＷ２０ＺＭＫ（ＰＪＲピンク）</v>
          </cell>
          <cell r="C5156" t="str">
            <v>TW20ZMK(PJRﾋﾟﾝｸ</v>
          </cell>
          <cell r="D5156" t="str">
            <v>33</v>
          </cell>
          <cell r="E5156" t="str">
            <v>情報用紙</v>
          </cell>
          <cell r="F5156">
            <v>3203</v>
          </cell>
          <cell r="G5156" t="str">
            <v>磁気記録紙</v>
          </cell>
        </row>
        <row r="5157">
          <cell r="A5157" t="str">
            <v>32212300</v>
          </cell>
          <cell r="B5157" t="str">
            <v>ＴＷ２０ＺＭＫ（都営）</v>
          </cell>
          <cell r="C5157" t="str">
            <v>TW20ZMK(ﾄｴｲ</v>
          </cell>
          <cell r="D5157" t="str">
            <v>33</v>
          </cell>
          <cell r="E5157" t="str">
            <v>情報用紙</v>
          </cell>
          <cell r="F5157">
            <v>3203</v>
          </cell>
          <cell r="G5157" t="str">
            <v>磁気記録紙</v>
          </cell>
        </row>
        <row r="5158">
          <cell r="A5158" t="str">
            <v>32212400</v>
          </cell>
          <cell r="B5158" t="str">
            <v>ＴＷ２０ＺＭＫ（多摩モノレール）</v>
          </cell>
          <cell r="C5158" t="str">
            <v>TW20ZMK(ﾀﾏﾄｼﾓﾉ</v>
          </cell>
          <cell r="D5158" t="str">
            <v>33</v>
          </cell>
          <cell r="E5158" t="str">
            <v>情報用紙</v>
          </cell>
          <cell r="F5158">
            <v>3203</v>
          </cell>
          <cell r="G5158" t="str">
            <v>磁気記録紙</v>
          </cell>
        </row>
        <row r="5159">
          <cell r="A5159" t="str">
            <v>32212500</v>
          </cell>
          <cell r="B5159" t="str">
            <v>ＴＷ２０ＺＭＫ（横浜）</v>
          </cell>
          <cell r="C5159" t="str">
            <v>TW20ZMK(ﾖｺﾊﾏｼ</v>
          </cell>
          <cell r="D5159" t="str">
            <v>33</v>
          </cell>
          <cell r="E5159" t="str">
            <v>情報用紙</v>
          </cell>
          <cell r="F5159">
            <v>3203</v>
          </cell>
          <cell r="G5159" t="str">
            <v>磁気記録紙</v>
          </cell>
        </row>
        <row r="5160">
          <cell r="A5160" t="str">
            <v>32212600</v>
          </cell>
          <cell r="B5160" t="str">
            <v>ＴＷ２０ＺＭＫ（名鉄）</v>
          </cell>
          <cell r="C5160" t="str">
            <v>TW20ZMK(ﾒｲﾃﾂ</v>
          </cell>
          <cell r="D5160" t="str">
            <v>33</v>
          </cell>
          <cell r="E5160" t="str">
            <v>情報用紙</v>
          </cell>
          <cell r="F5160">
            <v>3203</v>
          </cell>
          <cell r="G5160" t="str">
            <v>磁気記録紙</v>
          </cell>
        </row>
        <row r="5161">
          <cell r="A5161" t="str">
            <v>32212700</v>
          </cell>
          <cell r="B5161" t="str">
            <v>ＴＷ２０ＺＭＫ（神戸）</v>
          </cell>
          <cell r="C5161" t="str">
            <v>TW20ZMK(ｺｳﾍﾞ</v>
          </cell>
          <cell r="D5161" t="str">
            <v>33</v>
          </cell>
          <cell r="E5161" t="str">
            <v>情報用紙</v>
          </cell>
          <cell r="F5161">
            <v>3203</v>
          </cell>
          <cell r="G5161" t="str">
            <v>磁気記録紙</v>
          </cell>
        </row>
        <row r="5162">
          <cell r="A5162" t="str">
            <v>32212800</v>
          </cell>
          <cell r="B5162" t="str">
            <v>ＴＷ２０ＺＭＫ（阪神）</v>
          </cell>
          <cell r="C5162" t="str">
            <v>TW20ZMK(ﾊﾝｼﾝ</v>
          </cell>
          <cell r="D5162" t="str">
            <v>33</v>
          </cell>
          <cell r="E5162" t="str">
            <v>情報用紙</v>
          </cell>
          <cell r="F5162">
            <v>3203</v>
          </cell>
          <cell r="G5162" t="str">
            <v>磁気記録紙</v>
          </cell>
        </row>
        <row r="5163">
          <cell r="A5163" t="str">
            <v>32212900</v>
          </cell>
          <cell r="B5163" t="str">
            <v>ＴＷ２０ＺＭＫ（北九州モノ）</v>
          </cell>
          <cell r="C5163" t="str">
            <v>TW20ZMKｷﾕｳｼﾕｳ</v>
          </cell>
          <cell r="D5163" t="str">
            <v>33</v>
          </cell>
          <cell r="E5163" t="str">
            <v>情報用紙</v>
          </cell>
          <cell r="F5163">
            <v>3203</v>
          </cell>
          <cell r="G5163" t="str">
            <v>磁気記録紙</v>
          </cell>
        </row>
        <row r="5164">
          <cell r="A5164" t="str">
            <v>32213000</v>
          </cell>
          <cell r="B5164" t="str">
            <v>ＴＷ２０ＺＭＫ（福岡）</v>
          </cell>
          <cell r="C5164" t="str">
            <v>TW20ZMK(ﾌｸｵｶ</v>
          </cell>
          <cell r="D5164" t="str">
            <v>33</v>
          </cell>
          <cell r="E5164" t="str">
            <v>情報用紙</v>
          </cell>
          <cell r="F5164">
            <v>3203</v>
          </cell>
          <cell r="G5164" t="str">
            <v>磁気記録紙</v>
          </cell>
        </row>
        <row r="5165">
          <cell r="A5165" t="str">
            <v>32213100</v>
          </cell>
          <cell r="B5165" t="str">
            <v>ＴＷ２０ＺＭＫ赤線</v>
          </cell>
          <cell r="C5165" t="str">
            <v>TW20ZMKｱｶｾﾝ</v>
          </cell>
          <cell r="D5165" t="str">
            <v>33</v>
          </cell>
          <cell r="E5165" t="str">
            <v>情報用紙</v>
          </cell>
          <cell r="F5165">
            <v>3203</v>
          </cell>
          <cell r="G5165" t="str">
            <v>磁気記録紙</v>
          </cell>
        </row>
        <row r="5166">
          <cell r="A5166" t="str">
            <v>32213200</v>
          </cell>
          <cell r="B5166" t="str">
            <v>ＴＷ２０ＺＭ</v>
          </cell>
          <cell r="C5166" t="str">
            <v>TW20ZM</v>
          </cell>
          <cell r="D5166" t="str">
            <v>33</v>
          </cell>
          <cell r="E5166" t="str">
            <v>情報用紙</v>
          </cell>
          <cell r="F5166">
            <v>3203</v>
          </cell>
          <cell r="G5166" t="str">
            <v>磁気記録紙</v>
          </cell>
        </row>
        <row r="5167">
          <cell r="A5167" t="str">
            <v>32213300</v>
          </cell>
          <cell r="B5167" t="str">
            <v>ＴＷ２０ＺＭＫＮ</v>
          </cell>
          <cell r="C5167" t="str">
            <v>TW20ZMKN</v>
          </cell>
          <cell r="D5167" t="str">
            <v>33</v>
          </cell>
          <cell r="E5167" t="str">
            <v>情報用紙</v>
          </cell>
          <cell r="F5167">
            <v>3203</v>
          </cell>
          <cell r="G5167" t="str">
            <v>磁気記録紙</v>
          </cell>
        </row>
        <row r="5168">
          <cell r="A5168" t="str">
            <v>32213400</v>
          </cell>
          <cell r="B5168" t="str">
            <v>ＴＷ２０ＺＭＫ（プリカット）</v>
          </cell>
          <cell r="C5168" t="str">
            <v>TW20ZMK(ﾌﾟﾘｶﾂﾄ</v>
          </cell>
          <cell r="D5168" t="str">
            <v>33</v>
          </cell>
          <cell r="E5168" t="str">
            <v>情報用紙</v>
          </cell>
          <cell r="F5168">
            <v>3203</v>
          </cell>
          <cell r="G5168" t="str">
            <v>磁気記録紙</v>
          </cell>
        </row>
        <row r="5169">
          <cell r="A5169" t="str">
            <v>32213500</v>
          </cell>
          <cell r="B5169" t="str">
            <v>ＴＷ２０ＺＭＫ（ゆりかもめ）</v>
          </cell>
          <cell r="C5169" t="str">
            <v>TW20ZMK(ﾕﾘｶﾓﾒ</v>
          </cell>
          <cell r="D5169" t="str">
            <v>33</v>
          </cell>
          <cell r="E5169" t="str">
            <v>情報用紙</v>
          </cell>
          <cell r="F5169">
            <v>3203</v>
          </cell>
          <cell r="G5169" t="str">
            <v>磁気記録紙</v>
          </cell>
        </row>
        <row r="5170">
          <cell r="A5170" t="str">
            <v>32213600</v>
          </cell>
          <cell r="B5170" t="str">
            <v>ＴＷ２０ＺＭＫ（阪急）</v>
          </cell>
          <cell r="C5170" t="str">
            <v>TW20ZMK(ﾊﾝｷﾕｳ</v>
          </cell>
          <cell r="D5170" t="str">
            <v>33</v>
          </cell>
          <cell r="E5170" t="str">
            <v>情報用紙</v>
          </cell>
          <cell r="F5170">
            <v>3203</v>
          </cell>
          <cell r="G5170" t="str">
            <v>磁気記録紙</v>
          </cell>
        </row>
        <row r="5171">
          <cell r="A5171" t="str">
            <v>32213700</v>
          </cell>
          <cell r="B5171" t="str">
            <v>ＴＷ２０ＺＭＫ（大阪）</v>
          </cell>
          <cell r="C5171" t="str">
            <v>TW20ZMK(ｵｵｻｶ</v>
          </cell>
          <cell r="D5171" t="str">
            <v>33</v>
          </cell>
          <cell r="E5171" t="str">
            <v>情報用紙</v>
          </cell>
          <cell r="F5171">
            <v>3203</v>
          </cell>
          <cell r="G5171" t="str">
            <v>磁気記録紙</v>
          </cell>
        </row>
        <row r="5172">
          <cell r="A5172" t="str">
            <v>32213800</v>
          </cell>
          <cell r="B5172" t="str">
            <v>ＴＷ２０ＺＭＫ（大阪ピンク）</v>
          </cell>
          <cell r="C5172" t="str">
            <v>TW20ZMK(ｵｵｻｶﾋﾟﾝｸ</v>
          </cell>
          <cell r="D5172" t="str">
            <v>33</v>
          </cell>
          <cell r="E5172" t="str">
            <v>情報用紙</v>
          </cell>
          <cell r="F5172">
            <v>3203</v>
          </cell>
          <cell r="G5172" t="str">
            <v>磁気記録紙</v>
          </cell>
        </row>
        <row r="5173">
          <cell r="A5173" t="str">
            <v>32213900</v>
          </cell>
          <cell r="B5173" t="str">
            <v>ＴＷ２０ＺＭＫ（大阪高速）</v>
          </cell>
          <cell r="C5173" t="str">
            <v>TW20ZMK(ｵｵｻｶｺｳｿｸ</v>
          </cell>
          <cell r="D5173" t="str">
            <v>33</v>
          </cell>
          <cell r="E5173" t="str">
            <v>情報用紙</v>
          </cell>
          <cell r="F5173">
            <v>3203</v>
          </cell>
          <cell r="G5173" t="str">
            <v>磁気記録紙</v>
          </cell>
        </row>
        <row r="5174">
          <cell r="A5174" t="str">
            <v>32214000</v>
          </cell>
          <cell r="B5174" t="str">
            <v>ＴＷ２０ＺＭＫ（神戸高速）</v>
          </cell>
          <cell r="C5174" t="str">
            <v>TW20ZMK(ｺｳﾍﾞｺｳｿｸ</v>
          </cell>
          <cell r="D5174" t="str">
            <v>33</v>
          </cell>
          <cell r="E5174" t="str">
            <v>情報用紙</v>
          </cell>
          <cell r="F5174">
            <v>3203</v>
          </cell>
          <cell r="G5174" t="str">
            <v>磁気記録紙</v>
          </cell>
        </row>
        <row r="5175">
          <cell r="A5175" t="str">
            <v>32214100</v>
          </cell>
          <cell r="B5175" t="str">
            <v>ＴＷ２０ＺＭＫ（相鉄株主）</v>
          </cell>
          <cell r="C5175" t="str">
            <v>TW20ZMK(ｿｳﾃﾂｶﾌﾞ</v>
          </cell>
          <cell r="D5175" t="str">
            <v>33</v>
          </cell>
          <cell r="E5175" t="str">
            <v>情報用紙</v>
          </cell>
          <cell r="F5175">
            <v>3203</v>
          </cell>
          <cell r="G5175" t="str">
            <v>磁気記録紙</v>
          </cell>
        </row>
        <row r="5176">
          <cell r="A5176" t="str">
            <v>32214200</v>
          </cell>
          <cell r="B5176" t="str">
            <v>ＴＷ２０ＺＭＫ（京急株主）</v>
          </cell>
          <cell r="C5176" t="str">
            <v>TW20ZMK(ｹｲｷﾕｳｶﾌﾞ</v>
          </cell>
          <cell r="D5176" t="str">
            <v>33</v>
          </cell>
          <cell r="E5176" t="str">
            <v>情報用紙</v>
          </cell>
          <cell r="F5176">
            <v>3203</v>
          </cell>
          <cell r="G5176" t="str">
            <v>磁気記録紙</v>
          </cell>
        </row>
        <row r="5177">
          <cell r="A5177" t="str">
            <v>32214300</v>
          </cell>
          <cell r="B5177" t="str">
            <v>ＴＷ２０ＺＭＫＮ（Ｙ）</v>
          </cell>
          <cell r="C5177" t="str">
            <v>TW20ZMKN(Y</v>
          </cell>
          <cell r="D5177" t="str">
            <v>33</v>
          </cell>
          <cell r="E5177" t="str">
            <v>情報用紙</v>
          </cell>
          <cell r="F5177">
            <v>3203</v>
          </cell>
          <cell r="G5177" t="str">
            <v>磁気記録紙</v>
          </cell>
        </row>
        <row r="5178">
          <cell r="A5178" t="str">
            <v>32214400</v>
          </cell>
          <cell r="B5178" t="str">
            <v>ＴＷ２０ＺＭＫＮ（Ｙ東京臨海）</v>
          </cell>
          <cell r="C5178" t="str">
            <v>TW20ZMKN(Yﾄｳﾘﾝｶｲ</v>
          </cell>
          <cell r="D5178" t="str">
            <v>33</v>
          </cell>
          <cell r="E5178" t="str">
            <v>情報用紙</v>
          </cell>
          <cell r="F5178">
            <v>3203</v>
          </cell>
          <cell r="G5178" t="str">
            <v>磁気記録紙</v>
          </cell>
        </row>
        <row r="5179">
          <cell r="A5179" t="str">
            <v>32214500</v>
          </cell>
          <cell r="B5179" t="str">
            <v>ＴＷ２０ＺＭＫ（赤線地紋）</v>
          </cell>
          <cell r="C5179" t="str">
            <v>TW20ZMK(ｱｶｾﾝｼﾞﾓﾝ</v>
          </cell>
          <cell r="D5179" t="str">
            <v>33</v>
          </cell>
          <cell r="E5179" t="str">
            <v>情報用紙</v>
          </cell>
          <cell r="F5179">
            <v>3203</v>
          </cell>
          <cell r="G5179" t="str">
            <v>磁気記録紙</v>
          </cell>
        </row>
        <row r="5180">
          <cell r="A5180" t="str">
            <v>32214600</v>
          </cell>
          <cell r="B5180" t="str">
            <v>ＴＷ２０ＺＭＫ（Ｙ愛知環黄）</v>
          </cell>
          <cell r="C5180" t="str">
            <v>TW20ZMK(ｱｲﾁｶﾝ</v>
          </cell>
          <cell r="D5180" t="str">
            <v>33</v>
          </cell>
          <cell r="E5180" t="str">
            <v>情報用紙</v>
          </cell>
          <cell r="F5180">
            <v>3203</v>
          </cell>
          <cell r="G5180" t="str">
            <v>磁気記録紙</v>
          </cell>
        </row>
        <row r="5181">
          <cell r="A5181" t="str">
            <v>32214700</v>
          </cell>
          <cell r="B5181" t="str">
            <v>ＴＷ２０ＺＭＫ（Ｙ愛知環青）</v>
          </cell>
          <cell r="C5181" t="str">
            <v>TW20ZMK(ｱｲﾁｶﾝｱｵ</v>
          </cell>
          <cell r="D5181" t="str">
            <v>33</v>
          </cell>
          <cell r="E5181" t="str">
            <v>情報用紙</v>
          </cell>
          <cell r="F5181">
            <v>3203</v>
          </cell>
          <cell r="G5181" t="str">
            <v>磁気記録紙</v>
          </cell>
        </row>
        <row r="5182">
          <cell r="A5182" t="str">
            <v>32214800</v>
          </cell>
          <cell r="B5182" t="str">
            <v>ＴＷ２０ＺＭＫ（Ｙ小田急大型）</v>
          </cell>
          <cell r="C5182" t="str">
            <v>TW20ZMKYｵﾀﾞｷﾕｳﾀﾞｲ</v>
          </cell>
          <cell r="D5182" t="str">
            <v>33</v>
          </cell>
          <cell r="E5182" t="str">
            <v>情報用紙</v>
          </cell>
          <cell r="F5182">
            <v>3203</v>
          </cell>
          <cell r="G5182" t="str">
            <v>磁気記録紙</v>
          </cell>
        </row>
        <row r="5183">
          <cell r="A5183" t="str">
            <v>32214900</v>
          </cell>
          <cell r="B5183" t="str">
            <v>ＴＷ２０ＺＭＫ（Ｙ名鉄大型）</v>
          </cell>
          <cell r="C5183" t="str">
            <v>TW20ZMK(Yﾒｲﾃﾂﾀﾞｲ</v>
          </cell>
          <cell r="D5183" t="str">
            <v>33</v>
          </cell>
          <cell r="E5183" t="str">
            <v>情報用紙</v>
          </cell>
          <cell r="F5183">
            <v>3203</v>
          </cell>
          <cell r="G5183" t="str">
            <v>磁気記録紙</v>
          </cell>
        </row>
        <row r="5184">
          <cell r="A5184" t="str">
            <v>32215000</v>
          </cell>
          <cell r="B5184" t="str">
            <v>ＴＷ２０ＺＭＫ（南海大型）</v>
          </cell>
          <cell r="C5184" t="str">
            <v>TW20ZMK(ﾅﾝｶｲﾀﾞｲ</v>
          </cell>
          <cell r="D5184" t="str">
            <v>33</v>
          </cell>
          <cell r="E5184" t="str">
            <v>情報用紙</v>
          </cell>
          <cell r="F5184">
            <v>3203</v>
          </cell>
          <cell r="G5184" t="str">
            <v>磁気記録紙</v>
          </cell>
        </row>
        <row r="5185">
          <cell r="A5185" t="str">
            <v>32215100</v>
          </cell>
          <cell r="B5185" t="str">
            <v>ＴＷ２０ＺＭＫ（Ｙ京阪大型）</v>
          </cell>
          <cell r="C5185" t="str">
            <v>TW20ZMK(Y</v>
          </cell>
          <cell r="D5185" t="str">
            <v>33</v>
          </cell>
          <cell r="E5185" t="str">
            <v>情報用紙</v>
          </cell>
          <cell r="F5185">
            <v>3203</v>
          </cell>
          <cell r="G5185" t="str">
            <v>磁気記録紙</v>
          </cell>
        </row>
        <row r="5186">
          <cell r="A5186" t="str">
            <v>32215200</v>
          </cell>
          <cell r="B5186" t="str">
            <v>駐車券ＴＷ２０ＺＭ</v>
          </cell>
          <cell r="C5186" t="str">
            <v>ﾁﾕｳｼﾔｹﾝTW20ZM</v>
          </cell>
          <cell r="D5186" t="str">
            <v>33</v>
          </cell>
          <cell r="E5186" t="str">
            <v>情報用紙</v>
          </cell>
          <cell r="F5186">
            <v>3203</v>
          </cell>
          <cell r="G5186" t="str">
            <v>磁気記録紙</v>
          </cell>
        </row>
        <row r="5187">
          <cell r="A5187" t="str">
            <v>32215300</v>
          </cell>
          <cell r="B5187" t="str">
            <v>駐車券ＴＷ２０ＺＭＫＮ</v>
          </cell>
          <cell r="C5187" t="str">
            <v>ﾁﾕｳｼﾔｹﾝTW20ZMK</v>
          </cell>
          <cell r="D5187" t="str">
            <v>33</v>
          </cell>
          <cell r="E5187" t="str">
            <v>情報用紙</v>
          </cell>
          <cell r="F5187">
            <v>3203</v>
          </cell>
          <cell r="G5187" t="str">
            <v>磁気記録紙</v>
          </cell>
        </row>
        <row r="5188">
          <cell r="A5188" t="str">
            <v>32215400</v>
          </cell>
          <cell r="B5188" t="str">
            <v>ＣＨ２０ＤＫ－Ｕ</v>
          </cell>
          <cell r="C5188" t="str">
            <v>CH20DK-U</v>
          </cell>
          <cell r="D5188" t="str">
            <v>33</v>
          </cell>
          <cell r="E5188" t="str">
            <v>情報用紙</v>
          </cell>
          <cell r="F5188">
            <v>3202</v>
          </cell>
          <cell r="G5188" t="str">
            <v>フィルム感熱</v>
          </cell>
        </row>
        <row r="5189">
          <cell r="A5189" t="str">
            <v>32215500</v>
          </cell>
          <cell r="B5189" t="str">
            <v>ＴＷ２０ＭＫ（都営）</v>
          </cell>
          <cell r="C5189" t="str">
            <v>TW20MK(ﾄｴｲ</v>
          </cell>
          <cell r="D5189" t="str">
            <v>33</v>
          </cell>
          <cell r="E5189" t="str">
            <v>情報用紙</v>
          </cell>
          <cell r="F5189">
            <v>3203</v>
          </cell>
          <cell r="G5189" t="str">
            <v>磁気記録紙</v>
          </cell>
        </row>
        <row r="5190">
          <cell r="A5190" t="str">
            <v>32215900</v>
          </cell>
          <cell r="B5190" t="str">
            <v>ＴＷ２０ＺＭＫ仙台</v>
          </cell>
          <cell r="C5190" t="str">
            <v>TW20ZMK(ｾﾝﾀﾞｲ</v>
          </cell>
          <cell r="D5190" t="str">
            <v>33</v>
          </cell>
          <cell r="E5190" t="str">
            <v>情報用紙</v>
          </cell>
          <cell r="F5190">
            <v>3203</v>
          </cell>
          <cell r="G5190" t="str">
            <v>磁気記録紙</v>
          </cell>
        </row>
        <row r="5191">
          <cell r="A5191" t="str">
            <v>32216000</v>
          </cell>
          <cell r="B5191" t="str">
            <v>ＴＷ２０ＺＭＫ多摩モノ（祈合格）</v>
          </cell>
          <cell r="C5191" t="str">
            <v>TW20ZMK(ﾀﾏﾓﾉｺﾞｳｶｸ</v>
          </cell>
          <cell r="D5191" t="str">
            <v>33</v>
          </cell>
          <cell r="E5191" t="str">
            <v>情報用紙</v>
          </cell>
          <cell r="F5191">
            <v>3203</v>
          </cell>
          <cell r="G5191" t="str">
            <v>磁気記録紙</v>
          </cell>
        </row>
        <row r="5192">
          <cell r="A5192" t="str">
            <v>32216100</v>
          </cell>
          <cell r="B5192" t="str">
            <v>ＦＣ－２０ＲＮＯ．２（Ｔ）</v>
          </cell>
          <cell r="C5192" t="str">
            <v>FC-20RNO.2(T</v>
          </cell>
          <cell r="D5192" t="str">
            <v>33</v>
          </cell>
          <cell r="E5192" t="str">
            <v>情報用紙</v>
          </cell>
          <cell r="F5192">
            <v>3203</v>
          </cell>
          <cell r="G5192" t="str">
            <v>磁気記録紙</v>
          </cell>
        </row>
        <row r="5193">
          <cell r="A5193" t="str">
            <v>32216200</v>
          </cell>
          <cell r="B5193" t="str">
            <v>Ｅ．ＰＴ１８０６Ｍ</v>
          </cell>
          <cell r="C5193" t="str">
            <v>E.PT1806M</v>
          </cell>
          <cell r="D5193" t="str">
            <v>33</v>
          </cell>
          <cell r="E5193" t="str">
            <v>情報用紙</v>
          </cell>
          <cell r="F5193">
            <v>3203</v>
          </cell>
          <cell r="G5193" t="str">
            <v>磁気記録紙</v>
          </cell>
        </row>
        <row r="5194">
          <cell r="A5194" t="str">
            <v>32216300</v>
          </cell>
          <cell r="B5194" t="str">
            <v>ＰＴ１８０６ＸＮ（ＫＫ）</v>
          </cell>
          <cell r="C5194" t="str">
            <v>PT1806XN(KK</v>
          </cell>
          <cell r="D5194" t="str">
            <v>33</v>
          </cell>
          <cell r="E5194" t="str">
            <v>情報用紙</v>
          </cell>
          <cell r="F5194">
            <v>3203</v>
          </cell>
          <cell r="G5194" t="str">
            <v>磁気記録紙</v>
          </cell>
        </row>
        <row r="5195">
          <cell r="A5195" t="str">
            <v>32216400</v>
          </cell>
          <cell r="B5195" t="str">
            <v>ＷＳ－２０</v>
          </cell>
          <cell r="C5195" t="str">
            <v>WS-20</v>
          </cell>
          <cell r="D5195" t="str">
            <v>33</v>
          </cell>
          <cell r="E5195" t="str">
            <v>情報用紙</v>
          </cell>
          <cell r="F5195">
            <v>3207</v>
          </cell>
          <cell r="G5195" t="str">
            <v>熱転写紙</v>
          </cell>
        </row>
        <row r="5196">
          <cell r="A5196" t="str">
            <v>32216500</v>
          </cell>
          <cell r="B5196" t="str">
            <v>ＦＨ１０５ＢＳ－５ＡＫ</v>
          </cell>
          <cell r="C5196" t="str">
            <v>FH105BS-5AK</v>
          </cell>
          <cell r="D5196" t="str">
            <v>33</v>
          </cell>
          <cell r="E5196" t="str">
            <v>情報用紙</v>
          </cell>
          <cell r="F5196">
            <v>3201</v>
          </cell>
          <cell r="G5196" t="str">
            <v>紙感熱記録紙</v>
          </cell>
        </row>
        <row r="5197">
          <cell r="A5197" t="str">
            <v>3221650L</v>
          </cell>
          <cell r="B5197" t="str">
            <v>ＰＤ３０１Ｎ－Ｒ／Ｌ</v>
          </cell>
          <cell r="C5197" t="str">
            <v>PD301N-R/L</v>
          </cell>
          <cell r="D5197" t="str">
            <v>33</v>
          </cell>
          <cell r="E5197" t="str">
            <v>情報用紙</v>
          </cell>
          <cell r="F5197">
            <v>3201</v>
          </cell>
          <cell r="G5197" t="str">
            <v>紙感熱記録紙</v>
          </cell>
        </row>
        <row r="5198">
          <cell r="A5198" t="str">
            <v>3221650R</v>
          </cell>
          <cell r="B5198" t="str">
            <v>ＰＤ３０１Ｎ－Ｒ／Ｒ</v>
          </cell>
          <cell r="C5198" t="str">
            <v>PD301N-R/R</v>
          </cell>
          <cell r="D5198" t="str">
            <v>33</v>
          </cell>
          <cell r="E5198" t="str">
            <v>情報用紙</v>
          </cell>
          <cell r="F5198">
            <v>3201</v>
          </cell>
          <cell r="G5198" t="str">
            <v>紙感熱記録紙</v>
          </cell>
        </row>
        <row r="5199">
          <cell r="A5199" t="str">
            <v>3221650S</v>
          </cell>
          <cell r="B5199" t="str">
            <v>ＰＤ３０１Ｎ－Ｒ／Ｓ</v>
          </cell>
          <cell r="C5199" t="str">
            <v>PD301N-R/S</v>
          </cell>
          <cell r="D5199" t="str">
            <v>33</v>
          </cell>
          <cell r="E5199" t="str">
            <v>情報用紙</v>
          </cell>
          <cell r="F5199">
            <v>3201</v>
          </cell>
          <cell r="G5199" t="str">
            <v>紙感熱記録紙</v>
          </cell>
        </row>
        <row r="5200">
          <cell r="A5200" t="str">
            <v>32216600</v>
          </cell>
          <cell r="B5200" t="str">
            <v>ＮＶ－ＭＰＸ－５</v>
          </cell>
          <cell r="C5200" t="str">
            <v>NV-MPX-5</v>
          </cell>
          <cell r="D5200" t="str">
            <v>33</v>
          </cell>
          <cell r="E5200" t="str">
            <v>情報用紙</v>
          </cell>
          <cell r="F5200">
            <v>3212</v>
          </cell>
          <cell r="G5200" t="str">
            <v>補助品</v>
          </cell>
        </row>
        <row r="5201">
          <cell r="A5201" t="str">
            <v>32216700</v>
          </cell>
          <cell r="B5201" t="str">
            <v>ＫＯＤＡＫ－ＤＣ－２８０Ｊ</v>
          </cell>
          <cell r="C5201" t="str">
            <v>KODAK-DC-280J</v>
          </cell>
          <cell r="D5201" t="str">
            <v>33</v>
          </cell>
          <cell r="E5201" t="str">
            <v>情報用紙</v>
          </cell>
          <cell r="F5201">
            <v>3212</v>
          </cell>
          <cell r="G5201" t="str">
            <v>補助品</v>
          </cell>
        </row>
        <row r="5202">
          <cell r="A5202" t="str">
            <v>32216800</v>
          </cell>
          <cell r="B5202" t="str">
            <v>マツシタ－ＭＰＣ２５</v>
          </cell>
          <cell r="C5202" t="str">
            <v>ﾏﾂｼﾀ-MPC25</v>
          </cell>
          <cell r="D5202" t="str">
            <v>33</v>
          </cell>
          <cell r="E5202" t="str">
            <v>情報用紙</v>
          </cell>
          <cell r="F5202">
            <v>3212</v>
          </cell>
          <cell r="G5202" t="str">
            <v>補助品</v>
          </cell>
        </row>
        <row r="5203">
          <cell r="A5203" t="str">
            <v>32216900</v>
          </cell>
          <cell r="B5203" t="str">
            <v>ＳＯＮＹ－ＤＳＣ－Ｆ３</v>
          </cell>
          <cell r="C5203" t="str">
            <v>SONY-DSC-F3</v>
          </cell>
          <cell r="D5203" t="str">
            <v>33</v>
          </cell>
          <cell r="E5203" t="str">
            <v>情報用紙</v>
          </cell>
          <cell r="F5203">
            <v>3212</v>
          </cell>
          <cell r="G5203" t="str">
            <v>補助品</v>
          </cell>
        </row>
        <row r="5204">
          <cell r="A5204" t="str">
            <v>32217000</v>
          </cell>
          <cell r="B5204" t="str">
            <v>ＳＯＮＹ－ＤＰＰ－Ｍ５５</v>
          </cell>
          <cell r="C5204" t="str">
            <v>SONY-DPP-M55</v>
          </cell>
          <cell r="D5204" t="str">
            <v>33</v>
          </cell>
          <cell r="E5204" t="str">
            <v>情報用紙</v>
          </cell>
          <cell r="F5204">
            <v>3212</v>
          </cell>
          <cell r="G5204" t="str">
            <v>補助品</v>
          </cell>
        </row>
        <row r="5205">
          <cell r="A5205" t="str">
            <v>32217100</v>
          </cell>
          <cell r="B5205" t="str">
            <v>ＰＩＣ．Ｎ．ＲＯＯＬ．</v>
          </cell>
          <cell r="C5205" t="str">
            <v>PIC.N.ROOL.</v>
          </cell>
          <cell r="D5205" t="str">
            <v>33</v>
          </cell>
          <cell r="E5205" t="str">
            <v>情報用紙</v>
          </cell>
          <cell r="F5205">
            <v>3212</v>
          </cell>
          <cell r="G5205" t="str">
            <v>補助品</v>
          </cell>
        </row>
        <row r="5206">
          <cell r="A5206" t="str">
            <v>32217200</v>
          </cell>
          <cell r="B5206" t="str">
            <v>Ｐ２００ＵＰＯ／２０００</v>
          </cell>
          <cell r="C5206" t="str">
            <v>P200UPO/2000</v>
          </cell>
          <cell r="D5206" t="str">
            <v>33</v>
          </cell>
          <cell r="E5206" t="str">
            <v>情報用紙</v>
          </cell>
          <cell r="F5206">
            <v>3212</v>
          </cell>
          <cell r="G5206" t="str">
            <v>補助品</v>
          </cell>
        </row>
        <row r="5207">
          <cell r="A5207" t="str">
            <v>32217300</v>
          </cell>
          <cell r="B5207" t="str">
            <v>ＫＯＤＡＫ－ＤＣ－２１０Ａ</v>
          </cell>
          <cell r="C5207" t="str">
            <v>KODAK-DC-210A</v>
          </cell>
          <cell r="D5207" t="str">
            <v>33</v>
          </cell>
          <cell r="E5207" t="str">
            <v>情報用紙</v>
          </cell>
          <cell r="F5207">
            <v>3212</v>
          </cell>
          <cell r="G5207" t="str">
            <v>補助品</v>
          </cell>
        </row>
        <row r="5208">
          <cell r="A5208" t="str">
            <v>32217400</v>
          </cell>
          <cell r="B5208" t="str">
            <v>ＳＯＮＹ－ＦＶＰ－１</v>
          </cell>
          <cell r="C5208" t="str">
            <v>SONY-FVP-1</v>
          </cell>
          <cell r="D5208" t="str">
            <v>33</v>
          </cell>
          <cell r="E5208" t="str">
            <v>情報用紙</v>
          </cell>
          <cell r="F5208">
            <v>3212</v>
          </cell>
          <cell r="G5208" t="str">
            <v>補助品</v>
          </cell>
        </row>
        <row r="5209">
          <cell r="A5209" t="str">
            <v>32217500</v>
          </cell>
          <cell r="B5209" t="str">
            <v>ＳＯＮＹ－ＭＶＣ－ＦＤ８８Ｋ</v>
          </cell>
          <cell r="C5209" t="str">
            <v>SONY-MVC-FD88K</v>
          </cell>
          <cell r="D5209" t="str">
            <v>33</v>
          </cell>
          <cell r="E5209" t="str">
            <v>情報用紙</v>
          </cell>
          <cell r="F5209">
            <v>3212</v>
          </cell>
          <cell r="G5209" t="str">
            <v>補助品</v>
          </cell>
        </row>
        <row r="5210">
          <cell r="A5210" t="str">
            <v>32217600</v>
          </cell>
          <cell r="B5210" t="str">
            <v>マツシタ－ウブンカツシール</v>
          </cell>
          <cell r="C5210" t="str">
            <v>ﾏﾂｼﾀ-4ﾌﾞﾝｶﾂｼｰﾙ</v>
          </cell>
          <cell r="D5210" t="str">
            <v>33</v>
          </cell>
          <cell r="E5210" t="str">
            <v>情報用紙</v>
          </cell>
          <cell r="F5210">
            <v>3212</v>
          </cell>
          <cell r="G5210" t="str">
            <v>補助品</v>
          </cell>
        </row>
        <row r="5211">
          <cell r="A5211" t="str">
            <v>32217700</v>
          </cell>
          <cell r="B5211" t="str">
            <v>ＤＳＣ－Ｓ７０</v>
          </cell>
          <cell r="C5211" t="str">
            <v>DSC-S70</v>
          </cell>
          <cell r="D5211" t="str">
            <v>33</v>
          </cell>
          <cell r="E5211" t="str">
            <v>情報用紙</v>
          </cell>
          <cell r="F5211">
            <v>3212</v>
          </cell>
          <cell r="G5211" t="str">
            <v>補助品</v>
          </cell>
        </row>
        <row r="5212">
          <cell r="A5212" t="str">
            <v>32217800</v>
          </cell>
          <cell r="B5212" t="str">
            <v>ＤＳＣ－Ｓ５０</v>
          </cell>
          <cell r="C5212" t="str">
            <v>DSC-S50</v>
          </cell>
          <cell r="D5212" t="str">
            <v>33</v>
          </cell>
          <cell r="E5212" t="str">
            <v>情報用紙</v>
          </cell>
          <cell r="F5212">
            <v>3212</v>
          </cell>
          <cell r="G5212" t="str">
            <v>補助品</v>
          </cell>
        </row>
        <row r="5213">
          <cell r="A5213" t="str">
            <v>32217900</v>
          </cell>
          <cell r="B5213" t="str">
            <v>ＤＳＣ－Ｓ３０</v>
          </cell>
          <cell r="C5213" t="str">
            <v>DSC-S30</v>
          </cell>
          <cell r="D5213" t="str">
            <v>33</v>
          </cell>
          <cell r="E5213" t="str">
            <v>情報用紙</v>
          </cell>
          <cell r="F5213">
            <v>3212</v>
          </cell>
          <cell r="G5213" t="str">
            <v>補助品</v>
          </cell>
        </row>
        <row r="5214">
          <cell r="A5214" t="str">
            <v>32218000</v>
          </cell>
          <cell r="B5214" t="str">
            <v>ＤＰＰ－ＭＳ７００</v>
          </cell>
          <cell r="C5214" t="str">
            <v>DPP-MS700</v>
          </cell>
          <cell r="D5214" t="str">
            <v>33</v>
          </cell>
          <cell r="E5214" t="str">
            <v>情報用紙</v>
          </cell>
          <cell r="F5214">
            <v>3212</v>
          </cell>
          <cell r="G5214" t="str">
            <v>補助品</v>
          </cell>
        </row>
        <row r="5215">
          <cell r="A5215" t="str">
            <v>32218100</v>
          </cell>
          <cell r="B5215" t="str">
            <v>松下スタンダートハガキ</v>
          </cell>
          <cell r="C5215" t="str">
            <v>ﾏﾂｼﾀｽﾀﾝﾀﾞｰﾄﾞﾊｶﾞｷ</v>
          </cell>
          <cell r="D5215" t="str">
            <v>33</v>
          </cell>
          <cell r="E5215" t="str">
            <v>情報用紙</v>
          </cell>
          <cell r="F5215">
            <v>3212</v>
          </cell>
          <cell r="G5215" t="str">
            <v>補助品</v>
          </cell>
        </row>
        <row r="5216">
          <cell r="A5216" t="str">
            <v>32218200</v>
          </cell>
          <cell r="B5216" t="str">
            <v>ＶＰ－ＭＰＡＳＤ９セット</v>
          </cell>
          <cell r="C5216" t="str">
            <v>VP-MPASD9ｾｯﾄ</v>
          </cell>
          <cell r="D5216" t="str">
            <v>33</v>
          </cell>
          <cell r="E5216" t="str">
            <v>情報用紙</v>
          </cell>
          <cell r="F5216">
            <v>3212</v>
          </cell>
          <cell r="G5216" t="str">
            <v>補助品</v>
          </cell>
        </row>
        <row r="5217">
          <cell r="A5217" t="str">
            <v>32218300</v>
          </cell>
          <cell r="B5217" t="str">
            <v>ＶＰ－ＭＰＡＳＤ１６セット</v>
          </cell>
          <cell r="C5217" t="str">
            <v>VP-MPASD16ｾｯﾄ</v>
          </cell>
          <cell r="D5217" t="str">
            <v>33</v>
          </cell>
          <cell r="E5217" t="str">
            <v>情報用紙</v>
          </cell>
          <cell r="F5217">
            <v>3212</v>
          </cell>
          <cell r="G5217" t="str">
            <v>補助品</v>
          </cell>
        </row>
        <row r="5218">
          <cell r="A5218" t="str">
            <v>32218400</v>
          </cell>
          <cell r="B5218" t="str">
            <v>ＶＰ－ＭＰＡＳ２５セット</v>
          </cell>
          <cell r="C5218" t="str">
            <v>VP-MPAS25ｾｯﾄ</v>
          </cell>
          <cell r="D5218" t="str">
            <v>33</v>
          </cell>
          <cell r="E5218" t="str">
            <v>情報用紙</v>
          </cell>
          <cell r="F5218">
            <v>3212</v>
          </cell>
          <cell r="G5218" t="str">
            <v>補助品</v>
          </cell>
        </row>
        <row r="5219">
          <cell r="A5219" t="str">
            <v>32218500</v>
          </cell>
          <cell r="B5219" t="str">
            <v>ＭＰステッカー</v>
          </cell>
          <cell r="C5219" t="str">
            <v>MPｽﾃｯｶｰ</v>
          </cell>
          <cell r="D5219" t="str">
            <v>33</v>
          </cell>
          <cell r="E5219" t="str">
            <v>情報用紙</v>
          </cell>
          <cell r="F5219">
            <v>3211</v>
          </cell>
          <cell r="G5219" t="str">
            <v>昇華型熱転写紙</v>
          </cell>
        </row>
        <row r="5220">
          <cell r="A5220" t="str">
            <v>32218600</v>
          </cell>
          <cell r="B5220" t="str">
            <v>ＫＯＤＡＫステッカー</v>
          </cell>
          <cell r="C5220" t="str">
            <v>KODAKｽﾃﾂｶｰ</v>
          </cell>
          <cell r="D5220" t="str">
            <v>33</v>
          </cell>
          <cell r="E5220" t="str">
            <v>情報用紙</v>
          </cell>
          <cell r="F5220">
            <v>3211</v>
          </cell>
          <cell r="G5220" t="str">
            <v>昇華型熱転写紙</v>
          </cell>
        </row>
        <row r="5221">
          <cell r="A5221" t="str">
            <v>32218700</v>
          </cell>
          <cell r="B5221" t="str">
            <v>ＴＷ２７Ｍ．</v>
          </cell>
          <cell r="C5221" t="str">
            <v>TW27M.</v>
          </cell>
          <cell r="D5221" t="str">
            <v>33</v>
          </cell>
          <cell r="E5221" t="str">
            <v>情報用紙</v>
          </cell>
          <cell r="F5221">
            <v>3203</v>
          </cell>
          <cell r="G5221" t="str">
            <v>磁気記録紙</v>
          </cell>
        </row>
        <row r="5222">
          <cell r="A5222" t="str">
            <v>32218800</v>
          </cell>
          <cell r="B5222" t="str">
            <v>ＫＩＪＦ５８Ｕ－２Ｓ</v>
          </cell>
          <cell r="C5222" t="str">
            <v>KIJF58U-2S</v>
          </cell>
          <cell r="D5222" t="str">
            <v>33</v>
          </cell>
          <cell r="E5222" t="str">
            <v>情報用紙</v>
          </cell>
          <cell r="F5222">
            <v>3206</v>
          </cell>
          <cell r="G5222" t="str">
            <v>インクジェット用紙</v>
          </cell>
        </row>
        <row r="5223">
          <cell r="A5223" t="str">
            <v>32218900</v>
          </cell>
          <cell r="B5223" t="str">
            <v>ＭＩＪ８５Ｃ－１ＱＬ</v>
          </cell>
          <cell r="C5223" t="str">
            <v>MIJ85C-1QL</v>
          </cell>
          <cell r="D5223" t="str">
            <v>33</v>
          </cell>
          <cell r="E5223" t="str">
            <v>情報用紙</v>
          </cell>
          <cell r="F5223">
            <v>3206</v>
          </cell>
          <cell r="G5223" t="str">
            <v>インクジェット用紙</v>
          </cell>
        </row>
        <row r="5224">
          <cell r="A5224" t="str">
            <v>32220000</v>
          </cell>
          <cell r="B5224" t="str">
            <v>Ｅ．ＦＨ６５ＢＶ－２Ｎ</v>
          </cell>
          <cell r="C5224" t="str">
            <v>E.FH65BV-2N</v>
          </cell>
          <cell r="D5224" t="str">
            <v>33</v>
          </cell>
          <cell r="E5224" t="str">
            <v>情報用紙</v>
          </cell>
          <cell r="F5224">
            <v>3201</v>
          </cell>
          <cell r="G5224" t="str">
            <v>紙感熱記録紙</v>
          </cell>
        </row>
        <row r="5225">
          <cell r="A5225" t="str">
            <v>32220100</v>
          </cell>
          <cell r="B5225" t="str">
            <v>Ｅ．ＦＨ６５ＢＸ－２１</v>
          </cell>
          <cell r="C5225" t="str">
            <v>E.FH65BX-21</v>
          </cell>
          <cell r="D5225" t="str">
            <v>33</v>
          </cell>
          <cell r="E5225" t="str">
            <v>情報用紙</v>
          </cell>
          <cell r="F5225">
            <v>3201</v>
          </cell>
          <cell r="G5225" t="str">
            <v>紙感熱記録紙</v>
          </cell>
        </row>
        <row r="5226">
          <cell r="A5226" t="str">
            <v>32220200</v>
          </cell>
          <cell r="B5226" t="str">
            <v>ＭＩＪ６６Ｃ－２Ｑ</v>
          </cell>
          <cell r="C5226" t="str">
            <v>MIJ66C-2Q</v>
          </cell>
          <cell r="D5226" t="str">
            <v>33</v>
          </cell>
          <cell r="E5226" t="str">
            <v>情報用紙</v>
          </cell>
          <cell r="F5226">
            <v>3206</v>
          </cell>
          <cell r="G5226" t="str">
            <v>インクジェット用紙</v>
          </cell>
        </row>
        <row r="5227">
          <cell r="A5227" t="str">
            <v>32220300</v>
          </cell>
          <cell r="B5227" t="str">
            <v>ＭＩＪ６６Ｃ－１ＱＬ</v>
          </cell>
          <cell r="C5227" t="str">
            <v>MIJ66C-1QL</v>
          </cell>
          <cell r="D5227" t="str">
            <v>33</v>
          </cell>
          <cell r="E5227" t="str">
            <v>情報用紙</v>
          </cell>
          <cell r="F5227">
            <v>3206</v>
          </cell>
          <cell r="G5227" t="str">
            <v>インクジェット用紙</v>
          </cell>
        </row>
        <row r="5228">
          <cell r="A5228" t="str">
            <v>32220400</v>
          </cell>
          <cell r="B5228" t="str">
            <v>ＭＩＪ６６Ｃ－１Ｑ</v>
          </cell>
          <cell r="C5228" t="str">
            <v>MIJ66C-1Q</v>
          </cell>
          <cell r="D5228" t="str">
            <v>33</v>
          </cell>
          <cell r="E5228" t="str">
            <v>情報用紙</v>
          </cell>
          <cell r="F5228">
            <v>3206</v>
          </cell>
          <cell r="G5228" t="str">
            <v>インクジェット用紙</v>
          </cell>
        </row>
        <row r="5229">
          <cell r="A5229" t="str">
            <v>32220500</v>
          </cell>
          <cell r="B5229" t="str">
            <v>ＫＯＤＡＫ／ＤＣ－２１５</v>
          </cell>
          <cell r="C5229" t="str">
            <v>KODAK/DC-215</v>
          </cell>
          <cell r="D5229" t="str">
            <v>33</v>
          </cell>
          <cell r="E5229" t="str">
            <v>情報用紙</v>
          </cell>
          <cell r="F5229">
            <v>3212</v>
          </cell>
          <cell r="G5229" t="str">
            <v>補助品</v>
          </cell>
        </row>
        <row r="5230">
          <cell r="A5230" t="str">
            <v>32220600</v>
          </cell>
          <cell r="B5230" t="str">
            <v>ＶＰＭ－Ｐ５０ＳＴＢ</v>
          </cell>
          <cell r="C5230" t="str">
            <v>VPM-P50STB</v>
          </cell>
          <cell r="D5230" t="str">
            <v>33</v>
          </cell>
          <cell r="E5230" t="str">
            <v>情報用紙</v>
          </cell>
          <cell r="F5230">
            <v>3212</v>
          </cell>
          <cell r="G5230" t="str">
            <v>補助品</v>
          </cell>
        </row>
        <row r="5231">
          <cell r="A5231" t="str">
            <v>32220700</v>
          </cell>
          <cell r="B5231" t="str">
            <v>ＶＰＭ－Ｐ５０ＷＳＢ</v>
          </cell>
          <cell r="C5231" t="str">
            <v>VPM-P50WSB</v>
          </cell>
          <cell r="D5231" t="str">
            <v>33</v>
          </cell>
          <cell r="E5231" t="str">
            <v>情報用紙</v>
          </cell>
          <cell r="F5231">
            <v>3212</v>
          </cell>
          <cell r="G5231" t="str">
            <v>補助品</v>
          </cell>
        </row>
        <row r="5232">
          <cell r="A5232" t="str">
            <v>32220800</v>
          </cell>
          <cell r="B5232" t="str">
            <v>ＴＷ－１５ＤＨＫ</v>
          </cell>
          <cell r="C5232" t="str">
            <v>TW-15DHK</v>
          </cell>
          <cell r="D5232" t="str">
            <v>33</v>
          </cell>
          <cell r="E5232" t="str">
            <v>情報用紙</v>
          </cell>
          <cell r="F5232">
            <v>3201</v>
          </cell>
          <cell r="G5232" t="str">
            <v>紙感熱記録紙</v>
          </cell>
        </row>
        <row r="5233">
          <cell r="A5233" t="str">
            <v>32220900</v>
          </cell>
          <cell r="B5233" t="str">
            <v>ＴＷ２０ＺＭＫ（Ｙアイチカンアオ）</v>
          </cell>
          <cell r="C5233" t="str">
            <v>TW20ZMK(Yｱｲﾁｶﾝｱｵ</v>
          </cell>
          <cell r="D5233" t="str">
            <v>33</v>
          </cell>
          <cell r="E5233" t="str">
            <v>情報用紙</v>
          </cell>
          <cell r="F5233">
            <v>3203</v>
          </cell>
          <cell r="G5233" t="str">
            <v>磁気記録紙</v>
          </cell>
        </row>
        <row r="5234">
          <cell r="A5234" t="str">
            <v>32221000</v>
          </cell>
          <cell r="B5234" t="str">
            <v>ＴＷ２０ＺＭＫ（Ｙアイチカンアオ）</v>
          </cell>
          <cell r="C5234" t="str">
            <v>TW20ZMK(Yｱｲﾁｶﾝｱｵ</v>
          </cell>
          <cell r="D5234" t="str">
            <v>33</v>
          </cell>
          <cell r="E5234" t="str">
            <v>情報用紙</v>
          </cell>
          <cell r="F5234">
            <v>3203</v>
          </cell>
          <cell r="G5234" t="str">
            <v>磁気記録紙</v>
          </cell>
        </row>
        <row r="5235">
          <cell r="A5235" t="str">
            <v>32221100</v>
          </cell>
          <cell r="B5235" t="str">
            <v>ＴＷ２０ＺＭＫ（Ｙアイチカンアオ）</v>
          </cell>
          <cell r="C5235" t="str">
            <v>TW20ZMK(Yｱｲﾁｶﾝｱｵ</v>
          </cell>
          <cell r="D5235" t="str">
            <v>33</v>
          </cell>
          <cell r="E5235" t="str">
            <v>情報用紙</v>
          </cell>
          <cell r="F5235">
            <v>3203</v>
          </cell>
          <cell r="G5235" t="str">
            <v>磁気記録紙</v>
          </cell>
        </row>
        <row r="5236">
          <cell r="A5236" t="str">
            <v>32221200</v>
          </cell>
          <cell r="B5236" t="str">
            <v>ミツオリハガキ</v>
          </cell>
          <cell r="C5236" t="str">
            <v>ﾐﾂｵﾘﾊｶﾞｷ</v>
          </cell>
          <cell r="D5236" t="str">
            <v>33</v>
          </cell>
          <cell r="E5236" t="str">
            <v>情報用紙</v>
          </cell>
          <cell r="F5236">
            <v>3210</v>
          </cell>
          <cell r="G5236" t="str">
            <v>その他（情報）</v>
          </cell>
        </row>
        <row r="5237">
          <cell r="A5237" t="str">
            <v>32221300</v>
          </cell>
          <cell r="B5237" t="str">
            <v>ＥＸ－ＰＤ２００Ｎ</v>
          </cell>
          <cell r="C5237" t="str">
            <v>EX-PD200N</v>
          </cell>
          <cell r="D5237" t="str">
            <v>33</v>
          </cell>
          <cell r="E5237" t="str">
            <v>情報用紙</v>
          </cell>
          <cell r="F5237">
            <v>3201</v>
          </cell>
          <cell r="G5237" t="str">
            <v>紙感熱記録紙</v>
          </cell>
        </row>
        <row r="5238">
          <cell r="A5238" t="str">
            <v>32221400</v>
          </cell>
          <cell r="B5238" t="str">
            <v>ＦＨ６５ＢＶ－２ＮＨ</v>
          </cell>
          <cell r="C5238" t="str">
            <v>FH65BV-2NH</v>
          </cell>
          <cell r="D5238" t="str">
            <v>33</v>
          </cell>
          <cell r="E5238" t="str">
            <v>情報用紙</v>
          </cell>
          <cell r="F5238">
            <v>3201</v>
          </cell>
          <cell r="G5238" t="str">
            <v>紙感熱記録紙</v>
          </cell>
        </row>
        <row r="5239">
          <cell r="A5239" t="str">
            <v>32221500</v>
          </cell>
          <cell r="B5239" t="str">
            <v>ＦＨ６５ＢＸ－２１Ｈ</v>
          </cell>
          <cell r="C5239" t="str">
            <v>FH65BX-21H</v>
          </cell>
          <cell r="D5239" t="str">
            <v>33</v>
          </cell>
          <cell r="E5239" t="str">
            <v>情報用紙</v>
          </cell>
          <cell r="F5239">
            <v>3201</v>
          </cell>
          <cell r="G5239" t="str">
            <v>紙感熱記録紙</v>
          </cell>
        </row>
        <row r="5240">
          <cell r="A5240" t="str">
            <v>32221600</v>
          </cell>
          <cell r="B5240" t="str">
            <v>ＫＰＴ８００－８Ｈ</v>
          </cell>
          <cell r="C5240" t="str">
            <v>KPT800-8H</v>
          </cell>
          <cell r="D5240" t="str">
            <v>33</v>
          </cell>
          <cell r="E5240" t="str">
            <v>情報用紙</v>
          </cell>
          <cell r="F5240">
            <v>3202</v>
          </cell>
          <cell r="G5240" t="str">
            <v>フィルム感熱</v>
          </cell>
        </row>
        <row r="5241">
          <cell r="A5241" t="str">
            <v>32221700</v>
          </cell>
          <cell r="B5241" t="str">
            <v>Ｅ．ＦＨ６５ＢＶ－２ＮＨ</v>
          </cell>
          <cell r="C5241" t="str">
            <v>E.FH65BV-2NH</v>
          </cell>
          <cell r="D5241" t="str">
            <v>33</v>
          </cell>
          <cell r="E5241" t="str">
            <v>情報用紙</v>
          </cell>
          <cell r="F5241">
            <v>3201</v>
          </cell>
          <cell r="G5241" t="str">
            <v>紙感熱記録紙</v>
          </cell>
        </row>
        <row r="5242">
          <cell r="A5242" t="str">
            <v>32221800</v>
          </cell>
          <cell r="B5242" t="str">
            <v>Ｅ．ＦＨ６５ＢＸ－２１Ｈ</v>
          </cell>
          <cell r="C5242" t="str">
            <v>E.FH65BX-21H</v>
          </cell>
          <cell r="D5242" t="str">
            <v>33</v>
          </cell>
          <cell r="E5242" t="str">
            <v>情報用紙</v>
          </cell>
          <cell r="F5242">
            <v>3201</v>
          </cell>
          <cell r="G5242" t="str">
            <v>紙感熱記録紙</v>
          </cell>
        </row>
        <row r="5243">
          <cell r="A5243" t="str">
            <v>32221900</v>
          </cell>
          <cell r="B5243" t="str">
            <v>ＥＸ－ＰＤ２００Ｎ</v>
          </cell>
          <cell r="C5243" t="str">
            <v>EX-PD200N</v>
          </cell>
          <cell r="D5243" t="str">
            <v>33</v>
          </cell>
          <cell r="E5243" t="str">
            <v>情報用紙</v>
          </cell>
          <cell r="F5243">
            <v>3201</v>
          </cell>
          <cell r="G5243" t="str">
            <v>紙感熱記録紙</v>
          </cell>
        </row>
        <row r="5244">
          <cell r="A5244" t="str">
            <v>32222000</v>
          </cell>
          <cell r="B5244" t="str">
            <v>ＶＩＦ－２１０ウグイス</v>
          </cell>
          <cell r="C5244" t="str">
            <v>VIF-210ｳｸﾞｲｽ</v>
          </cell>
          <cell r="D5244" t="str">
            <v>33</v>
          </cell>
          <cell r="E5244" t="str">
            <v>情報用紙</v>
          </cell>
          <cell r="F5244">
            <v>3213</v>
          </cell>
          <cell r="G5244" t="str">
            <v>ユポコート</v>
          </cell>
        </row>
        <row r="5245">
          <cell r="A5245" t="str">
            <v>32222100</v>
          </cell>
          <cell r="B5245" t="str">
            <v>ＶＩＦ－２１０ピンク</v>
          </cell>
          <cell r="C5245" t="str">
            <v>VIF-210ﾋﾟﾝｸ</v>
          </cell>
          <cell r="D5245" t="str">
            <v>33</v>
          </cell>
          <cell r="E5245" t="str">
            <v>情報用紙</v>
          </cell>
          <cell r="F5245">
            <v>3213</v>
          </cell>
          <cell r="G5245" t="str">
            <v>ユポコート</v>
          </cell>
        </row>
        <row r="5246">
          <cell r="A5246" t="str">
            <v>32222200</v>
          </cell>
          <cell r="B5246" t="str">
            <v>ＣＦアダプター</v>
          </cell>
          <cell r="C5246" t="str">
            <v>CFｱﾀﾞﾌﾟﾀｰ</v>
          </cell>
          <cell r="D5246" t="str">
            <v>33</v>
          </cell>
          <cell r="E5246" t="str">
            <v>情報用紙</v>
          </cell>
          <cell r="F5246">
            <v>3212</v>
          </cell>
          <cell r="G5246" t="str">
            <v>補助品</v>
          </cell>
        </row>
        <row r="5247">
          <cell r="A5247" t="str">
            <v>32222300</v>
          </cell>
          <cell r="B5247" t="str">
            <v>ＳＭアダプター</v>
          </cell>
          <cell r="C5247" t="str">
            <v>SMｱﾀﾞﾌﾟﾀｰ</v>
          </cell>
          <cell r="D5247" t="str">
            <v>33</v>
          </cell>
          <cell r="E5247" t="str">
            <v>情報用紙</v>
          </cell>
          <cell r="F5247">
            <v>3212</v>
          </cell>
          <cell r="G5247" t="str">
            <v>補助品</v>
          </cell>
        </row>
        <row r="5248">
          <cell r="A5248" t="str">
            <v>32222400</v>
          </cell>
          <cell r="B5248" t="str">
            <v>ＭＳアダプター</v>
          </cell>
          <cell r="C5248" t="str">
            <v>MSｱﾀﾞﾌﾟﾀｰ</v>
          </cell>
          <cell r="D5248" t="str">
            <v>33</v>
          </cell>
          <cell r="E5248" t="str">
            <v>情報用紙</v>
          </cell>
          <cell r="F5248">
            <v>3212</v>
          </cell>
          <cell r="G5248" t="str">
            <v>補助品</v>
          </cell>
        </row>
        <row r="5249">
          <cell r="A5249" t="str">
            <v>32222500</v>
          </cell>
          <cell r="B5249" t="str">
            <v>ＭＬＴ－ＳＥＡＬ</v>
          </cell>
          <cell r="C5249" t="str">
            <v>MLT-SEAL</v>
          </cell>
          <cell r="D5249" t="str">
            <v>33</v>
          </cell>
          <cell r="E5249" t="str">
            <v>情報用紙</v>
          </cell>
          <cell r="F5249">
            <v>3211</v>
          </cell>
          <cell r="G5249" t="str">
            <v>昇華型熱転写紙</v>
          </cell>
        </row>
        <row r="5250">
          <cell r="A5250" t="str">
            <v>32222600</v>
          </cell>
          <cell r="B5250" t="str">
            <v>ＫＦＴ５０５－１Ｆ</v>
          </cell>
          <cell r="C5250" t="str">
            <v>KFT505-1F</v>
          </cell>
          <cell r="D5250" t="str">
            <v>33</v>
          </cell>
          <cell r="E5250" t="str">
            <v>情報用紙</v>
          </cell>
          <cell r="F5250">
            <v>3201</v>
          </cell>
          <cell r="G5250" t="str">
            <v>紙感熱記録紙</v>
          </cell>
        </row>
        <row r="5251">
          <cell r="A5251" t="str">
            <v>32222700</v>
          </cell>
          <cell r="B5251" t="str">
            <v>ＫＦＴ５６５－２Ｈ</v>
          </cell>
          <cell r="C5251" t="str">
            <v>KFT565-2H</v>
          </cell>
          <cell r="D5251" t="str">
            <v>33</v>
          </cell>
          <cell r="E5251" t="str">
            <v>情報用紙</v>
          </cell>
          <cell r="F5251">
            <v>3201</v>
          </cell>
          <cell r="G5251" t="str">
            <v>紙感熱記録紙</v>
          </cell>
        </row>
        <row r="5252">
          <cell r="A5252" t="str">
            <v>32222800</v>
          </cell>
          <cell r="B5252" t="str">
            <v>昇華３０ＳＴＡ</v>
          </cell>
          <cell r="C5252" t="str">
            <v>ｼﾖｳｶ30STA</v>
          </cell>
          <cell r="D5252" t="str">
            <v>33</v>
          </cell>
          <cell r="E5252" t="str">
            <v>情報用紙</v>
          </cell>
          <cell r="F5252">
            <v>3211</v>
          </cell>
          <cell r="G5252" t="str">
            <v>昇華型熱転写紙</v>
          </cell>
        </row>
        <row r="5253">
          <cell r="A5253" t="str">
            <v>32222900</v>
          </cell>
          <cell r="B5253" t="str">
            <v>昇華ＵＰＣ</v>
          </cell>
          <cell r="C5253" t="str">
            <v>ｼﾖｳｶUPC</v>
          </cell>
          <cell r="D5253" t="str">
            <v>33</v>
          </cell>
          <cell r="E5253" t="str">
            <v>情報用紙</v>
          </cell>
          <cell r="F5253">
            <v>3211</v>
          </cell>
          <cell r="G5253" t="str">
            <v>昇華型熱転写紙</v>
          </cell>
        </row>
        <row r="5254">
          <cell r="A5254" t="str">
            <v>32223000</v>
          </cell>
          <cell r="B5254" t="str">
            <v>昇華２５ＷＳ</v>
          </cell>
          <cell r="C5254" t="str">
            <v>ｼﾖｳｶ25WS</v>
          </cell>
          <cell r="D5254" t="str">
            <v>33</v>
          </cell>
          <cell r="E5254" t="str">
            <v>情報用紙</v>
          </cell>
          <cell r="F5254">
            <v>3211</v>
          </cell>
          <cell r="G5254" t="str">
            <v>昇華型熱転写紙</v>
          </cell>
        </row>
        <row r="5255">
          <cell r="A5255" t="str">
            <v>32223100</v>
          </cell>
          <cell r="B5255" t="str">
            <v>昇華ＵＰＣ２５</v>
          </cell>
          <cell r="C5255" t="str">
            <v>ｼﾖｳｶUPC25</v>
          </cell>
          <cell r="D5255" t="str">
            <v>33</v>
          </cell>
          <cell r="E5255" t="str">
            <v>情報用紙</v>
          </cell>
          <cell r="F5255">
            <v>3211</v>
          </cell>
          <cell r="G5255" t="str">
            <v>昇華型熱転写紙</v>
          </cell>
        </row>
        <row r="5256">
          <cell r="A5256" t="str">
            <v>32223200</v>
          </cell>
          <cell r="B5256" t="str">
            <v>ＶＰＭ－Ｄ／Ｓ１６Ｘ２５</v>
          </cell>
          <cell r="C5256" t="str">
            <v>VPM-D/S16X25</v>
          </cell>
          <cell r="D5256" t="str">
            <v>33</v>
          </cell>
          <cell r="E5256" t="str">
            <v>情報用紙</v>
          </cell>
          <cell r="F5256">
            <v>3211</v>
          </cell>
          <cell r="G5256" t="str">
            <v>昇華型熱転写紙</v>
          </cell>
        </row>
        <row r="5257">
          <cell r="A5257" t="str">
            <v>32223300</v>
          </cell>
          <cell r="B5257" t="str">
            <v>高感度ＨＧ－４</v>
          </cell>
          <cell r="C5257" t="str">
            <v>ｺｳｶﾝﾄﾞHG-4</v>
          </cell>
          <cell r="D5257" t="str">
            <v>33</v>
          </cell>
          <cell r="E5257" t="str">
            <v>情報用紙</v>
          </cell>
          <cell r="F5257">
            <v>3211</v>
          </cell>
          <cell r="G5257" t="str">
            <v>昇華型熱転写紙</v>
          </cell>
        </row>
        <row r="5258">
          <cell r="A5258" t="str">
            <v>32223400</v>
          </cell>
          <cell r="B5258" t="str">
            <v>ＵＰＯポストカード</v>
          </cell>
          <cell r="C5258" t="str">
            <v>UPOﾎﾟｽﾄｶｰﾄﾞ</v>
          </cell>
          <cell r="D5258" t="str">
            <v>33</v>
          </cell>
          <cell r="E5258" t="str">
            <v>情報用紙</v>
          </cell>
          <cell r="F5258">
            <v>3211</v>
          </cell>
          <cell r="G5258" t="str">
            <v>昇華型熱転写紙</v>
          </cell>
        </row>
        <row r="5259">
          <cell r="A5259" t="str">
            <v>32223500</v>
          </cell>
          <cell r="B5259" t="str">
            <v>ＨＧラミ</v>
          </cell>
          <cell r="C5259" t="str">
            <v>HGﾗﾐ</v>
          </cell>
          <cell r="D5259" t="str">
            <v>33</v>
          </cell>
          <cell r="E5259" t="str">
            <v>情報用紙</v>
          </cell>
          <cell r="F5259">
            <v>3211</v>
          </cell>
          <cell r="G5259" t="str">
            <v>昇華型熱転写紙</v>
          </cell>
        </row>
        <row r="5260">
          <cell r="A5260" t="str">
            <v>32223600</v>
          </cell>
          <cell r="B5260" t="str">
            <v>昇華ＰＥＴ貼合品</v>
          </cell>
          <cell r="C5260" t="str">
            <v>ｼﾖｳｶPETﾃﾝｺﾞｳﾋﾝ</v>
          </cell>
          <cell r="D5260" t="str">
            <v>33</v>
          </cell>
          <cell r="E5260" t="str">
            <v>情報用紙</v>
          </cell>
          <cell r="F5260">
            <v>3211</v>
          </cell>
          <cell r="G5260" t="str">
            <v>昇華型熱転写紙</v>
          </cell>
        </row>
        <row r="5261">
          <cell r="A5261" t="str">
            <v>32223700</v>
          </cell>
          <cell r="B5261" t="str">
            <v>昇華手破品</v>
          </cell>
          <cell r="C5261" t="str">
            <v>ｼﾖｳｶﾃﾔﾌﾞﾘﾋﾝ</v>
          </cell>
          <cell r="D5261" t="str">
            <v>33</v>
          </cell>
          <cell r="E5261" t="str">
            <v>情報用紙</v>
          </cell>
          <cell r="F5261">
            <v>3211</v>
          </cell>
          <cell r="G5261" t="str">
            <v>昇華型熱転写紙</v>
          </cell>
        </row>
        <row r="5262">
          <cell r="A5262" t="str">
            <v>32223800</v>
          </cell>
          <cell r="B5262" t="str">
            <v>ＨＧ６－ＷＳ</v>
          </cell>
          <cell r="C5262" t="str">
            <v>HG6-WS</v>
          </cell>
          <cell r="D5262" t="str">
            <v>33</v>
          </cell>
          <cell r="E5262" t="str">
            <v>情報用紙</v>
          </cell>
          <cell r="F5262">
            <v>3211</v>
          </cell>
          <cell r="G5262" t="str">
            <v>昇華型熱転写紙</v>
          </cell>
        </row>
        <row r="5263">
          <cell r="A5263" t="str">
            <v>32223900</v>
          </cell>
          <cell r="B5263" t="str">
            <v>ＱＳ－１０１Ａ</v>
          </cell>
          <cell r="C5263" t="str">
            <v>QS-101A</v>
          </cell>
          <cell r="D5263" t="str">
            <v>33</v>
          </cell>
          <cell r="E5263" t="str">
            <v>情報用紙</v>
          </cell>
          <cell r="F5263">
            <v>3211</v>
          </cell>
          <cell r="G5263" t="str">
            <v>昇華型熱転写紙</v>
          </cell>
        </row>
        <row r="5264">
          <cell r="A5264" t="str">
            <v>32224000</v>
          </cell>
          <cell r="B5264" t="str">
            <v>ＭＫ１</v>
          </cell>
          <cell r="C5264" t="str">
            <v>MK1</v>
          </cell>
          <cell r="D5264" t="str">
            <v>33</v>
          </cell>
          <cell r="E5264" t="str">
            <v>情報用紙</v>
          </cell>
          <cell r="F5264">
            <v>3211</v>
          </cell>
          <cell r="G5264" t="str">
            <v>昇華型熱転写紙</v>
          </cell>
        </row>
        <row r="5265">
          <cell r="A5265" t="str">
            <v>32224100</v>
          </cell>
          <cell r="B5265" t="str">
            <v>ＭＫ２</v>
          </cell>
          <cell r="C5265" t="str">
            <v>MK2</v>
          </cell>
          <cell r="D5265" t="str">
            <v>33</v>
          </cell>
          <cell r="E5265" t="str">
            <v>情報用紙</v>
          </cell>
          <cell r="F5265">
            <v>3211</v>
          </cell>
          <cell r="G5265" t="str">
            <v>昇華型熱転写紙</v>
          </cell>
        </row>
        <row r="5266">
          <cell r="A5266" t="str">
            <v>32224200</v>
          </cell>
          <cell r="B5266" t="str">
            <v>松下ＯＣ標準紙</v>
          </cell>
          <cell r="C5266" t="str">
            <v>ﾏﾂｼﾀOCﾋﾖｳｼﾞﾕﾝｼ</v>
          </cell>
          <cell r="D5266" t="str">
            <v>33</v>
          </cell>
          <cell r="E5266" t="str">
            <v>情報用紙</v>
          </cell>
          <cell r="F5266">
            <v>3211</v>
          </cell>
          <cell r="G5266" t="str">
            <v>昇華型熱転写紙</v>
          </cell>
        </row>
        <row r="5267">
          <cell r="A5267" t="str">
            <v>32224300</v>
          </cell>
          <cell r="B5267" t="str">
            <v>松下標準紙</v>
          </cell>
          <cell r="C5267" t="str">
            <v>ﾏﾂｼﾀﾋﾖｳｼﾞﾕﾝｼ</v>
          </cell>
          <cell r="D5267" t="str">
            <v>33</v>
          </cell>
          <cell r="E5267" t="str">
            <v>情報用紙</v>
          </cell>
          <cell r="F5267">
            <v>3211</v>
          </cell>
          <cell r="G5267" t="str">
            <v>昇華型熱転写紙</v>
          </cell>
        </row>
        <row r="5268">
          <cell r="A5268" t="str">
            <v>32224400</v>
          </cell>
          <cell r="B5268" t="str">
            <v>ＶＰＭ－Ｐ５０ＬＡＢ</v>
          </cell>
          <cell r="C5268" t="str">
            <v>VPM-P50LAB</v>
          </cell>
          <cell r="D5268" t="str">
            <v>33</v>
          </cell>
          <cell r="E5268" t="str">
            <v>情報用紙</v>
          </cell>
          <cell r="F5268">
            <v>3212</v>
          </cell>
          <cell r="G5268" t="str">
            <v>補助品</v>
          </cell>
        </row>
        <row r="5269">
          <cell r="A5269" t="str">
            <v>32224500</v>
          </cell>
          <cell r="B5269" t="str">
            <v>Ｐ５０Ｓ１６Ａ／５００</v>
          </cell>
          <cell r="C5269" t="str">
            <v>P50S16A/500</v>
          </cell>
          <cell r="D5269" t="str">
            <v>33</v>
          </cell>
          <cell r="E5269" t="str">
            <v>情報用紙</v>
          </cell>
          <cell r="F5269">
            <v>3212</v>
          </cell>
          <cell r="G5269" t="str">
            <v>補助品</v>
          </cell>
        </row>
        <row r="5270">
          <cell r="A5270" t="str">
            <v>32224600</v>
          </cell>
          <cell r="B5270" t="str">
            <v>ＶＰＭ－Ｐ５０Ｓ０２Ｂ</v>
          </cell>
          <cell r="C5270" t="str">
            <v>VPM-P50S02B</v>
          </cell>
          <cell r="D5270" t="str">
            <v>33</v>
          </cell>
          <cell r="E5270" t="str">
            <v>情報用紙</v>
          </cell>
          <cell r="F5270">
            <v>3212</v>
          </cell>
          <cell r="G5270" t="str">
            <v>補助品</v>
          </cell>
        </row>
        <row r="5271">
          <cell r="A5271" t="str">
            <v>32224700</v>
          </cell>
          <cell r="B5271" t="str">
            <v>ＶＰＭ－Ｐ５０Ｓ０４Ｂ</v>
          </cell>
          <cell r="C5271" t="str">
            <v>VPM-P50S04B</v>
          </cell>
          <cell r="D5271" t="str">
            <v>33</v>
          </cell>
          <cell r="E5271" t="str">
            <v>情報用紙</v>
          </cell>
          <cell r="F5271">
            <v>3212</v>
          </cell>
          <cell r="G5271" t="str">
            <v>補助品</v>
          </cell>
        </row>
        <row r="5272">
          <cell r="A5272" t="str">
            <v>32224800</v>
          </cell>
          <cell r="B5272" t="str">
            <v>Ｅ．ＫＰＴ７５－２Ｐ</v>
          </cell>
          <cell r="C5272" t="str">
            <v>E.KPT75-2P</v>
          </cell>
          <cell r="D5272" t="str">
            <v>33</v>
          </cell>
          <cell r="E5272" t="str">
            <v>情報用紙</v>
          </cell>
          <cell r="F5272">
            <v>3201</v>
          </cell>
          <cell r="G5272" t="str">
            <v>紙感熱記録紙</v>
          </cell>
        </row>
        <row r="5273">
          <cell r="A5273" t="str">
            <v>3222480L</v>
          </cell>
          <cell r="B5273" t="str">
            <v>Ｅ．ＫＰＴ７５－２Ｐ／Ｌ</v>
          </cell>
          <cell r="C5273" t="str">
            <v>E.KPT75-2P/L</v>
          </cell>
          <cell r="D5273" t="str">
            <v>33</v>
          </cell>
          <cell r="E5273" t="str">
            <v>情報用紙</v>
          </cell>
          <cell r="F5273">
            <v>3201</v>
          </cell>
          <cell r="G5273" t="str">
            <v>紙感熱記録紙</v>
          </cell>
        </row>
        <row r="5274">
          <cell r="A5274" t="str">
            <v>3222480R</v>
          </cell>
          <cell r="B5274" t="str">
            <v>Ｅ．ＫＰＴ７５－２Ｐ／Ｒ</v>
          </cell>
          <cell r="C5274" t="str">
            <v>E.KPT75-2P/R</v>
          </cell>
          <cell r="D5274" t="str">
            <v>33</v>
          </cell>
          <cell r="E5274" t="str">
            <v>情報用紙</v>
          </cell>
          <cell r="F5274">
            <v>3201</v>
          </cell>
          <cell r="G5274" t="str">
            <v>紙感熱記録紙</v>
          </cell>
        </row>
        <row r="5275">
          <cell r="A5275" t="str">
            <v>3222480S</v>
          </cell>
          <cell r="B5275" t="str">
            <v>Ｅ．ＫＰＴ７５－２Ｐ／Ｓ</v>
          </cell>
          <cell r="C5275" t="str">
            <v>E.KPT75-2P/S</v>
          </cell>
          <cell r="D5275" t="str">
            <v>33</v>
          </cell>
          <cell r="E5275" t="str">
            <v>情報用紙</v>
          </cell>
          <cell r="F5275">
            <v>3201</v>
          </cell>
          <cell r="G5275" t="str">
            <v>紙感熱記録紙</v>
          </cell>
        </row>
        <row r="5276">
          <cell r="A5276" t="str">
            <v>32224900</v>
          </cell>
          <cell r="B5276" t="str">
            <v>ＶＳＦ１０６</v>
          </cell>
          <cell r="C5276" t="str">
            <v>VSF106</v>
          </cell>
          <cell r="D5276" t="str">
            <v>33</v>
          </cell>
          <cell r="E5276" t="str">
            <v>情報用紙</v>
          </cell>
          <cell r="F5276">
            <v>3213</v>
          </cell>
          <cell r="G5276" t="str">
            <v>ユポコート</v>
          </cell>
        </row>
        <row r="5277">
          <cell r="A5277" t="str">
            <v>32225000</v>
          </cell>
          <cell r="B5277" t="str">
            <v>ＦＰＨ８０Ｆ５コート</v>
          </cell>
          <cell r="C5277" t="str">
            <v>FPH80F5ｺｰﾄ</v>
          </cell>
          <cell r="D5277" t="str">
            <v>33</v>
          </cell>
          <cell r="E5277" t="str">
            <v>情報用紙</v>
          </cell>
          <cell r="F5277">
            <v>3213</v>
          </cell>
          <cell r="G5277" t="str">
            <v>ユポコート</v>
          </cell>
        </row>
        <row r="5278">
          <cell r="A5278" t="str">
            <v>32225100</v>
          </cell>
          <cell r="B5278" t="str">
            <v>ＴＷ－２０Ｋ</v>
          </cell>
          <cell r="C5278" t="str">
            <v>TW-20K</v>
          </cell>
          <cell r="D5278" t="str">
            <v>33</v>
          </cell>
          <cell r="E5278" t="str">
            <v>情報用紙</v>
          </cell>
          <cell r="F5278">
            <v>3201</v>
          </cell>
          <cell r="G5278" t="str">
            <v>紙感熱記録紙</v>
          </cell>
        </row>
        <row r="5279">
          <cell r="A5279" t="str">
            <v>32225200</v>
          </cell>
          <cell r="B5279" t="str">
            <v>ＭＩＪ６７Ｃ－１Ｓ</v>
          </cell>
          <cell r="C5279" t="str">
            <v>MIJ67C-1S</v>
          </cell>
          <cell r="D5279" t="str">
            <v>33</v>
          </cell>
          <cell r="E5279" t="str">
            <v>情報用紙</v>
          </cell>
          <cell r="F5279">
            <v>3206</v>
          </cell>
          <cell r="G5279" t="str">
            <v>インクジェット用紙</v>
          </cell>
        </row>
        <row r="5280">
          <cell r="A5280" t="str">
            <v>32225300</v>
          </cell>
          <cell r="B5280" t="str">
            <v>ＭＩＪ６７Ｃ－３Ｓ</v>
          </cell>
          <cell r="C5280" t="str">
            <v>MIJ67C-3S</v>
          </cell>
          <cell r="D5280" t="str">
            <v>33</v>
          </cell>
          <cell r="E5280" t="str">
            <v>情報用紙</v>
          </cell>
          <cell r="F5280">
            <v>3206</v>
          </cell>
          <cell r="G5280" t="str">
            <v>インクジェット用紙</v>
          </cell>
        </row>
        <row r="5281">
          <cell r="A5281" t="str">
            <v>32225400</v>
          </cell>
          <cell r="B5281" t="str">
            <v>ＵＰＣ－Ｐ２５ＷＳ</v>
          </cell>
          <cell r="C5281" t="str">
            <v>UPC-P25WS</v>
          </cell>
          <cell r="D5281" t="str">
            <v>33</v>
          </cell>
          <cell r="E5281" t="str">
            <v>情報用紙</v>
          </cell>
          <cell r="F5281">
            <v>3211</v>
          </cell>
          <cell r="G5281" t="str">
            <v>昇華型熱転写紙</v>
          </cell>
        </row>
        <row r="5282">
          <cell r="A5282" t="str">
            <v>32225500</v>
          </cell>
          <cell r="B5282" t="str">
            <v>セルフラミ１０ＵＰＣ７０４１</v>
          </cell>
          <cell r="C5282" t="str">
            <v>ｾﾙﾌﾗﾐ10UPC7041</v>
          </cell>
          <cell r="D5282" t="str">
            <v>33</v>
          </cell>
          <cell r="E5282" t="str">
            <v>情報用紙</v>
          </cell>
          <cell r="F5282">
            <v>3211</v>
          </cell>
          <cell r="G5282" t="str">
            <v>昇華型熱転写紙</v>
          </cell>
        </row>
        <row r="5283">
          <cell r="A5283" t="str">
            <v>32225600</v>
          </cell>
          <cell r="B5283" t="str">
            <v>ＶＷ－ＶＡＳ１００</v>
          </cell>
          <cell r="C5283" t="str">
            <v>VW-VAS100</v>
          </cell>
          <cell r="D5283" t="str">
            <v>33</v>
          </cell>
          <cell r="E5283" t="str">
            <v>情報用紙</v>
          </cell>
          <cell r="F5283">
            <v>3211</v>
          </cell>
          <cell r="G5283" t="str">
            <v>昇華型熱転写紙</v>
          </cell>
        </row>
        <row r="5284">
          <cell r="A5284" t="str">
            <v>32225700</v>
          </cell>
          <cell r="B5284" t="str">
            <v>ＫＩＪ９０Ｃ－１Ｌ</v>
          </cell>
          <cell r="C5284" t="str">
            <v>KIJ90C-1L</v>
          </cell>
          <cell r="D5284" t="str">
            <v>33</v>
          </cell>
          <cell r="E5284" t="str">
            <v>情報用紙</v>
          </cell>
          <cell r="F5284">
            <v>3206</v>
          </cell>
          <cell r="G5284" t="str">
            <v>インクジェット用紙</v>
          </cell>
        </row>
        <row r="5285">
          <cell r="A5285" t="str">
            <v>32225800</v>
          </cell>
          <cell r="B5285" t="str">
            <v>Ｅ．ＭＩＪ６５Ｃ－１ＫＷ</v>
          </cell>
          <cell r="C5285" t="str">
            <v>E.MIJ65C-1KW</v>
          </cell>
          <cell r="D5285" t="str">
            <v>33</v>
          </cell>
          <cell r="E5285" t="str">
            <v>情報用紙</v>
          </cell>
          <cell r="F5285">
            <v>3206</v>
          </cell>
          <cell r="G5285" t="str">
            <v>インクジェット用紙</v>
          </cell>
        </row>
        <row r="5286">
          <cell r="A5286" t="str">
            <v>32225900</v>
          </cell>
          <cell r="B5286" t="str">
            <v>Ｅ．ＫＦＴ５００－１Ｈ</v>
          </cell>
          <cell r="C5286" t="str">
            <v>E.KFT500-1H</v>
          </cell>
          <cell r="D5286" t="str">
            <v>33</v>
          </cell>
          <cell r="E5286" t="str">
            <v>情報用紙</v>
          </cell>
          <cell r="F5286">
            <v>3201</v>
          </cell>
          <cell r="G5286" t="str">
            <v>紙感熱記録紙</v>
          </cell>
        </row>
        <row r="5287">
          <cell r="A5287" t="str">
            <v>32226000</v>
          </cell>
          <cell r="B5287" t="str">
            <v>ＴＷ２０ＭＫ（仙台バス）</v>
          </cell>
          <cell r="C5287" t="str">
            <v>TW20MK(ｾﾝﾀﾞｲﾊﾞｽ</v>
          </cell>
          <cell r="D5287" t="str">
            <v>33</v>
          </cell>
          <cell r="E5287" t="str">
            <v>情報用紙</v>
          </cell>
          <cell r="F5287">
            <v>3203</v>
          </cell>
          <cell r="G5287" t="str">
            <v>磁気記録紙</v>
          </cell>
        </row>
        <row r="5288">
          <cell r="A5288" t="str">
            <v>32226100</v>
          </cell>
          <cell r="B5288" t="str">
            <v>ＫＰＴ５６－３Ｍ</v>
          </cell>
          <cell r="C5288" t="str">
            <v>KPT56-3M</v>
          </cell>
          <cell r="D5288" t="str">
            <v>33</v>
          </cell>
          <cell r="E5288" t="str">
            <v>情報用紙</v>
          </cell>
          <cell r="F5288">
            <v>3201</v>
          </cell>
          <cell r="G5288" t="str">
            <v>紙感熱記録紙</v>
          </cell>
        </row>
        <row r="5289">
          <cell r="A5289" t="str">
            <v>32226200</v>
          </cell>
          <cell r="B5289" t="str">
            <v>Ｅ．ＫＰＴ５６－３Ｍ</v>
          </cell>
          <cell r="C5289" t="str">
            <v>E.KPT56-3M</v>
          </cell>
          <cell r="D5289" t="str">
            <v>33</v>
          </cell>
          <cell r="E5289" t="str">
            <v>情報用紙</v>
          </cell>
          <cell r="F5289">
            <v>3201</v>
          </cell>
          <cell r="G5289" t="str">
            <v>紙感熱記録紙</v>
          </cell>
        </row>
        <row r="5290">
          <cell r="A5290" t="str">
            <v>32226300</v>
          </cell>
          <cell r="B5290" t="str">
            <v>ＫＩＪ５５Ｗ－１Ｌ</v>
          </cell>
          <cell r="C5290" t="str">
            <v>KIJ55W-1L</v>
          </cell>
          <cell r="D5290" t="str">
            <v>33</v>
          </cell>
          <cell r="E5290" t="str">
            <v>情報用紙</v>
          </cell>
          <cell r="F5290">
            <v>3206</v>
          </cell>
          <cell r="G5290" t="str">
            <v>インクジェット用紙</v>
          </cell>
        </row>
        <row r="5291">
          <cell r="A5291" t="str">
            <v>32226400</v>
          </cell>
          <cell r="B5291" t="str">
            <v>ＫＦ７４０－５エ</v>
          </cell>
          <cell r="C5291" t="str">
            <v>KF740-5ｴ</v>
          </cell>
          <cell r="D5291" t="str">
            <v>33</v>
          </cell>
          <cell r="E5291" t="str">
            <v>情報用紙</v>
          </cell>
          <cell r="F5291">
            <v>3201</v>
          </cell>
          <cell r="G5291" t="str">
            <v>紙感熱記録紙</v>
          </cell>
        </row>
        <row r="5292">
          <cell r="A5292" t="str">
            <v>32226500</v>
          </cell>
          <cell r="B5292" t="str">
            <v>ＫＩＪＹ５８Ｕ－２Ｎ</v>
          </cell>
          <cell r="C5292" t="str">
            <v>KIJY58U-2N</v>
          </cell>
          <cell r="D5292" t="str">
            <v>33</v>
          </cell>
          <cell r="E5292" t="str">
            <v>情報用紙</v>
          </cell>
          <cell r="F5292">
            <v>3206</v>
          </cell>
          <cell r="G5292" t="str">
            <v>インクジェット用紙</v>
          </cell>
        </row>
        <row r="5293">
          <cell r="A5293" t="str">
            <v>32226600</v>
          </cell>
          <cell r="B5293" t="str">
            <v>ＫＩＪ－１１５－１Ｇ</v>
          </cell>
          <cell r="C5293" t="str">
            <v>KIJ-115-1G</v>
          </cell>
          <cell r="D5293" t="str">
            <v>33</v>
          </cell>
          <cell r="E5293" t="str">
            <v>情報用紙</v>
          </cell>
          <cell r="F5293">
            <v>3206</v>
          </cell>
          <cell r="G5293" t="str">
            <v>インクジェット用紙</v>
          </cell>
        </row>
        <row r="5294">
          <cell r="A5294" t="str">
            <v>32226700</v>
          </cell>
          <cell r="B5294" t="str">
            <v>乗車券２０ＺＭ</v>
          </cell>
          <cell r="C5294" t="str">
            <v>ｼﾞﾖｳｼﾔｹﾝ20ZM</v>
          </cell>
          <cell r="D5294" t="str">
            <v>33</v>
          </cell>
          <cell r="E5294" t="str">
            <v>情報用紙</v>
          </cell>
          <cell r="F5294">
            <v>3203</v>
          </cell>
          <cell r="G5294" t="str">
            <v>磁気記録紙</v>
          </cell>
        </row>
        <row r="5295">
          <cell r="A5295" t="str">
            <v>32226800</v>
          </cell>
          <cell r="B5295" t="str">
            <v>ＰＤ１９０Ｒ</v>
          </cell>
          <cell r="C5295" t="str">
            <v>PD190R</v>
          </cell>
          <cell r="D5295" t="str">
            <v>33</v>
          </cell>
          <cell r="E5295" t="str">
            <v>情報用紙</v>
          </cell>
          <cell r="F5295">
            <v>3201</v>
          </cell>
          <cell r="G5295" t="str">
            <v>紙感熱記録紙</v>
          </cell>
        </row>
        <row r="5296">
          <cell r="A5296" t="str">
            <v>3222680L</v>
          </cell>
          <cell r="B5296" t="str">
            <v>ＰＤ１９０Ｒ／Ｌ</v>
          </cell>
          <cell r="C5296" t="str">
            <v>PD190R/L</v>
          </cell>
          <cell r="D5296" t="str">
            <v>33</v>
          </cell>
          <cell r="E5296" t="str">
            <v>情報用紙</v>
          </cell>
          <cell r="F5296">
            <v>3201</v>
          </cell>
          <cell r="G5296" t="str">
            <v>紙感熱記録紙</v>
          </cell>
        </row>
        <row r="5297">
          <cell r="A5297" t="str">
            <v>3222680R</v>
          </cell>
          <cell r="B5297" t="str">
            <v>ＰＤ１９０Ｒ／Ｒ</v>
          </cell>
          <cell r="C5297" t="str">
            <v>PD190R/R</v>
          </cell>
          <cell r="D5297" t="str">
            <v>33</v>
          </cell>
          <cell r="E5297" t="str">
            <v>情報用紙</v>
          </cell>
          <cell r="F5297">
            <v>3201</v>
          </cell>
          <cell r="G5297" t="str">
            <v>紙感熱記録紙</v>
          </cell>
        </row>
        <row r="5298">
          <cell r="A5298" t="str">
            <v>3222680S</v>
          </cell>
          <cell r="B5298" t="str">
            <v>ＰＤ１９０Ｒ／Ｓ</v>
          </cell>
          <cell r="C5298" t="str">
            <v>PD190R/S</v>
          </cell>
          <cell r="D5298" t="str">
            <v>33</v>
          </cell>
          <cell r="E5298" t="str">
            <v>情報用紙</v>
          </cell>
          <cell r="F5298">
            <v>3201</v>
          </cell>
          <cell r="G5298" t="str">
            <v>紙感熱記録紙</v>
          </cell>
        </row>
        <row r="5299">
          <cell r="A5299" t="str">
            <v>32226900</v>
          </cell>
          <cell r="B5299" t="str">
            <v>ＣＨ２５ＹＭＫＳ</v>
          </cell>
          <cell r="C5299" t="str">
            <v>CH25YMKS</v>
          </cell>
          <cell r="D5299" t="str">
            <v>33</v>
          </cell>
          <cell r="E5299" t="str">
            <v>情報用紙</v>
          </cell>
          <cell r="F5299">
            <v>3203</v>
          </cell>
          <cell r="G5299" t="str">
            <v>磁気記録紙</v>
          </cell>
        </row>
        <row r="5300">
          <cell r="A5300" t="str">
            <v>32227000</v>
          </cell>
          <cell r="B5300" t="str">
            <v>ＫＰＧ６３０－８Ｒ</v>
          </cell>
          <cell r="C5300" t="str">
            <v>KPG630-8R</v>
          </cell>
          <cell r="D5300" t="str">
            <v>33</v>
          </cell>
          <cell r="E5300" t="str">
            <v>情報用紙</v>
          </cell>
          <cell r="F5300">
            <v>3202</v>
          </cell>
          <cell r="G5300" t="str">
            <v>フィルム感熱</v>
          </cell>
        </row>
        <row r="5301">
          <cell r="A5301" t="str">
            <v>32227100</v>
          </cell>
          <cell r="B5301" t="str">
            <v>ＭＩＪ６７Ｃ－２Ｓ</v>
          </cell>
          <cell r="C5301" t="str">
            <v>MIJ67C-2S</v>
          </cell>
          <cell r="D5301" t="str">
            <v>33</v>
          </cell>
          <cell r="E5301" t="str">
            <v>情報用紙</v>
          </cell>
          <cell r="F5301">
            <v>3206</v>
          </cell>
          <cell r="G5301" t="str">
            <v>インクジェット用紙</v>
          </cell>
        </row>
        <row r="5302">
          <cell r="A5302" t="str">
            <v>32227200</v>
          </cell>
          <cell r="B5302" t="str">
            <v>ＰＣセツゾクキットＰＫ４００</v>
          </cell>
          <cell r="C5302" t="str">
            <v>PCｾﾂｿﾞｸｷﾂﾄPK400</v>
          </cell>
          <cell r="D5302" t="str">
            <v>33</v>
          </cell>
          <cell r="E5302" t="str">
            <v>情報用紙</v>
          </cell>
          <cell r="F5302">
            <v>3210</v>
          </cell>
          <cell r="G5302" t="str">
            <v>その他（情報）</v>
          </cell>
        </row>
        <row r="5303">
          <cell r="A5303" t="str">
            <v>32227300</v>
          </cell>
          <cell r="B5303" t="str">
            <v>ＦＩＮＥ－ＰＩＸ４０Ｉ</v>
          </cell>
          <cell r="C5303" t="str">
            <v>FINE-PIX40I</v>
          </cell>
          <cell r="D5303" t="str">
            <v>33</v>
          </cell>
          <cell r="E5303" t="str">
            <v>情報用紙</v>
          </cell>
          <cell r="F5303">
            <v>3210</v>
          </cell>
          <cell r="G5303" t="str">
            <v>その他（情報）</v>
          </cell>
        </row>
        <row r="5304">
          <cell r="A5304" t="str">
            <v>32227400</v>
          </cell>
          <cell r="B5304" t="str">
            <v>ＩＸＹ－ＤＩＧＩＴＡＬ</v>
          </cell>
          <cell r="C5304" t="str">
            <v>IXY-DIGITAL</v>
          </cell>
          <cell r="D5304" t="str">
            <v>33</v>
          </cell>
          <cell r="E5304" t="str">
            <v>情報用紙</v>
          </cell>
          <cell r="F5304">
            <v>3210</v>
          </cell>
          <cell r="G5304" t="str">
            <v>その他（情報）</v>
          </cell>
        </row>
        <row r="5305">
          <cell r="A5305" t="str">
            <v>32227500</v>
          </cell>
          <cell r="B5305" t="str">
            <v>ＶＰ４１０－ＳＴＤ</v>
          </cell>
          <cell r="C5305" t="str">
            <v>VP410-STD</v>
          </cell>
          <cell r="D5305" t="str">
            <v>33</v>
          </cell>
          <cell r="E5305" t="str">
            <v>情報用紙</v>
          </cell>
          <cell r="F5305">
            <v>3211</v>
          </cell>
          <cell r="G5305" t="str">
            <v>昇華型熱転写紙</v>
          </cell>
        </row>
        <row r="5306">
          <cell r="A5306" t="str">
            <v>32227600</v>
          </cell>
          <cell r="B5306" t="str">
            <v>ＶＰ４１０－ＯＣ</v>
          </cell>
          <cell r="C5306" t="str">
            <v>VP410-OC</v>
          </cell>
          <cell r="D5306" t="str">
            <v>33</v>
          </cell>
          <cell r="E5306" t="str">
            <v>情報用紙</v>
          </cell>
          <cell r="F5306">
            <v>3211</v>
          </cell>
          <cell r="G5306" t="str">
            <v>昇華型熱転写紙</v>
          </cell>
        </row>
        <row r="5307">
          <cell r="A5307" t="str">
            <v>32227700</v>
          </cell>
          <cell r="B5307" t="str">
            <v>ＶＰ４１０シール</v>
          </cell>
          <cell r="C5307" t="str">
            <v>VP410ｼｰﾙ</v>
          </cell>
          <cell r="D5307" t="str">
            <v>33</v>
          </cell>
          <cell r="E5307" t="str">
            <v>情報用紙</v>
          </cell>
          <cell r="F5307">
            <v>3211</v>
          </cell>
          <cell r="G5307" t="str">
            <v>昇華型熱転写紙</v>
          </cell>
        </row>
        <row r="5308">
          <cell r="A5308" t="str">
            <v>32227800</v>
          </cell>
          <cell r="B5308" t="str">
            <v>ＯＬスタンダード</v>
          </cell>
          <cell r="C5308" t="str">
            <v>OLｽﾀﾝﾀﾞｰﾄﾞ</v>
          </cell>
          <cell r="D5308" t="str">
            <v>33</v>
          </cell>
          <cell r="E5308" t="str">
            <v>情報用紙</v>
          </cell>
          <cell r="F5308">
            <v>3211</v>
          </cell>
          <cell r="G5308" t="str">
            <v>昇華型熱転写紙</v>
          </cell>
        </row>
        <row r="5309">
          <cell r="A5309" t="str">
            <v>32227900</v>
          </cell>
          <cell r="B5309" t="str">
            <v>ＯＬステッカー</v>
          </cell>
          <cell r="C5309" t="str">
            <v>OLｽﾃﾂｶｰ</v>
          </cell>
          <cell r="D5309" t="str">
            <v>33</v>
          </cell>
          <cell r="E5309" t="str">
            <v>情報用紙</v>
          </cell>
          <cell r="F5309">
            <v>3211</v>
          </cell>
          <cell r="G5309" t="str">
            <v>昇華型熱転写紙</v>
          </cell>
        </row>
        <row r="5310">
          <cell r="A5310" t="str">
            <v>32228000</v>
          </cell>
          <cell r="B5310" t="str">
            <v>ＪＤコート</v>
          </cell>
          <cell r="C5310" t="str">
            <v>JDｺｰﾄ</v>
          </cell>
          <cell r="D5310" t="str">
            <v>33</v>
          </cell>
          <cell r="E5310" t="str">
            <v>情報用紙</v>
          </cell>
          <cell r="F5310">
            <v>3210</v>
          </cell>
          <cell r="G5310" t="str">
            <v>その他（情報）</v>
          </cell>
        </row>
        <row r="5311">
          <cell r="A5311" t="str">
            <v>3222800L</v>
          </cell>
          <cell r="B5311" t="str">
            <v>ＪＤコート／Ｌ</v>
          </cell>
          <cell r="C5311" t="str">
            <v>JDｺｰﾄ/L</v>
          </cell>
          <cell r="D5311" t="str">
            <v>33</v>
          </cell>
          <cell r="E5311" t="str">
            <v>情報用紙</v>
          </cell>
          <cell r="F5311">
            <v>3210</v>
          </cell>
          <cell r="G5311" t="str">
            <v>その他（情報）</v>
          </cell>
        </row>
        <row r="5312">
          <cell r="A5312" t="str">
            <v>3222800R</v>
          </cell>
          <cell r="B5312" t="str">
            <v>ＪＤコート／Ｒ</v>
          </cell>
          <cell r="C5312" t="str">
            <v>JDｺｰﾄ/R</v>
          </cell>
          <cell r="D5312" t="str">
            <v>33</v>
          </cell>
          <cell r="E5312" t="str">
            <v>情報用紙</v>
          </cell>
          <cell r="F5312">
            <v>3210</v>
          </cell>
          <cell r="G5312" t="str">
            <v>その他（情報）</v>
          </cell>
        </row>
        <row r="5313">
          <cell r="A5313" t="str">
            <v>3222800S</v>
          </cell>
          <cell r="B5313" t="str">
            <v>ＪＤコート／Ｓ</v>
          </cell>
          <cell r="C5313" t="str">
            <v>JDｺｰﾄ/S</v>
          </cell>
          <cell r="D5313" t="str">
            <v>33</v>
          </cell>
          <cell r="E5313" t="str">
            <v>情報用紙</v>
          </cell>
          <cell r="F5313">
            <v>3210</v>
          </cell>
          <cell r="G5313" t="str">
            <v>その他（情報）</v>
          </cell>
        </row>
        <row r="5314">
          <cell r="A5314" t="str">
            <v>32228100</v>
          </cell>
          <cell r="B5314" t="str">
            <v>ＫＰＧ７０－１３Ｈ</v>
          </cell>
          <cell r="C5314" t="str">
            <v>KPG70-13H</v>
          </cell>
          <cell r="D5314" t="str">
            <v>33</v>
          </cell>
          <cell r="E5314" t="str">
            <v>情報用紙</v>
          </cell>
          <cell r="F5314">
            <v>3201</v>
          </cell>
          <cell r="G5314" t="str">
            <v>紙感熱記録紙</v>
          </cell>
        </row>
        <row r="5315">
          <cell r="A5315" t="str">
            <v>32228200</v>
          </cell>
          <cell r="B5315" t="str">
            <v>ＫＰＴ７００－８Ｊ</v>
          </cell>
          <cell r="C5315" t="str">
            <v>KPT700-8J</v>
          </cell>
          <cell r="D5315" t="str">
            <v>33</v>
          </cell>
          <cell r="E5315" t="str">
            <v>情報用紙</v>
          </cell>
          <cell r="F5315">
            <v>3202</v>
          </cell>
          <cell r="G5315" t="str">
            <v>フィルム感熱</v>
          </cell>
        </row>
        <row r="5316">
          <cell r="A5316" t="str">
            <v>32228300</v>
          </cell>
          <cell r="B5316" t="str">
            <v>タイスイチュウシャケン</v>
          </cell>
          <cell r="C5316" t="str">
            <v>ﾀｲｽｲﾁﾕｳｼﾔｹﾝ</v>
          </cell>
          <cell r="D5316" t="str">
            <v>33</v>
          </cell>
          <cell r="E5316" t="str">
            <v>情報用紙</v>
          </cell>
          <cell r="F5316">
            <v>3203</v>
          </cell>
          <cell r="G5316" t="str">
            <v>磁気記録紙</v>
          </cell>
        </row>
        <row r="5317">
          <cell r="A5317" t="str">
            <v>32228400</v>
          </cell>
          <cell r="B5317" t="str">
            <v>Ｒ２０ＺＭ（マルス</v>
          </cell>
          <cell r="C5317" t="str">
            <v>R20ZM(ﾏﾙｽ</v>
          </cell>
          <cell r="D5317" t="str">
            <v>33</v>
          </cell>
          <cell r="E5317" t="str">
            <v>情報用紙</v>
          </cell>
          <cell r="F5317">
            <v>3203</v>
          </cell>
          <cell r="G5317" t="str">
            <v>磁気記録紙</v>
          </cell>
        </row>
        <row r="5318">
          <cell r="A5318" t="str">
            <v>32228500</v>
          </cell>
          <cell r="B5318" t="str">
            <v>ＮＶ－ＡＰ１シルバー</v>
          </cell>
          <cell r="C5318" t="str">
            <v>NV-AP1ｼﾙﾊﾞｰ</v>
          </cell>
          <cell r="D5318" t="str">
            <v>33</v>
          </cell>
          <cell r="E5318" t="str">
            <v>情報用紙</v>
          </cell>
          <cell r="F5318">
            <v>3210</v>
          </cell>
          <cell r="G5318" t="str">
            <v>その他（情報）</v>
          </cell>
        </row>
        <row r="5319">
          <cell r="A5319" t="str">
            <v>32228600</v>
          </cell>
          <cell r="B5319" t="str">
            <v>ＮＶ－ＡＰ１ブルー</v>
          </cell>
          <cell r="C5319" t="str">
            <v>NV-AP1ﾌﾞﾙｰ</v>
          </cell>
          <cell r="D5319" t="str">
            <v>33</v>
          </cell>
          <cell r="E5319" t="str">
            <v>情報用紙</v>
          </cell>
          <cell r="F5319">
            <v>3210</v>
          </cell>
          <cell r="G5319" t="str">
            <v>その他（情報）</v>
          </cell>
        </row>
        <row r="5320">
          <cell r="A5320" t="str">
            <v>32228700</v>
          </cell>
          <cell r="B5320" t="str">
            <v>ＤＳＣ－Ｐ１</v>
          </cell>
          <cell r="C5320" t="str">
            <v>DSC-P1</v>
          </cell>
          <cell r="D5320" t="str">
            <v>33</v>
          </cell>
          <cell r="E5320" t="str">
            <v>情報用紙</v>
          </cell>
          <cell r="F5320">
            <v>3210</v>
          </cell>
          <cell r="G5320" t="str">
            <v>その他（情報）</v>
          </cell>
        </row>
        <row r="5321">
          <cell r="A5321" t="str">
            <v>32228800</v>
          </cell>
          <cell r="B5321" t="str">
            <v>マツシタＶＷ－ＡＰＫＣ</v>
          </cell>
          <cell r="C5321" t="str">
            <v>ﾏﾂｼﾀVW-APKC</v>
          </cell>
          <cell r="D5321" t="str">
            <v>33</v>
          </cell>
          <cell r="E5321" t="str">
            <v>情報用紙</v>
          </cell>
          <cell r="F5321">
            <v>3210</v>
          </cell>
          <cell r="G5321" t="str">
            <v>その他（情報）</v>
          </cell>
        </row>
        <row r="5322">
          <cell r="A5322" t="str">
            <v>32228900</v>
          </cell>
          <cell r="B5322" t="str">
            <v>マツシタＶＷ－ＡＰＬＣ</v>
          </cell>
          <cell r="C5322" t="str">
            <v>ﾏﾂｼﾀVW-APLC</v>
          </cell>
          <cell r="D5322" t="str">
            <v>33</v>
          </cell>
          <cell r="E5322" t="str">
            <v>情報用紙</v>
          </cell>
          <cell r="F5322">
            <v>3210</v>
          </cell>
          <cell r="G5322" t="str">
            <v>その他（情報）</v>
          </cell>
        </row>
        <row r="5323">
          <cell r="A5323" t="str">
            <v>32229000</v>
          </cell>
          <cell r="B5323" t="str">
            <v>マツシタＶＷ－ＡＰＡ５</v>
          </cell>
          <cell r="C5323" t="str">
            <v>ﾏﾂｼﾀVW-APA5</v>
          </cell>
          <cell r="D5323" t="str">
            <v>33</v>
          </cell>
          <cell r="E5323" t="str">
            <v>情報用紙</v>
          </cell>
          <cell r="F5323">
            <v>3210</v>
          </cell>
          <cell r="G5323" t="str">
            <v>その他（情報）</v>
          </cell>
        </row>
        <row r="5324">
          <cell r="A5324" t="str">
            <v>32229100</v>
          </cell>
          <cell r="B5324" t="str">
            <v>マツシタＶＷ－ＡＰＡＳ</v>
          </cell>
          <cell r="C5324" t="str">
            <v>ﾏﾂｼﾀVW-APAS</v>
          </cell>
          <cell r="D5324" t="str">
            <v>33</v>
          </cell>
          <cell r="E5324" t="str">
            <v>情報用紙</v>
          </cell>
          <cell r="F5324">
            <v>3210</v>
          </cell>
          <cell r="G5324" t="str">
            <v>その他（情報）</v>
          </cell>
        </row>
        <row r="5325">
          <cell r="A5325" t="str">
            <v>32229200</v>
          </cell>
          <cell r="B5325" t="str">
            <v>マツシタＶＷ－ＡＰＡＳ</v>
          </cell>
          <cell r="C5325" t="str">
            <v>ﾏﾂｼﾀVW-APAS</v>
          </cell>
          <cell r="D5325" t="str">
            <v>33</v>
          </cell>
          <cell r="E5325" t="str">
            <v>情報用紙</v>
          </cell>
          <cell r="F5325">
            <v>3210</v>
          </cell>
          <cell r="G5325" t="str">
            <v>その他（情報）</v>
          </cell>
        </row>
        <row r="5326">
          <cell r="A5326" t="str">
            <v>32229300</v>
          </cell>
          <cell r="B5326" t="str">
            <v>ＮＴＴフィルム６１０Ｂ</v>
          </cell>
          <cell r="C5326" t="str">
            <v>NTTﾌｲﾙﾑ610B</v>
          </cell>
          <cell r="D5326" t="str">
            <v>33</v>
          </cell>
          <cell r="E5326" t="str">
            <v>情報用紙</v>
          </cell>
          <cell r="F5326">
            <v>3210</v>
          </cell>
          <cell r="G5326" t="str">
            <v>その他（情報）</v>
          </cell>
        </row>
        <row r="5327">
          <cell r="A5327" t="str">
            <v>32229400</v>
          </cell>
          <cell r="B5327" t="str">
            <v>ＮＴＴフィルム６１０Ａ</v>
          </cell>
          <cell r="C5327" t="str">
            <v>NTTﾌｲﾙﾑ610A</v>
          </cell>
          <cell r="D5327" t="str">
            <v>33</v>
          </cell>
          <cell r="E5327" t="str">
            <v>情報用紙</v>
          </cell>
          <cell r="F5327">
            <v>3210</v>
          </cell>
          <cell r="G5327" t="str">
            <v>その他（情報）</v>
          </cell>
        </row>
        <row r="5328">
          <cell r="A5328" t="str">
            <v>32229500</v>
          </cell>
          <cell r="B5328" t="str">
            <v>ＧＫ．ＭＩＪ４０Ｃ－１Ｋ</v>
          </cell>
          <cell r="C5328" t="str">
            <v>GK.MIJ40C-1K</v>
          </cell>
          <cell r="D5328" t="str">
            <v>33</v>
          </cell>
          <cell r="E5328" t="str">
            <v>情報用紙</v>
          </cell>
          <cell r="F5328">
            <v>3206</v>
          </cell>
          <cell r="G5328" t="str">
            <v>インクジェット用紙</v>
          </cell>
        </row>
        <row r="5329">
          <cell r="A5329" t="str">
            <v>32229600</v>
          </cell>
          <cell r="B5329" t="str">
            <v>ＶＩＦＷ２２０</v>
          </cell>
          <cell r="C5329" t="str">
            <v>VIFW220</v>
          </cell>
          <cell r="D5329" t="str">
            <v>33</v>
          </cell>
          <cell r="E5329" t="str">
            <v>情報用紙</v>
          </cell>
          <cell r="F5329">
            <v>3213</v>
          </cell>
          <cell r="G5329" t="str">
            <v>ユポコート</v>
          </cell>
        </row>
        <row r="5330">
          <cell r="A5330" t="str">
            <v>32229700</v>
          </cell>
          <cell r="B5330" t="str">
            <v>ＶＩＦ９２．</v>
          </cell>
          <cell r="C5330" t="str">
            <v>VIF92.</v>
          </cell>
          <cell r="D5330" t="str">
            <v>33</v>
          </cell>
          <cell r="E5330" t="str">
            <v>情報用紙</v>
          </cell>
          <cell r="F5330">
            <v>3213</v>
          </cell>
          <cell r="G5330" t="str">
            <v>ユポコート</v>
          </cell>
        </row>
        <row r="5331">
          <cell r="A5331" t="str">
            <v>32229800</v>
          </cell>
          <cell r="B5331" t="str">
            <v>ＤＰＰ－ＳＶ５５</v>
          </cell>
          <cell r="C5331" t="str">
            <v>DPP-SV55</v>
          </cell>
          <cell r="D5331" t="str">
            <v>33</v>
          </cell>
          <cell r="E5331" t="str">
            <v>情報用紙</v>
          </cell>
          <cell r="F5331">
            <v>3210</v>
          </cell>
          <cell r="G5331" t="str">
            <v>その他（情報）</v>
          </cell>
        </row>
        <row r="5332">
          <cell r="A5332" t="str">
            <v>32229900</v>
          </cell>
          <cell r="B5332" t="str">
            <v>ソニーＳＶＭ－２５ＬＳ</v>
          </cell>
          <cell r="C5332" t="str">
            <v>ｿﾆｰSVM-25LS</v>
          </cell>
          <cell r="D5332" t="str">
            <v>33</v>
          </cell>
          <cell r="E5332" t="str">
            <v>情報用紙</v>
          </cell>
          <cell r="F5332">
            <v>3210</v>
          </cell>
          <cell r="G5332" t="str">
            <v>その他（情報）</v>
          </cell>
        </row>
        <row r="5333">
          <cell r="A5333" t="str">
            <v>32230000</v>
          </cell>
          <cell r="B5333" t="str">
            <v>ソニーＳＶＭ－３０ＳＳ</v>
          </cell>
          <cell r="C5333" t="str">
            <v>ｿﾆｰSVM-30SS</v>
          </cell>
          <cell r="D5333" t="str">
            <v>33</v>
          </cell>
          <cell r="E5333" t="str">
            <v>情報用紙</v>
          </cell>
          <cell r="F5333">
            <v>3210</v>
          </cell>
          <cell r="G5333" t="str">
            <v>その他（情報）</v>
          </cell>
        </row>
        <row r="5334">
          <cell r="A5334" t="str">
            <v>32230100</v>
          </cell>
          <cell r="B5334" t="str">
            <v>ソニーＳＶＭ－２５ＬＷ</v>
          </cell>
          <cell r="C5334" t="str">
            <v>ｿﾆｰSVM-25LW</v>
          </cell>
          <cell r="D5334" t="str">
            <v>33</v>
          </cell>
          <cell r="E5334" t="str">
            <v>情報用紙</v>
          </cell>
          <cell r="F5334">
            <v>3210</v>
          </cell>
          <cell r="G5334" t="str">
            <v>その他（情報）</v>
          </cell>
        </row>
        <row r="5335">
          <cell r="A5335" t="str">
            <v>32230200</v>
          </cell>
          <cell r="B5335" t="str">
            <v>ソニーＳＶＭ－３０ＳＷ</v>
          </cell>
          <cell r="C5335" t="str">
            <v>ｿﾆｰSVM-30SW</v>
          </cell>
          <cell r="D5335" t="str">
            <v>33</v>
          </cell>
          <cell r="E5335" t="str">
            <v>情報用紙</v>
          </cell>
          <cell r="F5335">
            <v>3210</v>
          </cell>
          <cell r="G5335" t="str">
            <v>その他（情報）</v>
          </cell>
        </row>
        <row r="5336">
          <cell r="A5336" t="str">
            <v>32230300</v>
          </cell>
          <cell r="B5336" t="str">
            <v>ソニーＳＶＭ－３０ＳＷ０９</v>
          </cell>
          <cell r="C5336" t="str">
            <v>ｿﾆｰSVM-30SW09</v>
          </cell>
          <cell r="D5336" t="str">
            <v>33</v>
          </cell>
          <cell r="E5336" t="str">
            <v>情報用紙</v>
          </cell>
          <cell r="F5336">
            <v>3210</v>
          </cell>
          <cell r="G5336" t="str">
            <v>その他（情報）</v>
          </cell>
        </row>
        <row r="5337">
          <cell r="A5337" t="str">
            <v>32230400</v>
          </cell>
          <cell r="B5337" t="str">
            <v>ヤマユリ８０ＢＳ－５ＡＫ</v>
          </cell>
          <cell r="C5337" t="str">
            <v>ﾔﾏﾕﾘ80BS-5AK</v>
          </cell>
          <cell r="D5337" t="str">
            <v>33</v>
          </cell>
          <cell r="E5337" t="str">
            <v>情報用紙</v>
          </cell>
          <cell r="F5337">
            <v>3201</v>
          </cell>
          <cell r="G5337" t="str">
            <v>紙感熱記録紙</v>
          </cell>
        </row>
        <row r="5338">
          <cell r="A5338" t="str">
            <v>32230500</v>
          </cell>
          <cell r="B5338" t="str">
            <v>ＭＩＪ４０Ｃ－１Ｔ</v>
          </cell>
          <cell r="C5338" t="str">
            <v>MIJ40C-1T</v>
          </cell>
          <cell r="D5338" t="str">
            <v>33</v>
          </cell>
          <cell r="E5338" t="str">
            <v>情報用紙</v>
          </cell>
          <cell r="F5338">
            <v>3206</v>
          </cell>
          <cell r="G5338" t="str">
            <v>インクジェット用紙</v>
          </cell>
        </row>
        <row r="5339">
          <cell r="A5339" t="str">
            <v>32230600</v>
          </cell>
          <cell r="B5339" t="str">
            <v>Ｅ．ＫＦ７４０－１Ｍ</v>
          </cell>
          <cell r="C5339" t="str">
            <v>E.KF740-1M</v>
          </cell>
          <cell r="D5339" t="str">
            <v>33</v>
          </cell>
          <cell r="E5339" t="str">
            <v>情報用紙</v>
          </cell>
          <cell r="F5339">
            <v>3201</v>
          </cell>
          <cell r="G5339" t="str">
            <v>紙感熱記録紙</v>
          </cell>
        </row>
        <row r="5340">
          <cell r="A5340" t="str">
            <v>32230700</v>
          </cell>
          <cell r="B5340" t="str">
            <v>ＫＦＴ５０５－１ＥＸ</v>
          </cell>
          <cell r="C5340" t="str">
            <v>KFT505-1EX</v>
          </cell>
          <cell r="D5340" t="str">
            <v>33</v>
          </cell>
          <cell r="E5340" t="str">
            <v>情報用紙</v>
          </cell>
          <cell r="F5340">
            <v>3201</v>
          </cell>
          <cell r="G5340" t="str">
            <v>紙感熱記録紙</v>
          </cell>
        </row>
        <row r="5341">
          <cell r="A5341" t="str">
            <v>32230800</v>
          </cell>
          <cell r="B5341" t="str">
            <v>ＦＮ９５</v>
          </cell>
          <cell r="C5341" t="str">
            <v>FN95</v>
          </cell>
          <cell r="D5341" t="str">
            <v>33</v>
          </cell>
          <cell r="E5341" t="str">
            <v>情報用紙</v>
          </cell>
          <cell r="F5341">
            <v>3207</v>
          </cell>
          <cell r="G5341" t="str">
            <v>熱転写紙</v>
          </cell>
        </row>
        <row r="5342">
          <cell r="A5342" t="str">
            <v>32230900</v>
          </cell>
          <cell r="B5342" t="str">
            <v>ＫＩＪ５５Ｃ－２Ｋ</v>
          </cell>
          <cell r="C5342" t="str">
            <v>KIJ55C-2K</v>
          </cell>
          <cell r="D5342" t="str">
            <v>33</v>
          </cell>
          <cell r="E5342" t="str">
            <v>情報用紙</v>
          </cell>
          <cell r="F5342">
            <v>3206</v>
          </cell>
          <cell r="G5342" t="str">
            <v>インクジェット用紙</v>
          </cell>
        </row>
        <row r="5343">
          <cell r="A5343" t="str">
            <v>32231000</v>
          </cell>
          <cell r="B5343" t="str">
            <v>ＫＩＪ５５Ａ－２Ｋ</v>
          </cell>
          <cell r="C5343" t="str">
            <v>KIJ55A-2K</v>
          </cell>
          <cell r="D5343" t="str">
            <v>33</v>
          </cell>
          <cell r="E5343" t="str">
            <v>情報用紙</v>
          </cell>
          <cell r="F5343">
            <v>3206</v>
          </cell>
          <cell r="G5343" t="str">
            <v>インクジェット用紙</v>
          </cell>
        </row>
        <row r="5344">
          <cell r="A5344" t="str">
            <v>32231100</v>
          </cell>
          <cell r="B5344" t="str">
            <v>ＤＶコート</v>
          </cell>
          <cell r="C5344" t="str">
            <v>DVｺｰﾄ</v>
          </cell>
          <cell r="D5344" t="str">
            <v>33</v>
          </cell>
          <cell r="E5344" t="str">
            <v>情報用紙</v>
          </cell>
          <cell r="F5344">
            <v>3210</v>
          </cell>
          <cell r="G5344" t="str">
            <v>その他（情報）</v>
          </cell>
        </row>
        <row r="5345">
          <cell r="A5345" t="str">
            <v>32231200</v>
          </cell>
          <cell r="B5345" t="str">
            <v>ＤＳ－１</v>
          </cell>
          <cell r="C5345" t="str">
            <v>DS-1</v>
          </cell>
          <cell r="D5345" t="str">
            <v>33</v>
          </cell>
          <cell r="E5345" t="str">
            <v>情報用紙</v>
          </cell>
          <cell r="F5345">
            <v>3210</v>
          </cell>
          <cell r="G5345" t="str">
            <v>その他（情報）</v>
          </cell>
        </row>
        <row r="5346">
          <cell r="A5346" t="str">
            <v>32231300</v>
          </cell>
          <cell r="B5346" t="str">
            <v>ＤＳ－１．</v>
          </cell>
          <cell r="C5346" t="str">
            <v>DS-1.</v>
          </cell>
          <cell r="D5346" t="str">
            <v>33</v>
          </cell>
          <cell r="E5346" t="str">
            <v>情報用紙</v>
          </cell>
          <cell r="F5346">
            <v>3201</v>
          </cell>
          <cell r="G5346" t="str">
            <v>紙感熱記録紙</v>
          </cell>
        </row>
        <row r="5347">
          <cell r="A5347" t="str">
            <v>32231400</v>
          </cell>
          <cell r="B5347" t="str">
            <v>ＫＰＴＧ２１０－９Ｊ</v>
          </cell>
          <cell r="C5347" t="str">
            <v>KPTG210-9J</v>
          </cell>
          <cell r="D5347" t="str">
            <v>33</v>
          </cell>
          <cell r="E5347" t="str">
            <v>情報用紙</v>
          </cell>
          <cell r="F5347">
            <v>3202</v>
          </cell>
          <cell r="G5347" t="str">
            <v>フィルム感熱</v>
          </cell>
        </row>
        <row r="5348">
          <cell r="A5348" t="str">
            <v>32231500</v>
          </cell>
          <cell r="B5348" t="str">
            <v>トウメイＰＥＴ５０</v>
          </cell>
          <cell r="C5348" t="str">
            <v>ﾄｳﾒｲPET50</v>
          </cell>
          <cell r="D5348" t="str">
            <v>33</v>
          </cell>
          <cell r="E5348" t="str">
            <v>情報用紙</v>
          </cell>
          <cell r="F5348">
            <v>3211</v>
          </cell>
          <cell r="G5348" t="str">
            <v>昇華型熱転写紙</v>
          </cell>
        </row>
        <row r="5349">
          <cell r="A5349" t="str">
            <v>32231600</v>
          </cell>
          <cell r="B5349" t="str">
            <v>ＫＦＴ５０１－１ＥＸ</v>
          </cell>
          <cell r="C5349" t="str">
            <v>KFT501-1EX</v>
          </cell>
          <cell r="D5349" t="str">
            <v>33</v>
          </cell>
          <cell r="E5349" t="str">
            <v>情報用紙</v>
          </cell>
          <cell r="F5349">
            <v>3201</v>
          </cell>
          <cell r="G5349" t="str">
            <v>紙感熱記録紙</v>
          </cell>
        </row>
        <row r="5350">
          <cell r="A5350" t="str">
            <v>32231700</v>
          </cell>
          <cell r="B5350" t="str">
            <v>昇華３０ＷＳＡ</v>
          </cell>
          <cell r="C5350" t="str">
            <v>ｼﾖｳｶ30WSA</v>
          </cell>
          <cell r="D5350" t="str">
            <v>33</v>
          </cell>
          <cell r="E5350" t="str">
            <v>情報用紙</v>
          </cell>
          <cell r="F5350">
            <v>3211</v>
          </cell>
          <cell r="G5350" t="str">
            <v>昇華型熱転写紙</v>
          </cell>
        </row>
        <row r="5351">
          <cell r="A5351" t="str">
            <v>32231800</v>
          </cell>
          <cell r="B5351" t="str">
            <v>昇華３０ＰＯＡ</v>
          </cell>
          <cell r="C5351" t="str">
            <v>ｼﾖｳｶ30POA</v>
          </cell>
          <cell r="D5351" t="str">
            <v>33</v>
          </cell>
          <cell r="E5351" t="str">
            <v>情報用紙</v>
          </cell>
          <cell r="F5351">
            <v>3211</v>
          </cell>
          <cell r="G5351" t="str">
            <v>昇華型熱転写紙</v>
          </cell>
        </row>
        <row r="5352">
          <cell r="A5352" t="str">
            <v>32231900</v>
          </cell>
          <cell r="B5352" t="str">
            <v>Ｅ．ＲＡ－４０</v>
          </cell>
          <cell r="C5352" t="str">
            <v>E.RA-40</v>
          </cell>
          <cell r="D5352" t="str">
            <v>33</v>
          </cell>
          <cell r="E5352" t="str">
            <v>情報用紙</v>
          </cell>
          <cell r="F5352">
            <v>3209</v>
          </cell>
          <cell r="G5352" t="str">
            <v>蒸着記録紙</v>
          </cell>
        </row>
        <row r="5353">
          <cell r="A5353" t="str">
            <v>32232000</v>
          </cell>
          <cell r="B5353" t="str">
            <v>圧着ＰＰＣ</v>
          </cell>
          <cell r="C5353" t="str">
            <v>ｱﾂﾁﾔｸPPC</v>
          </cell>
          <cell r="D5353" t="str">
            <v>33</v>
          </cell>
          <cell r="E5353" t="str">
            <v>情報用紙</v>
          </cell>
          <cell r="F5353">
            <v>3210</v>
          </cell>
          <cell r="G5353" t="str">
            <v>その他（情報）</v>
          </cell>
        </row>
        <row r="5354">
          <cell r="A5354" t="str">
            <v>3223200L</v>
          </cell>
          <cell r="B5354" t="str">
            <v>圧着ＰＰＣ／Ｌ</v>
          </cell>
          <cell r="C5354" t="str">
            <v>ｱﾂﾁﾔｸPPC/L</v>
          </cell>
          <cell r="D5354" t="str">
            <v>33</v>
          </cell>
          <cell r="E5354" t="str">
            <v>情報用紙</v>
          </cell>
          <cell r="F5354">
            <v>3210</v>
          </cell>
          <cell r="G5354" t="str">
            <v>その他（情報）</v>
          </cell>
        </row>
        <row r="5355">
          <cell r="A5355" t="str">
            <v>3223200R</v>
          </cell>
          <cell r="B5355" t="str">
            <v>圧着ＰＰＣ／Ｒ</v>
          </cell>
          <cell r="C5355" t="str">
            <v>ｱﾂﾁﾔｸPPC/R</v>
          </cell>
          <cell r="D5355" t="str">
            <v>33</v>
          </cell>
          <cell r="E5355" t="str">
            <v>情報用紙</v>
          </cell>
          <cell r="F5355">
            <v>3210</v>
          </cell>
          <cell r="G5355" t="str">
            <v>その他（情報）</v>
          </cell>
        </row>
        <row r="5356">
          <cell r="A5356" t="str">
            <v>3223200S</v>
          </cell>
          <cell r="B5356" t="str">
            <v>圧着ＰＰＣ／Ｓ</v>
          </cell>
          <cell r="C5356" t="str">
            <v>ｱﾂﾁﾔｸPPC/S</v>
          </cell>
          <cell r="D5356" t="str">
            <v>33</v>
          </cell>
          <cell r="E5356" t="str">
            <v>情報用紙</v>
          </cell>
          <cell r="F5356">
            <v>3210</v>
          </cell>
          <cell r="G5356" t="str">
            <v>その他（情報）</v>
          </cell>
        </row>
        <row r="5357">
          <cell r="A5357" t="str">
            <v>32232100</v>
          </cell>
          <cell r="B5357" t="str">
            <v>ＰＧＷＲ３００</v>
          </cell>
          <cell r="C5357" t="str">
            <v>PGWR300</v>
          </cell>
          <cell r="D5357" t="str">
            <v>33</v>
          </cell>
          <cell r="E5357" t="str">
            <v>情報用紙</v>
          </cell>
          <cell r="F5357">
            <v>3206</v>
          </cell>
          <cell r="G5357" t="str">
            <v>インクジェット用紙</v>
          </cell>
        </row>
        <row r="5358">
          <cell r="A5358" t="str">
            <v>3223210L</v>
          </cell>
          <cell r="B5358" t="str">
            <v>ＰＧＷＲ３００／Ｌ</v>
          </cell>
          <cell r="C5358" t="str">
            <v>PGWR300/L</v>
          </cell>
          <cell r="D5358" t="str">
            <v>33</v>
          </cell>
          <cell r="E5358" t="str">
            <v>情報用紙</v>
          </cell>
          <cell r="F5358">
            <v>3206</v>
          </cell>
          <cell r="G5358" t="str">
            <v>インクジェット用紙</v>
          </cell>
        </row>
        <row r="5359">
          <cell r="A5359" t="str">
            <v>3223210R</v>
          </cell>
          <cell r="B5359" t="str">
            <v>ＰＧＷＲ３００／Ｒ</v>
          </cell>
          <cell r="C5359" t="str">
            <v>PGWR300/R</v>
          </cell>
          <cell r="D5359" t="str">
            <v>33</v>
          </cell>
          <cell r="E5359" t="str">
            <v>情報用紙</v>
          </cell>
          <cell r="F5359">
            <v>3206</v>
          </cell>
          <cell r="G5359" t="str">
            <v>インクジェット用紙</v>
          </cell>
        </row>
        <row r="5360">
          <cell r="A5360" t="str">
            <v>3223210S</v>
          </cell>
          <cell r="B5360" t="str">
            <v>ＰＧＷＲ３００／Ｓ</v>
          </cell>
          <cell r="C5360" t="str">
            <v>PGWR300/S</v>
          </cell>
          <cell r="D5360" t="str">
            <v>33</v>
          </cell>
          <cell r="E5360" t="str">
            <v>情報用紙</v>
          </cell>
          <cell r="F5360">
            <v>3206</v>
          </cell>
          <cell r="G5360" t="str">
            <v>インクジェット用紙</v>
          </cell>
        </row>
        <row r="5361">
          <cell r="A5361" t="str">
            <v>32232200</v>
          </cell>
          <cell r="B5361" t="str">
            <v>ＤＳ－５</v>
          </cell>
          <cell r="C5361" t="str">
            <v>DS-5</v>
          </cell>
          <cell r="D5361" t="str">
            <v>33</v>
          </cell>
          <cell r="E5361" t="str">
            <v>情報用紙</v>
          </cell>
          <cell r="F5361">
            <v>3201</v>
          </cell>
          <cell r="G5361" t="str">
            <v>紙感熱記録紙</v>
          </cell>
        </row>
        <row r="5362">
          <cell r="A5362" t="str">
            <v>32232300</v>
          </cell>
          <cell r="B5362" t="str">
            <v>ＫＩＪＹ６０Ｕ－２Ｋ</v>
          </cell>
          <cell r="C5362" t="str">
            <v>KIJY60U-2K</v>
          </cell>
          <cell r="D5362" t="str">
            <v>33</v>
          </cell>
          <cell r="E5362" t="str">
            <v>情報用紙</v>
          </cell>
          <cell r="F5362">
            <v>3206</v>
          </cell>
          <cell r="G5362" t="str">
            <v>インクジェット用紙</v>
          </cell>
        </row>
        <row r="5363">
          <cell r="A5363" t="str">
            <v>32232400</v>
          </cell>
          <cell r="B5363" t="str">
            <v>ＫＩＪＹ６０Ｕ－２Ｎ</v>
          </cell>
          <cell r="C5363" t="str">
            <v>KIJY60U-2N</v>
          </cell>
          <cell r="D5363" t="str">
            <v>33</v>
          </cell>
          <cell r="E5363" t="str">
            <v>情報用紙</v>
          </cell>
          <cell r="F5363">
            <v>3206</v>
          </cell>
          <cell r="G5363" t="str">
            <v>インクジェット用紙</v>
          </cell>
        </row>
        <row r="5364">
          <cell r="A5364" t="str">
            <v>32232500</v>
          </cell>
          <cell r="B5364" t="str">
            <v>ＫＩＪＦ６０Ｕ－２Ｋ</v>
          </cell>
          <cell r="C5364" t="str">
            <v>KIJF60U-2K</v>
          </cell>
          <cell r="D5364" t="str">
            <v>33</v>
          </cell>
          <cell r="E5364" t="str">
            <v>情報用紙</v>
          </cell>
          <cell r="F5364">
            <v>3206</v>
          </cell>
          <cell r="G5364" t="str">
            <v>インクジェット用紙</v>
          </cell>
        </row>
        <row r="5365">
          <cell r="A5365" t="str">
            <v>32232600</v>
          </cell>
          <cell r="B5365" t="str">
            <v>ＫＰＴ７００－８ＪＮ</v>
          </cell>
          <cell r="C5365" t="str">
            <v>KPT700-8JN</v>
          </cell>
          <cell r="D5365" t="str">
            <v>33</v>
          </cell>
          <cell r="E5365" t="str">
            <v>情報用紙</v>
          </cell>
          <cell r="F5365">
            <v>3202</v>
          </cell>
          <cell r="G5365" t="str">
            <v>フィルム感熱</v>
          </cell>
        </row>
        <row r="5366">
          <cell r="A5366" t="str">
            <v>32232700</v>
          </cell>
          <cell r="B5366" t="str">
            <v>ＶＳＫ２１０</v>
          </cell>
          <cell r="C5366" t="str">
            <v>VSK210</v>
          </cell>
          <cell r="D5366" t="str">
            <v>33</v>
          </cell>
          <cell r="E5366" t="str">
            <v>情報用紙</v>
          </cell>
          <cell r="F5366">
            <v>3213</v>
          </cell>
          <cell r="G5366" t="str">
            <v>ユポコート</v>
          </cell>
        </row>
        <row r="5367">
          <cell r="A5367" t="str">
            <v>32232800</v>
          </cell>
          <cell r="B5367" t="str">
            <v>ＫＰＴ３０ＢＲ－３Ｊ</v>
          </cell>
          <cell r="C5367" t="str">
            <v>KPT30BR-3J</v>
          </cell>
          <cell r="D5367" t="str">
            <v>33</v>
          </cell>
          <cell r="E5367" t="str">
            <v>情報用紙</v>
          </cell>
          <cell r="F5367">
            <v>3201</v>
          </cell>
          <cell r="G5367" t="str">
            <v>紙感熱記録紙</v>
          </cell>
        </row>
        <row r="5368">
          <cell r="A5368" t="str">
            <v>32232900</v>
          </cell>
          <cell r="B5368" t="str">
            <v>ＫＰＧ２８－１３Ｈ</v>
          </cell>
          <cell r="C5368" t="str">
            <v>KPG28-13H</v>
          </cell>
          <cell r="D5368" t="str">
            <v>33</v>
          </cell>
          <cell r="E5368" t="str">
            <v>情報用紙</v>
          </cell>
          <cell r="F5368">
            <v>3201</v>
          </cell>
          <cell r="G5368" t="str">
            <v>紙感熱記録紙</v>
          </cell>
        </row>
        <row r="5369">
          <cell r="A5369" t="str">
            <v>32233000</v>
          </cell>
          <cell r="B5369" t="str">
            <v>ＴＷ２０ＺＭＫ（埼玉高速）</v>
          </cell>
          <cell r="C5369" t="str">
            <v>TW20ZMK(ｻｲﾀﾏｺｳｿｸ</v>
          </cell>
          <cell r="D5369" t="str">
            <v>33</v>
          </cell>
          <cell r="E5369" t="str">
            <v>情報用紙</v>
          </cell>
          <cell r="F5369">
            <v>3203</v>
          </cell>
          <cell r="G5369" t="str">
            <v>磁気記録紙</v>
          </cell>
        </row>
        <row r="5370">
          <cell r="A5370" t="str">
            <v>32233100</v>
          </cell>
          <cell r="B5370" t="str">
            <v>Ｅ．ＫＦ７４０－１Ｑ</v>
          </cell>
          <cell r="C5370" t="str">
            <v>E.KF740-1Q</v>
          </cell>
          <cell r="D5370" t="str">
            <v>33</v>
          </cell>
          <cell r="E5370" t="str">
            <v>情報用紙</v>
          </cell>
          <cell r="F5370">
            <v>3201</v>
          </cell>
          <cell r="G5370" t="str">
            <v>紙感熱記録紙</v>
          </cell>
        </row>
        <row r="5371">
          <cell r="A5371" t="str">
            <v>32233200</v>
          </cell>
          <cell r="B5371" t="str">
            <v>ＶＩＳ９２</v>
          </cell>
          <cell r="C5371" t="str">
            <v>VIS92</v>
          </cell>
          <cell r="D5371" t="str">
            <v>33</v>
          </cell>
          <cell r="E5371" t="str">
            <v>情報用紙</v>
          </cell>
          <cell r="F5371">
            <v>3213</v>
          </cell>
          <cell r="G5371" t="str">
            <v>ユポコート</v>
          </cell>
        </row>
        <row r="5372">
          <cell r="A5372" t="str">
            <v>32233300</v>
          </cell>
          <cell r="B5372" t="str">
            <v>やまゆり５５ＢＣ－５ＡＫ</v>
          </cell>
          <cell r="C5372" t="str">
            <v>ﾔﾏﾕﾘ55BC-5AK</v>
          </cell>
          <cell r="D5372" t="str">
            <v>33</v>
          </cell>
          <cell r="E5372" t="str">
            <v>情報用紙</v>
          </cell>
          <cell r="F5372">
            <v>3201</v>
          </cell>
          <cell r="G5372" t="str">
            <v>紙感熱記録紙</v>
          </cell>
        </row>
        <row r="5373">
          <cell r="A5373" t="str">
            <v>32233400</v>
          </cell>
          <cell r="B5373" t="str">
            <v>ＦＩＮＥ－ＰＩＸ４５００</v>
          </cell>
          <cell r="C5373" t="str">
            <v>FINE-PIX4500</v>
          </cell>
          <cell r="D5373" t="str">
            <v>33</v>
          </cell>
          <cell r="E5373" t="str">
            <v>情報用紙</v>
          </cell>
          <cell r="F5373">
            <v>3210</v>
          </cell>
          <cell r="G5373" t="str">
            <v>その他（情報）</v>
          </cell>
        </row>
        <row r="5374">
          <cell r="A5374" t="str">
            <v>32233500</v>
          </cell>
          <cell r="B5374" t="str">
            <v>Ｅ．ＫＰＴ７５－２Ｒ</v>
          </cell>
          <cell r="C5374" t="str">
            <v>E.KPT75-2R</v>
          </cell>
          <cell r="D5374" t="str">
            <v>33</v>
          </cell>
          <cell r="E5374" t="str">
            <v>情報用紙</v>
          </cell>
          <cell r="F5374">
            <v>3201</v>
          </cell>
          <cell r="G5374" t="str">
            <v>紙感熱記録紙</v>
          </cell>
        </row>
        <row r="5375">
          <cell r="A5375" t="str">
            <v>32233600</v>
          </cell>
          <cell r="B5375" t="str">
            <v>ＴＷ２０ＺＭＫ（京都）</v>
          </cell>
          <cell r="C5375" t="str">
            <v>TW20ZMK(ｷﾖｳﾄ</v>
          </cell>
          <cell r="D5375" t="str">
            <v>33</v>
          </cell>
          <cell r="E5375" t="str">
            <v>情報用紙</v>
          </cell>
          <cell r="F5375">
            <v>3203</v>
          </cell>
          <cell r="G5375" t="str">
            <v>磁気記録紙</v>
          </cell>
        </row>
        <row r="5376">
          <cell r="A5376" t="str">
            <v>32233700</v>
          </cell>
          <cell r="B5376" t="str">
            <v>デジタルコートＭＡ</v>
          </cell>
          <cell r="C5376" t="str">
            <v>ﾃﾞｼﾞﾀﾙｺｰﾄMAT</v>
          </cell>
          <cell r="D5376" t="str">
            <v>33</v>
          </cell>
          <cell r="E5376" t="str">
            <v>情報用紙</v>
          </cell>
          <cell r="F5376">
            <v>3210</v>
          </cell>
          <cell r="G5376" t="str">
            <v>その他（情報）</v>
          </cell>
        </row>
        <row r="5377">
          <cell r="A5377" t="str">
            <v>3223370L</v>
          </cell>
          <cell r="B5377" t="str">
            <v>デジタルコートＭＡ／Ｌ</v>
          </cell>
          <cell r="C5377" t="str">
            <v>ﾃﾞｼﾞﾀﾙｺｰﾄMAT/L</v>
          </cell>
          <cell r="D5377" t="str">
            <v>33</v>
          </cell>
          <cell r="E5377" t="str">
            <v>情報用紙</v>
          </cell>
          <cell r="F5377">
            <v>3210</v>
          </cell>
          <cell r="G5377" t="str">
            <v>その他（情報）</v>
          </cell>
        </row>
        <row r="5378">
          <cell r="A5378" t="str">
            <v>3223370R</v>
          </cell>
          <cell r="B5378" t="str">
            <v>デジタルコートＭＡ／Ｒ</v>
          </cell>
          <cell r="C5378" t="str">
            <v>ﾃﾞｼﾞﾀﾙｺｰﾄMAT/R</v>
          </cell>
          <cell r="D5378" t="str">
            <v>33</v>
          </cell>
          <cell r="E5378" t="str">
            <v>情報用紙</v>
          </cell>
          <cell r="F5378">
            <v>3210</v>
          </cell>
          <cell r="G5378" t="str">
            <v>その他（情報）</v>
          </cell>
        </row>
        <row r="5379">
          <cell r="A5379" t="str">
            <v>3223370S</v>
          </cell>
          <cell r="B5379" t="str">
            <v>デジタルコートＭＡ／Ｓ</v>
          </cell>
          <cell r="C5379" t="str">
            <v>ﾃﾞｼﾞﾀﾙｺｰﾄMAT/S</v>
          </cell>
          <cell r="D5379" t="str">
            <v>33</v>
          </cell>
          <cell r="E5379" t="str">
            <v>情報用紙</v>
          </cell>
          <cell r="F5379">
            <v>3210</v>
          </cell>
          <cell r="G5379" t="str">
            <v>その他（情報）</v>
          </cell>
        </row>
        <row r="5380">
          <cell r="A5380" t="str">
            <v>32233800</v>
          </cell>
          <cell r="B5380" t="str">
            <v>デジタルコートＧＲＯＳＳ</v>
          </cell>
          <cell r="C5380" t="str">
            <v>ﾃﾞｼﾞﾀﾙｺｰﾄGROSS</v>
          </cell>
          <cell r="D5380" t="str">
            <v>33</v>
          </cell>
          <cell r="E5380" t="str">
            <v>情報用紙</v>
          </cell>
          <cell r="F5380">
            <v>3210</v>
          </cell>
          <cell r="G5380" t="str">
            <v>その他（情報）</v>
          </cell>
        </row>
        <row r="5381">
          <cell r="A5381" t="str">
            <v>3223380L</v>
          </cell>
          <cell r="B5381" t="str">
            <v>デジタルコートＧＲＯＳＳ／Ｌ</v>
          </cell>
          <cell r="C5381" t="str">
            <v>ﾃﾞｼﾞﾀﾙｺｰﾄGROSS/L</v>
          </cell>
          <cell r="D5381" t="str">
            <v>33</v>
          </cell>
          <cell r="E5381" t="str">
            <v>情報用紙</v>
          </cell>
          <cell r="F5381">
            <v>3210</v>
          </cell>
          <cell r="G5381" t="str">
            <v>その他（情報）</v>
          </cell>
        </row>
        <row r="5382">
          <cell r="A5382" t="str">
            <v>3223380R</v>
          </cell>
          <cell r="B5382" t="str">
            <v>デジタルコートＧＲＯＳＳ／Ｒ</v>
          </cell>
          <cell r="C5382" t="str">
            <v>ﾃﾞｼﾞﾀﾙｺｰﾄGROSS/R</v>
          </cell>
          <cell r="D5382" t="str">
            <v>33</v>
          </cell>
          <cell r="E5382" t="str">
            <v>情報用紙</v>
          </cell>
          <cell r="F5382">
            <v>3210</v>
          </cell>
          <cell r="G5382" t="str">
            <v>その他（情報）</v>
          </cell>
        </row>
        <row r="5383">
          <cell r="A5383" t="str">
            <v>3223380S</v>
          </cell>
          <cell r="B5383" t="str">
            <v>デジタルコートＧＲＯＳＳ／Ｓ</v>
          </cell>
          <cell r="C5383" t="str">
            <v>ﾃﾞｼﾞﾀﾙｺｰﾄGROSS/S</v>
          </cell>
          <cell r="D5383" t="str">
            <v>33</v>
          </cell>
          <cell r="E5383" t="str">
            <v>情報用紙</v>
          </cell>
          <cell r="F5383">
            <v>3210</v>
          </cell>
          <cell r="G5383" t="str">
            <v>その他（情報）</v>
          </cell>
        </row>
        <row r="5384">
          <cell r="A5384" t="str">
            <v>32233900</v>
          </cell>
          <cell r="B5384" t="str">
            <v>ＭＩＪ６８Ｃ－２Ｓ</v>
          </cell>
          <cell r="C5384" t="str">
            <v>MIJ68C-2S</v>
          </cell>
          <cell r="D5384" t="str">
            <v>33</v>
          </cell>
          <cell r="E5384" t="str">
            <v>情報用紙</v>
          </cell>
          <cell r="F5384">
            <v>3206</v>
          </cell>
          <cell r="G5384" t="str">
            <v>インクジェット用紙</v>
          </cell>
        </row>
        <row r="5385">
          <cell r="A5385" t="str">
            <v>32234000</v>
          </cell>
          <cell r="B5385" t="str">
            <v>ＭＩＪ６９Ｃ－１Ｓ</v>
          </cell>
          <cell r="C5385" t="str">
            <v>MIJ69C-1S</v>
          </cell>
          <cell r="D5385" t="str">
            <v>33</v>
          </cell>
          <cell r="E5385" t="str">
            <v>情報用紙</v>
          </cell>
          <cell r="F5385">
            <v>3206</v>
          </cell>
          <cell r="G5385" t="str">
            <v>インクジェット用紙</v>
          </cell>
        </row>
        <row r="5386">
          <cell r="A5386" t="str">
            <v>32234100</v>
          </cell>
          <cell r="B5386" t="str">
            <v>ＫＩＪＡ５７Ｕ－２Ｋ</v>
          </cell>
          <cell r="C5386" t="str">
            <v>KIJA57U-2K</v>
          </cell>
          <cell r="D5386" t="str">
            <v>33</v>
          </cell>
          <cell r="E5386" t="str">
            <v>情報用紙</v>
          </cell>
          <cell r="F5386">
            <v>3206</v>
          </cell>
          <cell r="G5386" t="str">
            <v>インクジェット用紙</v>
          </cell>
        </row>
        <row r="5387">
          <cell r="A5387" t="str">
            <v>32234200</v>
          </cell>
          <cell r="B5387" t="str">
            <v>ＫＩＪＹ５８Ｕ－３Ｋ</v>
          </cell>
          <cell r="C5387" t="str">
            <v>KIJY58U-3K</v>
          </cell>
          <cell r="D5387" t="str">
            <v>33</v>
          </cell>
          <cell r="E5387" t="str">
            <v>情報用紙</v>
          </cell>
          <cell r="F5387">
            <v>3206</v>
          </cell>
          <cell r="G5387" t="str">
            <v>インクジェット用紙</v>
          </cell>
        </row>
        <row r="5388">
          <cell r="A5388" t="str">
            <v>32234300</v>
          </cell>
          <cell r="B5388" t="str">
            <v>ＭＫＰ－ＢＹ３４０</v>
          </cell>
          <cell r="C5388" t="str">
            <v>MKP-BY340</v>
          </cell>
          <cell r="D5388" t="str">
            <v>33</v>
          </cell>
          <cell r="E5388" t="str">
            <v>情報用紙</v>
          </cell>
          <cell r="F5388">
            <v>3202</v>
          </cell>
          <cell r="G5388" t="str">
            <v>フィルム感熱</v>
          </cell>
        </row>
        <row r="5389">
          <cell r="A5389" t="str">
            <v>32234400</v>
          </cell>
          <cell r="B5389" t="str">
            <v>ＭＫＰ－ＢＶ３４０</v>
          </cell>
          <cell r="C5389" t="str">
            <v>MKP-BV340</v>
          </cell>
          <cell r="D5389" t="str">
            <v>33</v>
          </cell>
          <cell r="E5389" t="str">
            <v>情報用紙</v>
          </cell>
          <cell r="F5389">
            <v>3202</v>
          </cell>
          <cell r="G5389" t="str">
            <v>フィルム感熱</v>
          </cell>
        </row>
        <row r="5390">
          <cell r="A5390" t="str">
            <v>32234500</v>
          </cell>
          <cell r="B5390" t="str">
            <v>ＭＫＰ－ＶＷ３４０</v>
          </cell>
          <cell r="C5390" t="str">
            <v>MKP-VW340</v>
          </cell>
          <cell r="D5390" t="str">
            <v>33</v>
          </cell>
          <cell r="E5390" t="str">
            <v>情報用紙</v>
          </cell>
          <cell r="F5390">
            <v>3202</v>
          </cell>
          <cell r="G5390" t="str">
            <v>フィルム感熱</v>
          </cell>
        </row>
        <row r="5391">
          <cell r="A5391" t="str">
            <v>32234600</v>
          </cell>
          <cell r="B5391" t="str">
            <v>ＭＫＰ－ＲＷ３４０</v>
          </cell>
          <cell r="C5391" t="str">
            <v>MKP-RW340</v>
          </cell>
          <cell r="D5391" t="str">
            <v>33</v>
          </cell>
          <cell r="E5391" t="str">
            <v>情報用紙</v>
          </cell>
          <cell r="F5391">
            <v>3202</v>
          </cell>
          <cell r="G5391" t="str">
            <v>フィルム感熱</v>
          </cell>
        </row>
        <row r="5392">
          <cell r="A5392" t="str">
            <v>32234700</v>
          </cell>
          <cell r="B5392" t="str">
            <v>ＫＦＴ４３０－３Ｃ</v>
          </cell>
          <cell r="C5392" t="str">
            <v>KFT430-3C</v>
          </cell>
          <cell r="D5392" t="str">
            <v>33</v>
          </cell>
          <cell r="E5392" t="str">
            <v>情報用紙</v>
          </cell>
          <cell r="F5392">
            <v>3201</v>
          </cell>
          <cell r="G5392" t="str">
            <v>紙感熱記録紙</v>
          </cell>
        </row>
        <row r="5393">
          <cell r="A5393" t="str">
            <v>32234800</v>
          </cell>
          <cell r="B5393" t="str">
            <v>ＫＰＴ７００－８Ｋ</v>
          </cell>
          <cell r="C5393" t="str">
            <v>KPT700-8K</v>
          </cell>
          <cell r="D5393" t="str">
            <v>33</v>
          </cell>
          <cell r="E5393" t="str">
            <v>情報用紙</v>
          </cell>
          <cell r="F5393">
            <v>3202</v>
          </cell>
          <cell r="G5393" t="str">
            <v>フィルム感熱</v>
          </cell>
        </row>
        <row r="5394">
          <cell r="A5394" t="str">
            <v>32234900</v>
          </cell>
          <cell r="B5394" t="str">
            <v>ＫＣ２０３－１Ｍ</v>
          </cell>
          <cell r="C5394" t="str">
            <v>KC203-1M</v>
          </cell>
          <cell r="D5394" t="str">
            <v>33</v>
          </cell>
          <cell r="E5394" t="str">
            <v>情報用紙</v>
          </cell>
          <cell r="F5394">
            <v>3201</v>
          </cell>
          <cell r="G5394" t="str">
            <v>紙感熱記録紙</v>
          </cell>
        </row>
        <row r="5395">
          <cell r="A5395" t="str">
            <v>32235000</v>
          </cell>
          <cell r="B5395" t="str">
            <v>ＫＣ２０３－２ＥＸ</v>
          </cell>
          <cell r="C5395" t="str">
            <v>KC203-2EX</v>
          </cell>
          <cell r="D5395" t="str">
            <v>33</v>
          </cell>
          <cell r="E5395" t="str">
            <v>情報用紙</v>
          </cell>
          <cell r="F5395">
            <v>3201</v>
          </cell>
          <cell r="G5395" t="str">
            <v>紙感熱記録紙</v>
          </cell>
        </row>
        <row r="5396">
          <cell r="A5396" t="str">
            <v>32235100</v>
          </cell>
          <cell r="B5396" t="str">
            <v>ＫＰＴ７５－２Ｐ</v>
          </cell>
          <cell r="C5396" t="str">
            <v>KPT75-2P</v>
          </cell>
          <cell r="D5396" t="str">
            <v>33</v>
          </cell>
          <cell r="E5396" t="str">
            <v>情報用紙</v>
          </cell>
          <cell r="F5396">
            <v>3201</v>
          </cell>
          <cell r="G5396" t="str">
            <v>紙感熱記録紙</v>
          </cell>
        </row>
        <row r="5397">
          <cell r="A5397" t="str">
            <v>32235200</v>
          </cell>
          <cell r="B5397" t="str">
            <v>ＫＰＧ６４０－９Ｆ</v>
          </cell>
          <cell r="C5397" t="str">
            <v>KPG640-9F</v>
          </cell>
          <cell r="D5397" t="str">
            <v>33</v>
          </cell>
          <cell r="E5397" t="str">
            <v>情報用紙</v>
          </cell>
          <cell r="F5397">
            <v>3202</v>
          </cell>
          <cell r="G5397" t="str">
            <v>フィルム感熱</v>
          </cell>
        </row>
        <row r="5398">
          <cell r="A5398" t="str">
            <v>32235300</v>
          </cell>
          <cell r="B5398" t="str">
            <v>Ｅ．ＫＣ２０３－２ＥＸ</v>
          </cell>
          <cell r="C5398" t="str">
            <v>E.KC203-2EX</v>
          </cell>
          <cell r="D5398" t="str">
            <v>33</v>
          </cell>
          <cell r="E5398" t="str">
            <v>情報用紙</v>
          </cell>
          <cell r="F5398">
            <v>3201</v>
          </cell>
          <cell r="G5398" t="str">
            <v>紙感熱記録紙</v>
          </cell>
        </row>
        <row r="5399">
          <cell r="A5399" t="str">
            <v>32235400</v>
          </cell>
          <cell r="B5399" t="str">
            <v>ＫＣ２０４－１ＥＸ</v>
          </cell>
          <cell r="C5399" t="str">
            <v>KC204-1EX</v>
          </cell>
          <cell r="D5399" t="str">
            <v>33</v>
          </cell>
          <cell r="E5399" t="str">
            <v>情報用紙</v>
          </cell>
          <cell r="F5399">
            <v>3201</v>
          </cell>
          <cell r="G5399" t="str">
            <v>紙感熱記録紙</v>
          </cell>
        </row>
        <row r="5400">
          <cell r="A5400" t="str">
            <v>32235500</v>
          </cell>
          <cell r="B5400" t="str">
            <v>ＫＰＧ６３０－９Ｆ</v>
          </cell>
          <cell r="C5400" t="str">
            <v>KPG630-9F</v>
          </cell>
          <cell r="D5400" t="str">
            <v>33</v>
          </cell>
          <cell r="E5400" t="str">
            <v>情報用紙</v>
          </cell>
          <cell r="F5400">
            <v>3202</v>
          </cell>
          <cell r="G5400" t="str">
            <v>フィルム感熱</v>
          </cell>
        </row>
        <row r="5401">
          <cell r="A5401" t="str">
            <v>32235600</v>
          </cell>
          <cell r="B5401" t="str">
            <v>ＫＩＪＹ６１－２Ｋ</v>
          </cell>
          <cell r="C5401" t="str">
            <v>KIJY61-2K</v>
          </cell>
          <cell r="D5401" t="str">
            <v>33</v>
          </cell>
          <cell r="E5401" t="str">
            <v>情報用紙</v>
          </cell>
          <cell r="F5401">
            <v>3206</v>
          </cell>
          <cell r="G5401" t="str">
            <v>インクジェット用紙</v>
          </cell>
        </row>
        <row r="5402">
          <cell r="A5402" t="str">
            <v>32235700</v>
          </cell>
          <cell r="B5402" t="str">
            <v>ＭＩＪ６７Ｃ－１Ｋ</v>
          </cell>
          <cell r="C5402" t="str">
            <v>MIJ67C-1K</v>
          </cell>
          <cell r="D5402" t="str">
            <v>33</v>
          </cell>
          <cell r="E5402" t="str">
            <v>情報用紙</v>
          </cell>
          <cell r="F5402">
            <v>3206</v>
          </cell>
          <cell r="G5402" t="str">
            <v>インクジェット用紙</v>
          </cell>
        </row>
        <row r="5403">
          <cell r="A5403" t="str">
            <v>32235800</v>
          </cell>
          <cell r="B5403" t="str">
            <v>Ｅ．ＫＣ２０４－１ＥＸ</v>
          </cell>
          <cell r="C5403" t="str">
            <v>E.KC204-1EX</v>
          </cell>
          <cell r="D5403" t="str">
            <v>33</v>
          </cell>
          <cell r="E5403" t="str">
            <v>情報用紙</v>
          </cell>
          <cell r="F5403">
            <v>3201</v>
          </cell>
          <cell r="G5403" t="str">
            <v>紙感熱記録紙</v>
          </cell>
        </row>
        <row r="5404">
          <cell r="A5404" t="str">
            <v>32235900</v>
          </cell>
          <cell r="B5404" t="str">
            <v>ＥＸ．ＰＤＣ１００－８５</v>
          </cell>
          <cell r="C5404" t="str">
            <v>EX.PDC100-85</v>
          </cell>
          <cell r="D5404" t="str">
            <v>33</v>
          </cell>
          <cell r="E5404" t="str">
            <v>情報用紙</v>
          </cell>
          <cell r="F5404">
            <v>3201</v>
          </cell>
          <cell r="G5404" t="str">
            <v>紙感熱記録紙</v>
          </cell>
        </row>
        <row r="5405">
          <cell r="A5405" t="str">
            <v>32236000</v>
          </cell>
          <cell r="B5405" t="str">
            <v>ＥＸ．ＰＤＣ１００－１００</v>
          </cell>
          <cell r="C5405" t="str">
            <v>EX.PDC100-100</v>
          </cell>
          <cell r="D5405" t="str">
            <v>33</v>
          </cell>
          <cell r="E5405" t="str">
            <v>情報用紙</v>
          </cell>
          <cell r="F5405">
            <v>3201</v>
          </cell>
          <cell r="G5405" t="str">
            <v>紙感熱記録紙</v>
          </cell>
        </row>
        <row r="5406">
          <cell r="A5406" t="str">
            <v>32236100</v>
          </cell>
          <cell r="B5406" t="str">
            <v>ＶＤコート</v>
          </cell>
          <cell r="C5406" t="str">
            <v>VDｺｰﾄ</v>
          </cell>
          <cell r="D5406" t="str">
            <v>33</v>
          </cell>
          <cell r="E5406" t="str">
            <v>情報用紙</v>
          </cell>
          <cell r="F5406">
            <v>3210</v>
          </cell>
          <cell r="G5406" t="str">
            <v>その他（情報）</v>
          </cell>
        </row>
        <row r="5407">
          <cell r="A5407" t="str">
            <v>3223610L</v>
          </cell>
          <cell r="B5407" t="str">
            <v>VＤコート／Ｌ</v>
          </cell>
          <cell r="C5407" t="str">
            <v>VDｺｰﾄ/L</v>
          </cell>
          <cell r="D5407" t="str">
            <v>33</v>
          </cell>
          <cell r="E5407" t="str">
            <v>情報用紙</v>
          </cell>
          <cell r="F5407">
            <v>3210</v>
          </cell>
          <cell r="G5407" t="str">
            <v>その他（情報）</v>
          </cell>
        </row>
        <row r="5408">
          <cell r="A5408" t="str">
            <v>3223610R</v>
          </cell>
          <cell r="B5408" t="str">
            <v>ＶＤコート／Ｒ</v>
          </cell>
          <cell r="C5408" t="str">
            <v>VDｺｰﾄ/R</v>
          </cell>
          <cell r="D5408" t="str">
            <v>33</v>
          </cell>
          <cell r="E5408" t="str">
            <v>情報用紙</v>
          </cell>
          <cell r="F5408">
            <v>3210</v>
          </cell>
          <cell r="G5408" t="str">
            <v>その他（情報）</v>
          </cell>
        </row>
        <row r="5409">
          <cell r="A5409" t="str">
            <v>3223610S</v>
          </cell>
          <cell r="B5409" t="str">
            <v>ＶＤコート／Ｓ</v>
          </cell>
          <cell r="C5409" t="str">
            <v>VDｺｰﾄ/S</v>
          </cell>
          <cell r="D5409" t="str">
            <v>33</v>
          </cell>
          <cell r="E5409" t="str">
            <v>情報用紙</v>
          </cell>
          <cell r="F5409">
            <v>3210</v>
          </cell>
          <cell r="G5409" t="str">
            <v>その他（情報）</v>
          </cell>
        </row>
        <row r="5410">
          <cell r="A5410" t="str">
            <v>32236200</v>
          </cell>
          <cell r="B5410" t="str">
            <v>ＶＤハガキ</v>
          </cell>
          <cell r="C5410" t="str">
            <v>VDﾊｶﾞｷ</v>
          </cell>
          <cell r="D5410" t="str">
            <v>33</v>
          </cell>
          <cell r="E5410" t="str">
            <v>情報用紙</v>
          </cell>
          <cell r="F5410">
            <v>3210</v>
          </cell>
          <cell r="G5410" t="str">
            <v>その他（情報）</v>
          </cell>
        </row>
        <row r="5411">
          <cell r="A5411" t="str">
            <v>3223620L</v>
          </cell>
          <cell r="B5411" t="str">
            <v>VＤハガキ／Ｌ</v>
          </cell>
          <cell r="C5411" t="str">
            <v>VDﾊｶﾞｷ/L</v>
          </cell>
          <cell r="D5411" t="str">
            <v>33</v>
          </cell>
          <cell r="E5411" t="str">
            <v>情報用紙</v>
          </cell>
          <cell r="F5411">
            <v>3210</v>
          </cell>
          <cell r="G5411" t="str">
            <v>その他（情報）</v>
          </cell>
        </row>
        <row r="5412">
          <cell r="A5412" t="str">
            <v>3223620R</v>
          </cell>
          <cell r="B5412" t="str">
            <v>ＶＤハガキ／Ｒ</v>
          </cell>
          <cell r="C5412" t="str">
            <v>VDﾊｶﾞｷ/R</v>
          </cell>
          <cell r="D5412" t="str">
            <v>33</v>
          </cell>
          <cell r="E5412" t="str">
            <v>情報用紙</v>
          </cell>
          <cell r="F5412">
            <v>3210</v>
          </cell>
          <cell r="G5412" t="str">
            <v>その他（情報）</v>
          </cell>
        </row>
        <row r="5413">
          <cell r="A5413" t="str">
            <v>3223620S</v>
          </cell>
          <cell r="B5413" t="str">
            <v>ＶＤハガキ／Ｓ</v>
          </cell>
          <cell r="C5413" t="str">
            <v>VDﾊｶﾞｷ/S</v>
          </cell>
          <cell r="D5413" t="str">
            <v>33</v>
          </cell>
          <cell r="E5413" t="str">
            <v>情報用紙</v>
          </cell>
          <cell r="F5413">
            <v>3210</v>
          </cell>
          <cell r="G5413" t="str">
            <v>その他（情報）</v>
          </cell>
        </row>
        <row r="5414">
          <cell r="A5414" t="str">
            <v>32236300</v>
          </cell>
          <cell r="B5414" t="str">
            <v>ＪＤコート（１１０）</v>
          </cell>
          <cell r="C5414" t="str">
            <v>JDｺｰﾄ(110</v>
          </cell>
          <cell r="D5414" t="str">
            <v>33</v>
          </cell>
          <cell r="E5414" t="str">
            <v>情報用紙</v>
          </cell>
          <cell r="F5414">
            <v>3210</v>
          </cell>
          <cell r="G5414" t="str">
            <v>その他（情報）</v>
          </cell>
        </row>
        <row r="5415">
          <cell r="A5415" t="str">
            <v>3223630L</v>
          </cell>
          <cell r="B5415" t="str">
            <v>ＪＤコート（１１０）／Ｌ</v>
          </cell>
          <cell r="C5415" t="str">
            <v>JDｺｰﾄ(110</v>
          </cell>
          <cell r="D5415" t="str">
            <v>33</v>
          </cell>
          <cell r="E5415" t="str">
            <v>情報用紙</v>
          </cell>
          <cell r="F5415">
            <v>3210</v>
          </cell>
          <cell r="G5415" t="str">
            <v>その他（情報）</v>
          </cell>
        </row>
        <row r="5416">
          <cell r="A5416" t="str">
            <v>3223630R</v>
          </cell>
          <cell r="B5416" t="str">
            <v>ＪＤコート（１１０）／Ｒ</v>
          </cell>
          <cell r="C5416" t="str">
            <v>JDｺｰﾄ(110</v>
          </cell>
          <cell r="D5416" t="str">
            <v>33</v>
          </cell>
          <cell r="E5416" t="str">
            <v>情報用紙</v>
          </cell>
          <cell r="F5416">
            <v>3210</v>
          </cell>
          <cell r="G5416" t="str">
            <v>その他（情報）</v>
          </cell>
        </row>
        <row r="5417">
          <cell r="A5417" t="str">
            <v>3223630S</v>
          </cell>
          <cell r="B5417" t="str">
            <v>ＪＤコート（１１０）／Ｓ</v>
          </cell>
          <cell r="C5417" t="str">
            <v>JDｺｰﾄ(110</v>
          </cell>
          <cell r="D5417" t="str">
            <v>33</v>
          </cell>
          <cell r="E5417" t="str">
            <v>情報用紙</v>
          </cell>
          <cell r="F5417">
            <v>3210</v>
          </cell>
          <cell r="G5417" t="str">
            <v>その他（情報）</v>
          </cell>
        </row>
        <row r="5418">
          <cell r="A5418" t="str">
            <v>32236400</v>
          </cell>
          <cell r="B5418" t="str">
            <v>ＪＤコート（１３５）</v>
          </cell>
          <cell r="C5418" t="str">
            <v>JDｺｰﾄ(135</v>
          </cell>
          <cell r="D5418" t="str">
            <v>33</v>
          </cell>
          <cell r="E5418" t="str">
            <v>情報用紙</v>
          </cell>
          <cell r="F5418">
            <v>3210</v>
          </cell>
          <cell r="G5418" t="str">
            <v>その他（情報）</v>
          </cell>
        </row>
        <row r="5419">
          <cell r="A5419" t="str">
            <v>3223640L</v>
          </cell>
          <cell r="B5419" t="str">
            <v>ＪＤコート（１３５）／Ｌ</v>
          </cell>
          <cell r="C5419" t="str">
            <v>JDｺｰﾄ(135</v>
          </cell>
          <cell r="D5419" t="str">
            <v>33</v>
          </cell>
          <cell r="E5419" t="str">
            <v>情報用紙</v>
          </cell>
          <cell r="F5419">
            <v>3210</v>
          </cell>
          <cell r="G5419" t="str">
            <v>その他（情報）</v>
          </cell>
        </row>
        <row r="5420">
          <cell r="A5420" t="str">
            <v>3223640R</v>
          </cell>
          <cell r="B5420" t="str">
            <v>ＪＤコート（１３５）／Ｒ</v>
          </cell>
          <cell r="C5420" t="str">
            <v>JDｺｰﾄ(135</v>
          </cell>
          <cell r="D5420" t="str">
            <v>33</v>
          </cell>
          <cell r="E5420" t="str">
            <v>情報用紙</v>
          </cell>
          <cell r="F5420">
            <v>3210</v>
          </cell>
          <cell r="G5420" t="str">
            <v>その他（情報）</v>
          </cell>
        </row>
        <row r="5421">
          <cell r="A5421" t="str">
            <v>3223640S</v>
          </cell>
          <cell r="B5421" t="str">
            <v>ＪＤコート（１３５）／Ｓ</v>
          </cell>
          <cell r="C5421" t="str">
            <v>JDｺｰﾄ(135</v>
          </cell>
          <cell r="D5421" t="str">
            <v>33</v>
          </cell>
          <cell r="E5421" t="str">
            <v>情報用紙</v>
          </cell>
          <cell r="F5421">
            <v>3210</v>
          </cell>
          <cell r="G5421" t="str">
            <v>その他（情報）</v>
          </cell>
        </row>
        <row r="5422">
          <cell r="A5422" t="str">
            <v>32236500</v>
          </cell>
          <cell r="B5422" t="str">
            <v>ＬＣＢ５７２</v>
          </cell>
          <cell r="C5422" t="str">
            <v>LCB572</v>
          </cell>
          <cell r="D5422" t="str">
            <v>33</v>
          </cell>
          <cell r="E5422" t="str">
            <v>情報用紙</v>
          </cell>
          <cell r="F5422">
            <v>3201</v>
          </cell>
          <cell r="G5422" t="str">
            <v>紙感熱記録紙</v>
          </cell>
        </row>
        <row r="5423">
          <cell r="A5423" t="str">
            <v>3223650L</v>
          </cell>
          <cell r="B5423" t="str">
            <v>ＬＣＢ５７２／Ｌ</v>
          </cell>
          <cell r="C5423" t="str">
            <v>LCB572/L</v>
          </cell>
          <cell r="D5423" t="str">
            <v>33</v>
          </cell>
          <cell r="E5423" t="str">
            <v>情報用紙</v>
          </cell>
          <cell r="F5423">
            <v>3201</v>
          </cell>
          <cell r="G5423" t="str">
            <v>紙感熱記録紙</v>
          </cell>
        </row>
        <row r="5424">
          <cell r="A5424" t="str">
            <v>3223650R</v>
          </cell>
          <cell r="B5424" t="str">
            <v>ＬＣＢ５７２／Ｒ</v>
          </cell>
          <cell r="C5424" t="str">
            <v>LCB572/R</v>
          </cell>
          <cell r="D5424" t="str">
            <v>33</v>
          </cell>
          <cell r="E5424" t="str">
            <v>情報用紙</v>
          </cell>
          <cell r="F5424">
            <v>3201</v>
          </cell>
          <cell r="G5424" t="str">
            <v>紙感熱記録紙</v>
          </cell>
        </row>
        <row r="5425">
          <cell r="A5425" t="str">
            <v>3223650S</v>
          </cell>
          <cell r="B5425" t="str">
            <v>ＬＣＢ５７２／Ｓ</v>
          </cell>
          <cell r="C5425" t="str">
            <v>LCB572/S</v>
          </cell>
          <cell r="D5425" t="str">
            <v>33</v>
          </cell>
          <cell r="E5425" t="str">
            <v>情報用紙</v>
          </cell>
          <cell r="F5425">
            <v>3201</v>
          </cell>
          <cell r="G5425" t="str">
            <v>紙感熱記録紙</v>
          </cell>
        </row>
        <row r="5426">
          <cell r="A5426" t="str">
            <v>32236600</v>
          </cell>
          <cell r="B5426" t="str">
            <v>ＫＦＴ５６５Ｙ－３ＥＸ</v>
          </cell>
          <cell r="C5426" t="str">
            <v>KFT565Y-3EX</v>
          </cell>
          <cell r="D5426" t="str">
            <v>33</v>
          </cell>
          <cell r="E5426" t="str">
            <v>情報用紙</v>
          </cell>
          <cell r="F5426">
            <v>3201</v>
          </cell>
          <cell r="G5426" t="str">
            <v>紙感熱記録紙</v>
          </cell>
        </row>
        <row r="5427">
          <cell r="A5427" t="str">
            <v>32236700</v>
          </cell>
          <cell r="B5427" t="str">
            <v>Ｅ．ＭＩＪ６７－１Ｎ</v>
          </cell>
          <cell r="C5427" t="str">
            <v>E.MIJ67-1N</v>
          </cell>
          <cell r="D5427" t="str">
            <v>33</v>
          </cell>
          <cell r="E5427" t="str">
            <v>情報用紙</v>
          </cell>
          <cell r="F5427">
            <v>3206</v>
          </cell>
          <cell r="G5427" t="str">
            <v>インクジェット用紙</v>
          </cell>
        </row>
        <row r="5428">
          <cell r="A5428" t="str">
            <v>32236800</v>
          </cell>
          <cell r="B5428" t="str">
            <v>Ｅ．ＭＩＪ６７－１Ｋ</v>
          </cell>
          <cell r="C5428" t="str">
            <v>E.MIJ67-1K</v>
          </cell>
          <cell r="D5428" t="str">
            <v>33</v>
          </cell>
          <cell r="E5428" t="str">
            <v>情報用紙</v>
          </cell>
          <cell r="F5428">
            <v>3206</v>
          </cell>
          <cell r="G5428" t="str">
            <v>インクジェット用紙</v>
          </cell>
        </row>
        <row r="5429">
          <cell r="A5429" t="str">
            <v>32236900</v>
          </cell>
          <cell r="B5429" t="str">
            <v>ＰＤＣ１００－８５</v>
          </cell>
          <cell r="C5429" t="str">
            <v>PDC100-85</v>
          </cell>
          <cell r="D5429" t="str">
            <v>33</v>
          </cell>
          <cell r="E5429" t="str">
            <v>情報用紙</v>
          </cell>
          <cell r="F5429">
            <v>3201</v>
          </cell>
          <cell r="G5429" t="str">
            <v>紙感熱記録紙</v>
          </cell>
        </row>
        <row r="5430">
          <cell r="A5430" t="str">
            <v>32237000</v>
          </cell>
          <cell r="B5430" t="str">
            <v>ＦＰＧ８０Ｂコート</v>
          </cell>
          <cell r="C5430" t="str">
            <v>FPG80Bｺｰﾄ</v>
          </cell>
          <cell r="D5430" t="str">
            <v>33</v>
          </cell>
          <cell r="E5430" t="str">
            <v>情報用紙</v>
          </cell>
          <cell r="F5430">
            <v>3213</v>
          </cell>
          <cell r="G5430" t="str">
            <v>ユポコート</v>
          </cell>
        </row>
        <row r="5431">
          <cell r="A5431" t="str">
            <v>32237100</v>
          </cell>
          <cell r="B5431" t="str">
            <v>Ｅ．ＫＩＪ５６Ｃ－１Ｌ</v>
          </cell>
          <cell r="C5431" t="str">
            <v>E.KIJ56C-1L</v>
          </cell>
          <cell r="D5431" t="str">
            <v>33</v>
          </cell>
          <cell r="E5431" t="str">
            <v>情報用紙</v>
          </cell>
          <cell r="F5431">
            <v>3206</v>
          </cell>
          <cell r="G5431" t="str">
            <v>インクジェット用紙</v>
          </cell>
        </row>
        <row r="5432">
          <cell r="A5432" t="str">
            <v>32237200</v>
          </cell>
          <cell r="B5432" t="str">
            <v>ＤＰＰ－ＳＶ７７</v>
          </cell>
          <cell r="C5432" t="str">
            <v>DPP-SV77</v>
          </cell>
          <cell r="D5432" t="str">
            <v>33</v>
          </cell>
          <cell r="E5432" t="str">
            <v>情報用紙</v>
          </cell>
          <cell r="F5432">
            <v>3210</v>
          </cell>
          <cell r="G5432" t="str">
            <v>その他（情報）</v>
          </cell>
        </row>
        <row r="5433">
          <cell r="A5433" t="str">
            <v>32237300</v>
          </cell>
          <cell r="B5433" t="str">
            <v>ＤＰＰ－ＳＶ８８</v>
          </cell>
          <cell r="C5433" t="str">
            <v>DPP-SV88</v>
          </cell>
          <cell r="D5433" t="str">
            <v>33</v>
          </cell>
          <cell r="E5433" t="str">
            <v>情報用紙</v>
          </cell>
          <cell r="F5433">
            <v>3210</v>
          </cell>
          <cell r="G5433" t="str">
            <v>その他（情報）</v>
          </cell>
        </row>
        <row r="5434">
          <cell r="A5434" t="str">
            <v>32237400</v>
          </cell>
          <cell r="B5434" t="str">
            <v>ＲＱＳ６３－３．</v>
          </cell>
          <cell r="C5434" t="str">
            <v>RQS63-3.</v>
          </cell>
          <cell r="D5434" t="str">
            <v>33</v>
          </cell>
          <cell r="E5434" t="str">
            <v>情報用紙</v>
          </cell>
          <cell r="F5434">
            <v>3201</v>
          </cell>
          <cell r="G5434" t="str">
            <v>紙感熱記録紙</v>
          </cell>
        </row>
        <row r="5435">
          <cell r="A5435" t="str">
            <v>32237500</v>
          </cell>
          <cell r="B5435" t="str">
            <v>ＥＸ．ＰＤＣ１０１－８５</v>
          </cell>
          <cell r="C5435" t="str">
            <v>EX.PDC101-85</v>
          </cell>
          <cell r="D5435" t="str">
            <v>33</v>
          </cell>
          <cell r="E5435" t="str">
            <v>情報用紙</v>
          </cell>
          <cell r="F5435">
            <v>3201</v>
          </cell>
          <cell r="G5435" t="str">
            <v>紙感熱記録紙</v>
          </cell>
        </row>
        <row r="5436">
          <cell r="A5436" t="str">
            <v>3223750L</v>
          </cell>
          <cell r="B5436" t="str">
            <v>ＥＸ．ＰＤＣ１０１－８５／Ｌ</v>
          </cell>
          <cell r="C5436" t="str">
            <v>EX.PDC101-85/L</v>
          </cell>
          <cell r="D5436" t="str">
            <v>33</v>
          </cell>
          <cell r="E5436" t="str">
            <v>情報用紙</v>
          </cell>
          <cell r="F5436">
            <v>3201</v>
          </cell>
          <cell r="G5436" t="str">
            <v>紙感熱記録紙</v>
          </cell>
        </row>
        <row r="5437">
          <cell r="A5437" t="str">
            <v>3223750R</v>
          </cell>
          <cell r="B5437" t="str">
            <v>ＥＸ．ＰＤＣ１０１－８５／Ｒ</v>
          </cell>
          <cell r="C5437" t="str">
            <v>EX.PDC101-85/R</v>
          </cell>
          <cell r="D5437" t="str">
            <v>33</v>
          </cell>
          <cell r="E5437" t="str">
            <v>情報用紙</v>
          </cell>
          <cell r="F5437">
            <v>3201</v>
          </cell>
          <cell r="G5437" t="str">
            <v>紙感熱記録紙</v>
          </cell>
        </row>
        <row r="5438">
          <cell r="A5438" t="str">
            <v>3223750S</v>
          </cell>
          <cell r="B5438" t="str">
            <v>ＥＸ．ＰＤＣ１０１－８５／Ｓ</v>
          </cell>
          <cell r="C5438" t="str">
            <v>EX.PDC101-85/S</v>
          </cell>
          <cell r="D5438" t="str">
            <v>33</v>
          </cell>
          <cell r="E5438" t="str">
            <v>情報用紙</v>
          </cell>
          <cell r="F5438">
            <v>3201</v>
          </cell>
          <cell r="G5438" t="str">
            <v>紙感熱記録紙</v>
          </cell>
        </row>
        <row r="5439">
          <cell r="A5439" t="str">
            <v>32237600</v>
          </cell>
          <cell r="B5439" t="str">
            <v>ＥＸ．ＰＤＣ１０１－１００</v>
          </cell>
          <cell r="C5439" t="str">
            <v>EX.PDC101-100</v>
          </cell>
          <cell r="D5439" t="str">
            <v>33</v>
          </cell>
          <cell r="E5439" t="str">
            <v>情報用紙</v>
          </cell>
          <cell r="F5439">
            <v>3201</v>
          </cell>
          <cell r="G5439" t="str">
            <v>紙感熱記録紙</v>
          </cell>
        </row>
        <row r="5440">
          <cell r="A5440" t="str">
            <v>3223760L</v>
          </cell>
          <cell r="B5440" t="str">
            <v>ＥＸ．ＰＤＣ１０１－１００／Ｌ</v>
          </cell>
          <cell r="C5440" t="str">
            <v>EX.PDC101-100/L</v>
          </cell>
          <cell r="D5440" t="str">
            <v>33</v>
          </cell>
          <cell r="E5440" t="str">
            <v>情報用紙</v>
          </cell>
          <cell r="F5440">
            <v>3201</v>
          </cell>
          <cell r="G5440" t="str">
            <v>紙感熱記録紙</v>
          </cell>
        </row>
        <row r="5441">
          <cell r="A5441" t="str">
            <v>3223760R</v>
          </cell>
          <cell r="B5441" t="str">
            <v>ＥＸ．ＰＤＣ１０１－１００／Ｒ</v>
          </cell>
          <cell r="C5441" t="str">
            <v>EX.PDC101-100/R</v>
          </cell>
          <cell r="D5441" t="str">
            <v>33</v>
          </cell>
          <cell r="E5441" t="str">
            <v>情報用紙</v>
          </cell>
          <cell r="F5441">
            <v>3201</v>
          </cell>
          <cell r="G5441" t="str">
            <v>紙感熱記録紙</v>
          </cell>
        </row>
        <row r="5442">
          <cell r="A5442" t="str">
            <v>3223760S</v>
          </cell>
          <cell r="B5442" t="str">
            <v>ＥＸ．ＰＤＣ１０１－１００／Ｓ</v>
          </cell>
          <cell r="C5442" t="str">
            <v>EX.PDC101-100/S</v>
          </cell>
          <cell r="D5442" t="str">
            <v>33</v>
          </cell>
          <cell r="E5442" t="str">
            <v>情報用紙</v>
          </cell>
          <cell r="F5442">
            <v>3201</v>
          </cell>
          <cell r="G5442" t="str">
            <v>紙感熱記録紙</v>
          </cell>
        </row>
        <row r="5443">
          <cell r="A5443" t="str">
            <v>32237700</v>
          </cell>
          <cell r="B5443" t="str">
            <v>昇華熱転紙ＰＥＴ貼合品</v>
          </cell>
          <cell r="C5443" t="str">
            <v>ｼﾖｳｶｼﾝPETﾃﾝｺﾞｳﾋﾝ</v>
          </cell>
          <cell r="D5443" t="str">
            <v>33</v>
          </cell>
          <cell r="E5443" t="str">
            <v>情報用紙</v>
          </cell>
          <cell r="F5443">
            <v>3211</v>
          </cell>
          <cell r="G5443" t="str">
            <v>昇華型熱転写紙</v>
          </cell>
        </row>
        <row r="5444">
          <cell r="A5444" t="str">
            <v>32237800</v>
          </cell>
          <cell r="B5444" t="str">
            <v>ＫＰＧＡ４０－３Ｈ</v>
          </cell>
          <cell r="C5444" t="str">
            <v>KPGA40-3H</v>
          </cell>
          <cell r="D5444" t="str">
            <v>33</v>
          </cell>
          <cell r="E5444" t="str">
            <v>情報用紙</v>
          </cell>
          <cell r="F5444">
            <v>3201</v>
          </cell>
          <cell r="G5444" t="str">
            <v>紙感熱記録紙</v>
          </cell>
        </row>
        <row r="5445">
          <cell r="A5445" t="str">
            <v>32237900</v>
          </cell>
          <cell r="B5445" t="str">
            <v>ＫＰＧ２９－１３Ｈ</v>
          </cell>
          <cell r="C5445" t="str">
            <v>KPG29-13H</v>
          </cell>
          <cell r="D5445" t="str">
            <v>33</v>
          </cell>
          <cell r="E5445" t="str">
            <v>情報用紙</v>
          </cell>
          <cell r="F5445">
            <v>3201</v>
          </cell>
          <cell r="G5445" t="str">
            <v>紙感熱記録紙</v>
          </cell>
        </row>
        <row r="5446">
          <cell r="A5446" t="str">
            <v>32238000</v>
          </cell>
          <cell r="B5446" t="str">
            <v>ＫＦ７４０－２ＥＸ</v>
          </cell>
          <cell r="C5446" t="str">
            <v>KF740-2EX</v>
          </cell>
          <cell r="D5446" t="str">
            <v>33</v>
          </cell>
          <cell r="E5446" t="str">
            <v>情報用紙</v>
          </cell>
          <cell r="F5446">
            <v>3201</v>
          </cell>
          <cell r="G5446" t="str">
            <v>紙感熱記録紙</v>
          </cell>
        </row>
        <row r="5447">
          <cell r="A5447" t="str">
            <v>32238100</v>
          </cell>
          <cell r="B5447" t="str">
            <v>ＧＲテキーラ</v>
          </cell>
          <cell r="C5447" t="str">
            <v>GRﾃｷｰﾗ</v>
          </cell>
          <cell r="D5447" t="str">
            <v>33</v>
          </cell>
          <cell r="E5447" t="str">
            <v>情報用紙</v>
          </cell>
          <cell r="F5447">
            <v>3211</v>
          </cell>
          <cell r="G5447" t="str">
            <v>昇華型熱転写紙</v>
          </cell>
        </row>
        <row r="5448">
          <cell r="A5448" t="str">
            <v>32238200</v>
          </cell>
          <cell r="B5448" t="str">
            <v>ソニーＵＰＣ－２１</v>
          </cell>
          <cell r="C5448" t="str">
            <v>ｿﾆｰUPC-21</v>
          </cell>
          <cell r="D5448" t="str">
            <v>33</v>
          </cell>
          <cell r="E5448" t="str">
            <v>情報用紙</v>
          </cell>
          <cell r="F5448">
            <v>3211</v>
          </cell>
          <cell r="G5448" t="str">
            <v>昇華型熱転写紙</v>
          </cell>
        </row>
        <row r="5449">
          <cell r="A5449" t="str">
            <v>32238300</v>
          </cell>
          <cell r="B5449" t="str">
            <v>ＣＨ２０ＺＭＫ</v>
          </cell>
          <cell r="C5449" t="str">
            <v>CH20ZMK</v>
          </cell>
          <cell r="D5449" t="str">
            <v>33</v>
          </cell>
          <cell r="E5449" t="str">
            <v>情報用紙</v>
          </cell>
          <cell r="F5449">
            <v>3203</v>
          </cell>
          <cell r="G5449" t="str">
            <v>磁気記録紙</v>
          </cell>
        </row>
        <row r="5450">
          <cell r="A5450" t="str">
            <v>32238400</v>
          </cell>
          <cell r="B5450" t="str">
            <v>ＫＩＪ７１Ｃ－１Ｔ</v>
          </cell>
          <cell r="C5450" t="str">
            <v>KIJ71C-1T</v>
          </cell>
          <cell r="D5450" t="str">
            <v>33</v>
          </cell>
          <cell r="E5450" t="str">
            <v>情報用紙</v>
          </cell>
          <cell r="F5450">
            <v>3206</v>
          </cell>
          <cell r="G5450" t="str">
            <v>インクジェット用紙</v>
          </cell>
        </row>
        <row r="5451">
          <cell r="A5451" t="str">
            <v>32238500</v>
          </cell>
          <cell r="B5451" t="str">
            <v>ＰＤＣ５８０－１４５</v>
          </cell>
          <cell r="C5451" t="str">
            <v>PDC580-145</v>
          </cell>
          <cell r="D5451" t="str">
            <v>33</v>
          </cell>
          <cell r="E5451" t="str">
            <v>情報用紙</v>
          </cell>
          <cell r="F5451">
            <v>3201</v>
          </cell>
          <cell r="G5451" t="str">
            <v>紙感熱記録紙</v>
          </cell>
        </row>
        <row r="5452">
          <cell r="A5452" t="str">
            <v>3223850L</v>
          </cell>
          <cell r="B5452" t="str">
            <v>ＰＤＣ５８０－１４５／Ｌ</v>
          </cell>
          <cell r="C5452" t="str">
            <v>PDC580-145/L</v>
          </cell>
          <cell r="D5452" t="str">
            <v>33</v>
          </cell>
          <cell r="E5452" t="str">
            <v>情報用紙</v>
          </cell>
          <cell r="F5452">
            <v>3201</v>
          </cell>
          <cell r="G5452" t="str">
            <v>紙感熱記録紙</v>
          </cell>
        </row>
        <row r="5453">
          <cell r="A5453" t="str">
            <v>3223850R</v>
          </cell>
          <cell r="B5453" t="str">
            <v>ＰＤＣ５８０－１４５／Ｒ</v>
          </cell>
          <cell r="C5453" t="str">
            <v>PDC580-145/R</v>
          </cell>
          <cell r="D5453" t="str">
            <v>33</v>
          </cell>
          <cell r="E5453" t="str">
            <v>情報用紙</v>
          </cell>
          <cell r="F5453">
            <v>3201</v>
          </cell>
          <cell r="G5453" t="str">
            <v>紙感熱記録紙</v>
          </cell>
        </row>
        <row r="5454">
          <cell r="A5454" t="str">
            <v>3223850S</v>
          </cell>
          <cell r="B5454" t="str">
            <v>ＰＤＣ５８０－１４５／Ｓ</v>
          </cell>
          <cell r="C5454" t="str">
            <v>PDC580-145/S</v>
          </cell>
          <cell r="D5454" t="str">
            <v>33</v>
          </cell>
          <cell r="E5454" t="str">
            <v>情報用紙</v>
          </cell>
          <cell r="F5454">
            <v>3201</v>
          </cell>
          <cell r="G5454" t="str">
            <v>紙感熱記録紙</v>
          </cell>
        </row>
        <row r="5455">
          <cell r="A5455" t="str">
            <v>32238600</v>
          </cell>
          <cell r="B5455" t="str">
            <v>ＰＤＣ５８０－１１８</v>
          </cell>
          <cell r="C5455" t="str">
            <v>PDC580-118</v>
          </cell>
          <cell r="D5455" t="str">
            <v>33</v>
          </cell>
          <cell r="E5455" t="str">
            <v>情報用紙</v>
          </cell>
          <cell r="F5455">
            <v>3201</v>
          </cell>
          <cell r="G5455" t="str">
            <v>紙感熱記録紙</v>
          </cell>
        </row>
        <row r="5456">
          <cell r="A5456" t="str">
            <v>3223860L</v>
          </cell>
          <cell r="B5456" t="str">
            <v>ＰＤＣ５８０－１１８／Ｌ</v>
          </cell>
          <cell r="C5456" t="str">
            <v>PDC580-118/L</v>
          </cell>
          <cell r="D5456" t="str">
            <v>33</v>
          </cell>
          <cell r="E5456" t="str">
            <v>情報用紙</v>
          </cell>
          <cell r="F5456">
            <v>3201</v>
          </cell>
          <cell r="G5456" t="str">
            <v>紙感熱記録紙</v>
          </cell>
        </row>
        <row r="5457">
          <cell r="A5457" t="str">
            <v>3223860R</v>
          </cell>
          <cell r="B5457" t="str">
            <v>ＰＤＣ５８０－１１８／Ｒ</v>
          </cell>
          <cell r="C5457" t="str">
            <v>PDC580-118/R</v>
          </cell>
          <cell r="D5457" t="str">
            <v>33</v>
          </cell>
          <cell r="E5457" t="str">
            <v>情報用紙</v>
          </cell>
          <cell r="F5457">
            <v>3201</v>
          </cell>
          <cell r="G5457" t="str">
            <v>紙感熱記録紙</v>
          </cell>
        </row>
        <row r="5458">
          <cell r="A5458" t="str">
            <v>3223860S</v>
          </cell>
          <cell r="B5458" t="str">
            <v>ＰＤＣ５８０－１１８／Ｓ</v>
          </cell>
          <cell r="C5458" t="str">
            <v>PDC580-118/S</v>
          </cell>
          <cell r="D5458" t="str">
            <v>33</v>
          </cell>
          <cell r="E5458" t="str">
            <v>情報用紙</v>
          </cell>
          <cell r="F5458">
            <v>3201</v>
          </cell>
          <cell r="G5458" t="str">
            <v>紙感熱記録紙</v>
          </cell>
        </row>
        <row r="5459">
          <cell r="A5459" t="str">
            <v>32238700</v>
          </cell>
          <cell r="B5459" t="str">
            <v>ＫＰＬ２００－１Ｑ</v>
          </cell>
          <cell r="C5459" t="str">
            <v>KPL200-1Q</v>
          </cell>
          <cell r="D5459" t="str">
            <v>33</v>
          </cell>
          <cell r="E5459" t="str">
            <v>情報用紙</v>
          </cell>
          <cell r="F5459">
            <v>3202</v>
          </cell>
          <cell r="G5459" t="str">
            <v>フィルム感熱</v>
          </cell>
        </row>
        <row r="5460">
          <cell r="A5460" t="str">
            <v>32238800</v>
          </cell>
          <cell r="B5460" t="str">
            <v>ＭＩＪ６７Ｃ－１Ｖ</v>
          </cell>
          <cell r="C5460" t="str">
            <v>MIJ67C-1V</v>
          </cell>
          <cell r="D5460" t="str">
            <v>33</v>
          </cell>
          <cell r="E5460" t="str">
            <v>情報用紙</v>
          </cell>
          <cell r="F5460">
            <v>3206</v>
          </cell>
          <cell r="G5460" t="str">
            <v>インクジェット用紙</v>
          </cell>
        </row>
        <row r="5461">
          <cell r="A5461" t="str">
            <v>32238900</v>
          </cell>
          <cell r="B5461" t="str">
            <v>Ｅ．ＭＩＪ６７Ｃ－１Ｖ</v>
          </cell>
          <cell r="C5461" t="str">
            <v>E.MIJ67C-1V</v>
          </cell>
          <cell r="D5461" t="str">
            <v>33</v>
          </cell>
          <cell r="E5461" t="str">
            <v>情報用紙</v>
          </cell>
          <cell r="F5461">
            <v>3206</v>
          </cell>
          <cell r="G5461" t="str">
            <v>インクジェット用紙</v>
          </cell>
        </row>
        <row r="5462">
          <cell r="A5462" t="str">
            <v>32239000</v>
          </cell>
          <cell r="B5462" t="str">
            <v>ＰＧＷ３００</v>
          </cell>
          <cell r="C5462" t="str">
            <v>PGW300</v>
          </cell>
          <cell r="D5462" t="str">
            <v>33</v>
          </cell>
          <cell r="E5462" t="str">
            <v>情報用紙</v>
          </cell>
          <cell r="F5462">
            <v>3206</v>
          </cell>
          <cell r="G5462" t="str">
            <v>インクジェット用紙</v>
          </cell>
        </row>
        <row r="5463">
          <cell r="A5463" t="str">
            <v>3223900L</v>
          </cell>
          <cell r="B5463" t="str">
            <v>ＰＧＷ３００／Ｌ</v>
          </cell>
          <cell r="C5463" t="str">
            <v>PGW300/L</v>
          </cell>
          <cell r="D5463" t="str">
            <v>33</v>
          </cell>
          <cell r="E5463" t="str">
            <v>情報用紙</v>
          </cell>
          <cell r="F5463">
            <v>3206</v>
          </cell>
          <cell r="G5463" t="str">
            <v>インクジェット用紙</v>
          </cell>
        </row>
        <row r="5464">
          <cell r="A5464" t="str">
            <v>3223900R</v>
          </cell>
          <cell r="B5464" t="str">
            <v>ＰＧＷ３００／Ｒ</v>
          </cell>
          <cell r="C5464" t="str">
            <v>PGW300/R</v>
          </cell>
          <cell r="D5464" t="str">
            <v>33</v>
          </cell>
          <cell r="E5464" t="str">
            <v>情報用紙</v>
          </cell>
          <cell r="F5464">
            <v>3206</v>
          </cell>
          <cell r="G5464" t="str">
            <v>インクジェット用紙</v>
          </cell>
        </row>
        <row r="5465">
          <cell r="A5465" t="str">
            <v>3223900S</v>
          </cell>
          <cell r="B5465" t="str">
            <v>ＰＧＷ３００／Ｓ</v>
          </cell>
          <cell r="C5465" t="str">
            <v>PGW300/S</v>
          </cell>
          <cell r="D5465" t="str">
            <v>33</v>
          </cell>
          <cell r="E5465" t="str">
            <v>情報用紙</v>
          </cell>
          <cell r="F5465">
            <v>3206</v>
          </cell>
          <cell r="G5465" t="str">
            <v>インクジェット用紙</v>
          </cell>
        </row>
        <row r="5466">
          <cell r="A5466" t="str">
            <v>32239100</v>
          </cell>
          <cell r="B5466" t="str">
            <v>Ｅ．２０ＺＭ</v>
          </cell>
          <cell r="C5466" t="str">
            <v>E.20ZM</v>
          </cell>
          <cell r="D5466" t="str">
            <v>33</v>
          </cell>
          <cell r="E5466" t="str">
            <v>情報用紙</v>
          </cell>
          <cell r="F5466">
            <v>3203</v>
          </cell>
          <cell r="G5466" t="str">
            <v>磁気記録紙</v>
          </cell>
        </row>
        <row r="5467">
          <cell r="A5467" t="str">
            <v>32239200</v>
          </cell>
          <cell r="B5467" t="str">
            <v>ソニーＵＰＣ－Ｒ５７セツト</v>
          </cell>
          <cell r="C5467" t="str">
            <v>ｿﾆｰUPC-R57ｾﾂﾄ</v>
          </cell>
          <cell r="D5467" t="str">
            <v>33</v>
          </cell>
          <cell r="E5467" t="str">
            <v>情報用紙</v>
          </cell>
          <cell r="F5467">
            <v>3210</v>
          </cell>
          <cell r="G5467" t="str">
            <v>その他（情報）</v>
          </cell>
        </row>
        <row r="5468">
          <cell r="A5468" t="str">
            <v>32239300</v>
          </cell>
          <cell r="B5468" t="str">
            <v>ソニーＵＰＣ－Ｒ４６セツト</v>
          </cell>
          <cell r="C5468" t="str">
            <v>ｿﾆｰUPC-R46ｾﾂﾄ</v>
          </cell>
          <cell r="D5468" t="str">
            <v>33</v>
          </cell>
          <cell r="E5468" t="str">
            <v>情報用紙</v>
          </cell>
          <cell r="F5468">
            <v>3210</v>
          </cell>
          <cell r="G5468" t="str">
            <v>その他（情報）</v>
          </cell>
        </row>
        <row r="5469">
          <cell r="A5469" t="str">
            <v>32239400</v>
          </cell>
          <cell r="B5469" t="str">
            <v>ソニーＵＰＣ－Ｒ３５セツト</v>
          </cell>
          <cell r="C5469" t="str">
            <v>ｿﾆｰUPC-R35ｾﾂﾄ</v>
          </cell>
          <cell r="D5469" t="str">
            <v>33</v>
          </cell>
          <cell r="E5469" t="str">
            <v>情報用紙</v>
          </cell>
          <cell r="F5469">
            <v>3210</v>
          </cell>
          <cell r="G5469" t="str">
            <v>その他（情報）</v>
          </cell>
        </row>
        <row r="5470">
          <cell r="A5470" t="str">
            <v>32239500</v>
          </cell>
          <cell r="B5470" t="str">
            <v>ＵＰＡ－ＰＣ１２０</v>
          </cell>
          <cell r="C5470" t="str">
            <v>UPA-PC120</v>
          </cell>
          <cell r="D5470" t="str">
            <v>33</v>
          </cell>
          <cell r="E5470" t="str">
            <v>情報用紙</v>
          </cell>
          <cell r="F5470">
            <v>3210</v>
          </cell>
          <cell r="G5470" t="str">
            <v>その他（情報）</v>
          </cell>
        </row>
        <row r="5471">
          <cell r="A5471" t="str">
            <v>32239600</v>
          </cell>
          <cell r="B5471" t="str">
            <v>ＵＰ－ＤＲ１００</v>
          </cell>
          <cell r="C5471" t="str">
            <v>UP-DR100</v>
          </cell>
          <cell r="D5471" t="str">
            <v>33</v>
          </cell>
          <cell r="E5471" t="str">
            <v>情報用紙</v>
          </cell>
          <cell r="F5471">
            <v>3210</v>
          </cell>
          <cell r="G5471" t="str">
            <v>その他（情報）</v>
          </cell>
        </row>
        <row r="5472">
          <cell r="A5472" t="str">
            <v>32239700</v>
          </cell>
          <cell r="B5472" t="str">
            <v>ＭＩＪ６７Ｃ－１Ｎ</v>
          </cell>
          <cell r="C5472" t="str">
            <v>MIJ67C-1N</v>
          </cell>
          <cell r="D5472" t="str">
            <v>33</v>
          </cell>
          <cell r="E5472" t="str">
            <v>情報用紙</v>
          </cell>
          <cell r="F5472">
            <v>3206</v>
          </cell>
          <cell r="G5472" t="str">
            <v>インクジェット用紙</v>
          </cell>
        </row>
        <row r="5473">
          <cell r="A5473" t="str">
            <v>32239800</v>
          </cell>
          <cell r="B5473" t="str">
            <v>Ｅ．ＫＣ２０２－２Ｇ</v>
          </cell>
          <cell r="C5473" t="str">
            <v>E.KC202-2G</v>
          </cell>
          <cell r="D5473" t="str">
            <v>33</v>
          </cell>
          <cell r="E5473" t="str">
            <v>情報用紙</v>
          </cell>
          <cell r="F5473">
            <v>3201</v>
          </cell>
          <cell r="G5473" t="str">
            <v>紙感熱記録紙</v>
          </cell>
        </row>
        <row r="5474">
          <cell r="A5474" t="str">
            <v>32239900</v>
          </cell>
          <cell r="B5474" t="str">
            <v>ＵＰ－２１ＭＤ</v>
          </cell>
          <cell r="C5474" t="str">
            <v>UP-21MD</v>
          </cell>
          <cell r="D5474" t="str">
            <v>33</v>
          </cell>
          <cell r="E5474" t="str">
            <v>情報用紙</v>
          </cell>
          <cell r="F5474">
            <v>3210</v>
          </cell>
          <cell r="G5474" t="str">
            <v>その他（情報）</v>
          </cell>
        </row>
        <row r="5475">
          <cell r="A5475" t="str">
            <v>32240000</v>
          </cell>
          <cell r="B5475" t="str">
            <v>ＥＸＰＤ１６０Ｃ</v>
          </cell>
          <cell r="C5475" t="str">
            <v>EXPD160C</v>
          </cell>
          <cell r="D5475" t="str">
            <v>33</v>
          </cell>
          <cell r="E5475" t="str">
            <v>情報用紙</v>
          </cell>
          <cell r="F5475">
            <v>3201</v>
          </cell>
          <cell r="G5475" t="str">
            <v>紙感熱記録紙</v>
          </cell>
        </row>
        <row r="5476">
          <cell r="A5476" t="str">
            <v>3224000L</v>
          </cell>
          <cell r="B5476" t="str">
            <v>ＥＸＰＤ１６０Ｃ／Ｌ</v>
          </cell>
          <cell r="C5476" t="str">
            <v>EXPD160C/L</v>
          </cell>
          <cell r="D5476" t="str">
            <v>33</v>
          </cell>
          <cell r="E5476" t="str">
            <v>情報用紙</v>
          </cell>
          <cell r="F5476">
            <v>3201</v>
          </cell>
          <cell r="G5476" t="str">
            <v>紙感熱記録紙</v>
          </cell>
        </row>
        <row r="5477">
          <cell r="A5477" t="str">
            <v>3224000R</v>
          </cell>
          <cell r="B5477" t="str">
            <v>ＥＸＰＤ１６０Ｃ／Ｒ</v>
          </cell>
          <cell r="C5477" t="str">
            <v>EXPD160C/R</v>
          </cell>
          <cell r="D5477" t="str">
            <v>33</v>
          </cell>
          <cell r="E5477" t="str">
            <v>情報用紙</v>
          </cell>
          <cell r="F5477">
            <v>3201</v>
          </cell>
          <cell r="G5477" t="str">
            <v>紙感熱記録紙</v>
          </cell>
        </row>
        <row r="5478">
          <cell r="A5478" t="str">
            <v>3224000S</v>
          </cell>
          <cell r="B5478" t="str">
            <v>ＥＸＰＤ１６０Ｃ／Ｓ</v>
          </cell>
          <cell r="C5478" t="str">
            <v>EXPD160C/S</v>
          </cell>
          <cell r="D5478" t="str">
            <v>33</v>
          </cell>
          <cell r="E5478" t="str">
            <v>情報用紙</v>
          </cell>
          <cell r="F5478">
            <v>3201</v>
          </cell>
          <cell r="G5478" t="str">
            <v>紙感熱記録紙</v>
          </cell>
        </row>
        <row r="5479">
          <cell r="A5479" t="str">
            <v>32240100</v>
          </cell>
          <cell r="B5479" t="str">
            <v>Ｅ．ＭＩＪ６７Ｃ－２Ｓ</v>
          </cell>
          <cell r="C5479" t="str">
            <v>E.MIJ67C-2S</v>
          </cell>
          <cell r="D5479" t="str">
            <v>33</v>
          </cell>
          <cell r="E5479" t="str">
            <v>情報用紙</v>
          </cell>
          <cell r="F5479">
            <v>3206</v>
          </cell>
          <cell r="G5479" t="str">
            <v>インクジェット用紙</v>
          </cell>
        </row>
        <row r="5480">
          <cell r="A5480" t="str">
            <v>32240200</v>
          </cell>
          <cell r="B5480" t="str">
            <v>ＥＸ．ＰＤ３０１Ｎ－Ｒ</v>
          </cell>
          <cell r="C5480" t="str">
            <v>EX.PD301N-R</v>
          </cell>
          <cell r="D5480" t="str">
            <v>33</v>
          </cell>
          <cell r="E5480" t="str">
            <v>情報用紙</v>
          </cell>
          <cell r="F5480">
            <v>3201</v>
          </cell>
          <cell r="G5480" t="str">
            <v>紙感熱記録紙</v>
          </cell>
        </row>
        <row r="5481">
          <cell r="A5481" t="str">
            <v>3224020L</v>
          </cell>
          <cell r="B5481" t="str">
            <v>ＥＸ．ＰＤ３０１Ｎ－Ｒ／Ｌ</v>
          </cell>
          <cell r="C5481" t="str">
            <v>EX.PD301N-R/L</v>
          </cell>
          <cell r="D5481" t="str">
            <v>33</v>
          </cell>
          <cell r="E5481" t="str">
            <v>情報用紙</v>
          </cell>
          <cell r="F5481">
            <v>3201</v>
          </cell>
          <cell r="G5481" t="str">
            <v>紙感熱記録紙</v>
          </cell>
        </row>
        <row r="5482">
          <cell r="A5482" t="str">
            <v>3224020R</v>
          </cell>
          <cell r="B5482" t="str">
            <v>ＥＸ．ＰＤ３０１Ｎ－Ｒ／Ｒ</v>
          </cell>
          <cell r="C5482" t="str">
            <v>EX.PD301N-R/R</v>
          </cell>
          <cell r="D5482" t="str">
            <v>33</v>
          </cell>
          <cell r="E5482" t="str">
            <v>情報用紙</v>
          </cell>
          <cell r="F5482">
            <v>3201</v>
          </cell>
          <cell r="G5482" t="str">
            <v>紙感熱記録紙</v>
          </cell>
        </row>
        <row r="5483">
          <cell r="A5483" t="str">
            <v>3224020S</v>
          </cell>
          <cell r="B5483" t="str">
            <v>ＥＸ．ＰＤ３０１Ｎ－Ｒ／Ｓ</v>
          </cell>
          <cell r="C5483" t="str">
            <v>EX.PD301N-R/S</v>
          </cell>
          <cell r="D5483" t="str">
            <v>33</v>
          </cell>
          <cell r="E5483" t="str">
            <v>情報用紙</v>
          </cell>
          <cell r="F5483">
            <v>3201</v>
          </cell>
          <cell r="G5483" t="str">
            <v>紙感熱記録紙</v>
          </cell>
        </row>
        <row r="5484">
          <cell r="A5484" t="str">
            <v>32240300</v>
          </cell>
          <cell r="B5484" t="str">
            <v>ＴＷ２０ＺＭＡ</v>
          </cell>
          <cell r="C5484" t="str">
            <v>TW20ZMA</v>
          </cell>
          <cell r="D5484" t="str">
            <v>33</v>
          </cell>
          <cell r="E5484" t="str">
            <v>情報用紙</v>
          </cell>
          <cell r="F5484">
            <v>3203</v>
          </cell>
          <cell r="G5484" t="str">
            <v>磁気記録紙</v>
          </cell>
        </row>
        <row r="5485">
          <cell r="A5485" t="str">
            <v>32240400</v>
          </cell>
          <cell r="B5485" t="str">
            <v>ＪＤコート（６９）</v>
          </cell>
          <cell r="C5485" t="str">
            <v>JDｺｰﾄ(69</v>
          </cell>
          <cell r="D5485" t="str">
            <v>33</v>
          </cell>
          <cell r="E5485" t="str">
            <v>情報用紙</v>
          </cell>
          <cell r="F5485">
            <v>3210</v>
          </cell>
          <cell r="G5485" t="str">
            <v>その他（情報）</v>
          </cell>
        </row>
        <row r="5486">
          <cell r="A5486" t="str">
            <v>32240500</v>
          </cell>
          <cell r="B5486" t="str">
            <v>ＦＨ９５ＢＳ－５ＡＫ</v>
          </cell>
          <cell r="C5486" t="str">
            <v>FH95BS-5AK</v>
          </cell>
          <cell r="D5486" t="str">
            <v>33</v>
          </cell>
          <cell r="E5486" t="str">
            <v>情報用紙</v>
          </cell>
          <cell r="F5486">
            <v>3201</v>
          </cell>
          <cell r="G5486" t="str">
            <v>紙感熱記録紙</v>
          </cell>
        </row>
        <row r="5487">
          <cell r="A5487" t="str">
            <v>32240600</v>
          </cell>
          <cell r="B5487" t="str">
            <v>ＫＦＴ５０５－１ＥＸＲ</v>
          </cell>
          <cell r="C5487" t="str">
            <v>KFT505-1EXR</v>
          </cell>
          <cell r="D5487" t="str">
            <v>33</v>
          </cell>
          <cell r="E5487" t="str">
            <v>情報用紙</v>
          </cell>
          <cell r="F5487">
            <v>3201</v>
          </cell>
          <cell r="G5487" t="str">
            <v>紙感熱記録紙</v>
          </cell>
        </row>
        <row r="5488">
          <cell r="A5488" t="str">
            <v>32240700</v>
          </cell>
          <cell r="B5488" t="str">
            <v>ＫＩＪＹ５４Ｕ－２Ｎ</v>
          </cell>
          <cell r="C5488" t="str">
            <v>KIJY54U-2N</v>
          </cell>
          <cell r="D5488" t="str">
            <v>33</v>
          </cell>
          <cell r="E5488" t="str">
            <v>情報用紙</v>
          </cell>
          <cell r="F5488">
            <v>3206</v>
          </cell>
          <cell r="G5488" t="str">
            <v>インクジェット用紙</v>
          </cell>
        </row>
        <row r="5489">
          <cell r="A5489" t="str">
            <v>32240800</v>
          </cell>
          <cell r="B5489" t="str">
            <v>ＫＩＪ８０Ｇ－１Ｈ</v>
          </cell>
          <cell r="C5489" t="str">
            <v>KIJ80G-1H</v>
          </cell>
          <cell r="D5489" t="str">
            <v>33</v>
          </cell>
          <cell r="E5489" t="str">
            <v>情報用紙</v>
          </cell>
          <cell r="F5489">
            <v>3206</v>
          </cell>
          <cell r="G5489" t="str">
            <v>インクジェット用紙</v>
          </cell>
        </row>
        <row r="5490">
          <cell r="A5490" t="str">
            <v>32240900</v>
          </cell>
          <cell r="B5490" t="str">
            <v>ＰＧＹ３００</v>
          </cell>
          <cell r="C5490" t="str">
            <v>PGY300</v>
          </cell>
          <cell r="D5490" t="str">
            <v>33</v>
          </cell>
          <cell r="E5490" t="str">
            <v>情報用紙</v>
          </cell>
          <cell r="F5490">
            <v>3206</v>
          </cell>
          <cell r="G5490" t="str">
            <v>インクジェット用紙</v>
          </cell>
        </row>
        <row r="5491">
          <cell r="A5491" t="str">
            <v>3224090L</v>
          </cell>
          <cell r="B5491" t="str">
            <v>ＰＧＹ３００／Ｌ</v>
          </cell>
          <cell r="C5491" t="str">
            <v>PGY300/L</v>
          </cell>
          <cell r="D5491" t="str">
            <v>33</v>
          </cell>
          <cell r="E5491" t="str">
            <v>情報用紙</v>
          </cell>
          <cell r="F5491">
            <v>3206</v>
          </cell>
          <cell r="G5491" t="str">
            <v>インクジェット用紙</v>
          </cell>
        </row>
        <row r="5492">
          <cell r="A5492" t="str">
            <v>3224090R</v>
          </cell>
          <cell r="B5492" t="str">
            <v>ＰＧＹ３００／Ｒ</v>
          </cell>
          <cell r="C5492" t="str">
            <v>PGY300/R</v>
          </cell>
          <cell r="D5492" t="str">
            <v>33</v>
          </cell>
          <cell r="E5492" t="str">
            <v>情報用紙</v>
          </cell>
          <cell r="F5492">
            <v>3206</v>
          </cell>
          <cell r="G5492" t="str">
            <v>インクジェット用紙</v>
          </cell>
        </row>
        <row r="5493">
          <cell r="A5493" t="str">
            <v>3224090S</v>
          </cell>
          <cell r="B5493" t="str">
            <v>ＰＧＹ３００／Ｓ</v>
          </cell>
          <cell r="C5493" t="str">
            <v>PGY300/S</v>
          </cell>
          <cell r="D5493" t="str">
            <v>33</v>
          </cell>
          <cell r="E5493" t="str">
            <v>情報用紙</v>
          </cell>
          <cell r="F5493">
            <v>3206</v>
          </cell>
          <cell r="G5493" t="str">
            <v>インクジェット用紙</v>
          </cell>
        </row>
        <row r="5494">
          <cell r="A5494" t="str">
            <v>32241000</v>
          </cell>
          <cell r="B5494" t="str">
            <v>ＰＤ４５０</v>
          </cell>
          <cell r="C5494" t="str">
            <v>PD450</v>
          </cell>
          <cell r="D5494" t="str">
            <v>33</v>
          </cell>
          <cell r="E5494" t="str">
            <v>情報用紙</v>
          </cell>
          <cell r="F5494">
            <v>3201</v>
          </cell>
          <cell r="G5494" t="str">
            <v>紙感熱記録紙</v>
          </cell>
        </row>
        <row r="5495">
          <cell r="A5495" t="str">
            <v>3224100L</v>
          </cell>
          <cell r="B5495" t="str">
            <v>ＰＤ４５０／Ｌ</v>
          </cell>
          <cell r="C5495" t="str">
            <v>PD450/L</v>
          </cell>
          <cell r="D5495" t="str">
            <v>33</v>
          </cell>
          <cell r="E5495" t="str">
            <v>情報用紙</v>
          </cell>
          <cell r="F5495">
            <v>3201</v>
          </cell>
          <cell r="G5495" t="str">
            <v>紙感熱記録紙</v>
          </cell>
        </row>
        <row r="5496">
          <cell r="A5496" t="str">
            <v>3224100R</v>
          </cell>
          <cell r="B5496" t="str">
            <v>ＰＤ４５０／Ｒ</v>
          </cell>
          <cell r="C5496" t="str">
            <v>PD450/R</v>
          </cell>
          <cell r="D5496" t="str">
            <v>33</v>
          </cell>
          <cell r="E5496" t="str">
            <v>情報用紙</v>
          </cell>
          <cell r="F5496">
            <v>3201</v>
          </cell>
          <cell r="G5496" t="str">
            <v>紙感熱記録紙</v>
          </cell>
        </row>
        <row r="5497">
          <cell r="A5497" t="str">
            <v>3224100S</v>
          </cell>
          <cell r="B5497" t="str">
            <v>ＰＤ４５０／Ｓ</v>
          </cell>
          <cell r="C5497" t="str">
            <v>PD450/S</v>
          </cell>
          <cell r="D5497" t="str">
            <v>33</v>
          </cell>
          <cell r="E5497" t="str">
            <v>情報用紙</v>
          </cell>
          <cell r="F5497">
            <v>3201</v>
          </cell>
          <cell r="G5497" t="str">
            <v>紙感熱記録紙</v>
          </cell>
        </row>
        <row r="5498">
          <cell r="A5498" t="str">
            <v>32241100</v>
          </cell>
          <cell r="B5498" t="str">
            <v>ＰＧＮ３００</v>
          </cell>
          <cell r="C5498" t="str">
            <v>PGN300</v>
          </cell>
          <cell r="D5498" t="str">
            <v>33</v>
          </cell>
          <cell r="E5498" t="str">
            <v>情報用紙</v>
          </cell>
          <cell r="F5498">
            <v>3206</v>
          </cell>
          <cell r="G5498" t="str">
            <v>インクジェット用紙</v>
          </cell>
        </row>
        <row r="5499">
          <cell r="A5499" t="str">
            <v>3224110L</v>
          </cell>
          <cell r="B5499" t="str">
            <v>ＰＧＮ３００／Ｌ</v>
          </cell>
          <cell r="C5499" t="str">
            <v>PGN300/L</v>
          </cell>
          <cell r="D5499" t="str">
            <v>33</v>
          </cell>
          <cell r="E5499" t="str">
            <v>情報用紙</v>
          </cell>
          <cell r="F5499">
            <v>3206</v>
          </cell>
          <cell r="G5499" t="str">
            <v>インクジェット用紙</v>
          </cell>
        </row>
        <row r="5500">
          <cell r="A5500" t="str">
            <v>3224110R</v>
          </cell>
          <cell r="B5500" t="str">
            <v>ＰＧＮ３００／Ｒ</v>
          </cell>
          <cell r="C5500" t="str">
            <v>PGN300/R</v>
          </cell>
          <cell r="D5500" t="str">
            <v>33</v>
          </cell>
          <cell r="E5500" t="str">
            <v>情報用紙</v>
          </cell>
          <cell r="F5500">
            <v>3206</v>
          </cell>
          <cell r="G5500" t="str">
            <v>インクジェット用紙</v>
          </cell>
        </row>
        <row r="5501">
          <cell r="A5501" t="str">
            <v>3224110S</v>
          </cell>
          <cell r="B5501" t="str">
            <v>ＰＧＮ３００／Ｓ</v>
          </cell>
          <cell r="C5501" t="str">
            <v>PGN300/S</v>
          </cell>
          <cell r="D5501" t="str">
            <v>33</v>
          </cell>
          <cell r="E5501" t="str">
            <v>情報用紙</v>
          </cell>
          <cell r="F5501">
            <v>3206</v>
          </cell>
          <cell r="G5501" t="str">
            <v>インクジェット用紙</v>
          </cell>
        </row>
        <row r="5502">
          <cell r="A5502" t="str">
            <v>32241200</v>
          </cell>
          <cell r="B5502" t="str">
            <v>ＫＩＪ５５Ｙ－１Ｌ</v>
          </cell>
          <cell r="C5502" t="str">
            <v>KIJ55Y-1L</v>
          </cell>
          <cell r="D5502" t="str">
            <v>33</v>
          </cell>
          <cell r="E5502" t="str">
            <v>情報用紙</v>
          </cell>
          <cell r="F5502">
            <v>3206</v>
          </cell>
          <cell r="G5502" t="str">
            <v>インクジェット用紙</v>
          </cell>
        </row>
        <row r="5503">
          <cell r="A5503" t="str">
            <v>32241300</v>
          </cell>
          <cell r="B5503" t="str">
            <v>ＮＩＪ１１６－１ＬＲ</v>
          </cell>
          <cell r="C5503" t="str">
            <v>NIJ116-1LR</v>
          </cell>
          <cell r="D5503" t="str">
            <v>33</v>
          </cell>
          <cell r="E5503" t="str">
            <v>情報用紙</v>
          </cell>
          <cell r="F5503">
            <v>3206</v>
          </cell>
          <cell r="G5503" t="str">
            <v>インクジェット用紙</v>
          </cell>
        </row>
        <row r="5504">
          <cell r="A5504" t="str">
            <v>3224130L</v>
          </cell>
          <cell r="B5504" t="str">
            <v>ＮＩＪ１１６－１ＬＲ／Ｌ</v>
          </cell>
          <cell r="C5504" t="str">
            <v>NIJ116-1LR/L</v>
          </cell>
          <cell r="D5504" t="str">
            <v>33</v>
          </cell>
          <cell r="E5504" t="str">
            <v>情報用紙</v>
          </cell>
          <cell r="F5504">
            <v>3206</v>
          </cell>
          <cell r="G5504" t="str">
            <v>インクジェット用紙</v>
          </cell>
        </row>
        <row r="5505">
          <cell r="A5505" t="str">
            <v>3224130R</v>
          </cell>
          <cell r="B5505" t="str">
            <v>ＮＩＪ１１６－１ＬＲ／Ｒ</v>
          </cell>
          <cell r="C5505" t="str">
            <v>NIJ116-1LR/R</v>
          </cell>
          <cell r="D5505" t="str">
            <v>33</v>
          </cell>
          <cell r="E5505" t="str">
            <v>情報用紙</v>
          </cell>
          <cell r="F5505">
            <v>3206</v>
          </cell>
          <cell r="G5505" t="str">
            <v>インクジェット用紙</v>
          </cell>
        </row>
        <row r="5506">
          <cell r="A5506" t="str">
            <v>3224130S</v>
          </cell>
          <cell r="B5506" t="str">
            <v>ＮＩＪ１１６－１ＬＲ／Ｓ</v>
          </cell>
          <cell r="C5506" t="str">
            <v>NIJ116-1LR/S</v>
          </cell>
          <cell r="D5506" t="str">
            <v>33</v>
          </cell>
          <cell r="E5506" t="str">
            <v>情報用紙</v>
          </cell>
          <cell r="F5506">
            <v>3206</v>
          </cell>
          <cell r="G5506" t="str">
            <v>インクジェット用紙</v>
          </cell>
        </row>
        <row r="5507">
          <cell r="A5507" t="str">
            <v>32241400</v>
          </cell>
          <cell r="B5507" t="str">
            <v>ＭＩＪ７５Ｃ－１Ｓ</v>
          </cell>
          <cell r="C5507" t="str">
            <v>MIJ75C-1S</v>
          </cell>
          <cell r="D5507" t="str">
            <v>33</v>
          </cell>
          <cell r="E5507" t="str">
            <v>情報用紙</v>
          </cell>
          <cell r="F5507">
            <v>3206</v>
          </cell>
          <cell r="G5507" t="str">
            <v>インクジェット用紙</v>
          </cell>
        </row>
        <row r="5508">
          <cell r="A5508" t="str">
            <v>32241500</v>
          </cell>
          <cell r="B5508" t="str">
            <v>ＰＧＮ５００</v>
          </cell>
          <cell r="C5508" t="str">
            <v>PGN500</v>
          </cell>
          <cell r="D5508" t="str">
            <v>33</v>
          </cell>
          <cell r="E5508" t="str">
            <v>情報用紙</v>
          </cell>
          <cell r="F5508">
            <v>3206</v>
          </cell>
          <cell r="G5508" t="str">
            <v>インクジェット用紙</v>
          </cell>
        </row>
        <row r="5509">
          <cell r="A5509" t="str">
            <v>3224150L</v>
          </cell>
          <cell r="B5509" t="str">
            <v>ＰＧＮ５００／Ｌ</v>
          </cell>
          <cell r="C5509" t="str">
            <v>PGN500/L</v>
          </cell>
          <cell r="D5509" t="str">
            <v>33</v>
          </cell>
          <cell r="E5509" t="str">
            <v>情報用紙</v>
          </cell>
          <cell r="F5509">
            <v>3206</v>
          </cell>
          <cell r="G5509" t="str">
            <v>インクジェット用紙</v>
          </cell>
        </row>
        <row r="5510">
          <cell r="A5510" t="str">
            <v>3224150R</v>
          </cell>
          <cell r="B5510" t="str">
            <v>ＰＧＮ５００／Ｒ</v>
          </cell>
          <cell r="C5510" t="str">
            <v>PGN500/R</v>
          </cell>
          <cell r="D5510" t="str">
            <v>33</v>
          </cell>
          <cell r="E5510" t="str">
            <v>情報用紙</v>
          </cell>
          <cell r="F5510">
            <v>3206</v>
          </cell>
          <cell r="G5510" t="str">
            <v>インクジェット用紙</v>
          </cell>
        </row>
        <row r="5511">
          <cell r="A5511" t="str">
            <v>3224150S</v>
          </cell>
          <cell r="B5511" t="str">
            <v>ＰＧＮ５００／Ｓ</v>
          </cell>
          <cell r="C5511" t="str">
            <v>PGN500/S</v>
          </cell>
          <cell r="D5511" t="str">
            <v>33</v>
          </cell>
          <cell r="E5511" t="str">
            <v>情報用紙</v>
          </cell>
          <cell r="F5511">
            <v>3206</v>
          </cell>
          <cell r="G5511" t="str">
            <v>インクジェット用紙</v>
          </cell>
        </row>
        <row r="5512">
          <cell r="A5512" t="str">
            <v>32241600</v>
          </cell>
          <cell r="B5512" t="str">
            <v>ＫＩＪ４５Ｃ－１Ｌ</v>
          </cell>
          <cell r="C5512" t="str">
            <v>KIJ45C-1L</v>
          </cell>
          <cell r="D5512" t="str">
            <v>33</v>
          </cell>
          <cell r="E5512" t="str">
            <v>情報用紙</v>
          </cell>
          <cell r="F5512">
            <v>3206</v>
          </cell>
          <cell r="G5512" t="str">
            <v>インクジェット用紙</v>
          </cell>
        </row>
        <row r="5513">
          <cell r="A5513" t="str">
            <v>32241700</v>
          </cell>
          <cell r="B5513" t="str">
            <v>ＰＯＤマットコート１３５</v>
          </cell>
          <cell r="C5513" t="str">
            <v>PODﾏﾂﾄｺｰﾄ135</v>
          </cell>
          <cell r="D5513" t="str">
            <v>11</v>
          </cell>
          <cell r="E5513" t="str">
            <v>特殊紙（情報）</v>
          </cell>
          <cell r="F5513">
            <v>3214</v>
          </cell>
          <cell r="G5513" t="str">
            <v>オンディマンド用紙</v>
          </cell>
        </row>
        <row r="5514">
          <cell r="A5514" t="str">
            <v>3224170R</v>
          </cell>
          <cell r="B5514" t="str">
            <v>ＰＯＤマットコート１３５／Ｒ</v>
          </cell>
          <cell r="C5514" t="str">
            <v>PODﾏﾂﾄｺｰﾄ135/R</v>
          </cell>
          <cell r="D5514" t="str">
            <v>11</v>
          </cell>
          <cell r="E5514" t="str">
            <v>特殊紙（情報）</v>
          </cell>
          <cell r="F5514">
            <v>3214</v>
          </cell>
          <cell r="G5514" t="str">
            <v>オンディマンド用紙</v>
          </cell>
        </row>
        <row r="5515">
          <cell r="A5515" t="str">
            <v>3224170S</v>
          </cell>
          <cell r="B5515" t="str">
            <v>ＰＯＤマットコート１３５／Ｓ</v>
          </cell>
          <cell r="C5515" t="str">
            <v>PODﾏﾂﾄｺｰﾄ135/S</v>
          </cell>
          <cell r="D5515" t="str">
            <v>11</v>
          </cell>
          <cell r="E5515" t="str">
            <v>特殊紙（情報）</v>
          </cell>
          <cell r="F5515">
            <v>3214</v>
          </cell>
          <cell r="G5515" t="str">
            <v>オンディマンド用紙</v>
          </cell>
        </row>
        <row r="5516">
          <cell r="A5516" t="str">
            <v>32241800</v>
          </cell>
          <cell r="B5516" t="str">
            <v>ＰＯＤマットコート１１０</v>
          </cell>
          <cell r="C5516" t="str">
            <v>PODﾏﾂﾄｺｰﾄ110</v>
          </cell>
          <cell r="D5516" t="str">
            <v>11</v>
          </cell>
          <cell r="E5516" t="str">
            <v>特殊紙（情報）</v>
          </cell>
          <cell r="F5516">
            <v>3214</v>
          </cell>
          <cell r="G5516" t="str">
            <v>オンディマンド用紙</v>
          </cell>
        </row>
        <row r="5517">
          <cell r="A5517" t="str">
            <v>3224180R</v>
          </cell>
          <cell r="B5517" t="str">
            <v>ＰＯＤマットコート１１０／Ｒ</v>
          </cell>
          <cell r="C5517" t="str">
            <v>PODﾏﾂﾄｺｰﾄ110/R</v>
          </cell>
          <cell r="D5517" t="str">
            <v>11</v>
          </cell>
          <cell r="E5517" t="str">
            <v>特殊紙（情報）</v>
          </cell>
          <cell r="F5517">
            <v>3214</v>
          </cell>
          <cell r="G5517" t="str">
            <v>オンディマンド用紙</v>
          </cell>
        </row>
        <row r="5518">
          <cell r="A5518" t="str">
            <v>3224180S</v>
          </cell>
          <cell r="B5518" t="str">
            <v>ＰＯＤマットコート１１０／Ｓ</v>
          </cell>
          <cell r="C5518" t="str">
            <v>PODﾏﾂﾄｺｰﾄ110/S</v>
          </cell>
          <cell r="D5518" t="str">
            <v>11</v>
          </cell>
          <cell r="E5518" t="str">
            <v>特殊紙（情報）</v>
          </cell>
          <cell r="F5518">
            <v>3214</v>
          </cell>
          <cell r="G5518" t="str">
            <v>オンディマンド用紙</v>
          </cell>
        </row>
        <row r="5519">
          <cell r="A5519" t="str">
            <v>32241900</v>
          </cell>
          <cell r="B5519" t="str">
            <v>ＰＯＤマットコート９０</v>
          </cell>
          <cell r="C5519" t="str">
            <v>PODﾏﾂﾄｺｰﾄ90</v>
          </cell>
          <cell r="D5519" t="str">
            <v>11</v>
          </cell>
          <cell r="E5519" t="str">
            <v>特殊紙（情報）</v>
          </cell>
          <cell r="F5519">
            <v>3214</v>
          </cell>
          <cell r="G5519" t="str">
            <v>オンディマンド用紙</v>
          </cell>
        </row>
        <row r="5520">
          <cell r="A5520" t="str">
            <v>3224190R</v>
          </cell>
          <cell r="B5520" t="str">
            <v>ＰＯＤマットコート９０／Ｒ</v>
          </cell>
          <cell r="C5520" t="str">
            <v>PODﾏﾂﾄｺｰﾄ90/R</v>
          </cell>
          <cell r="D5520" t="str">
            <v>11</v>
          </cell>
          <cell r="E5520" t="str">
            <v>特殊紙（情報）</v>
          </cell>
          <cell r="F5520">
            <v>3214</v>
          </cell>
          <cell r="G5520" t="str">
            <v>オンディマンド用紙</v>
          </cell>
        </row>
        <row r="5521">
          <cell r="A5521" t="str">
            <v>3224190S</v>
          </cell>
          <cell r="B5521" t="str">
            <v>ＰＯＤマットコート９０／Ｓ</v>
          </cell>
          <cell r="C5521" t="str">
            <v>PODﾏﾂﾄｺｰﾄ90/S</v>
          </cell>
          <cell r="D5521" t="str">
            <v>11</v>
          </cell>
          <cell r="E5521" t="str">
            <v>特殊紙（情報）</v>
          </cell>
          <cell r="F5521">
            <v>3214</v>
          </cell>
          <cell r="G5521" t="str">
            <v>オンディマンド用紙</v>
          </cell>
        </row>
        <row r="5522">
          <cell r="A5522" t="str">
            <v>32242000</v>
          </cell>
          <cell r="B5522" t="str">
            <v>ＫＦＴ５６５－３ＥＸ</v>
          </cell>
          <cell r="C5522" t="str">
            <v>KFT565-3EX</v>
          </cell>
          <cell r="D5522" t="str">
            <v>33</v>
          </cell>
          <cell r="E5522" t="str">
            <v>情報用紙</v>
          </cell>
          <cell r="F5522">
            <v>3201</v>
          </cell>
          <cell r="G5522" t="str">
            <v>紙感熱記録紙</v>
          </cell>
        </row>
        <row r="5523">
          <cell r="A5523" t="str">
            <v>3224200L</v>
          </cell>
          <cell r="B5523" t="str">
            <v>ＫＦＴ５６５－３ＥＸ／Ｌ</v>
          </cell>
          <cell r="C5523" t="str">
            <v>KFT565-3EX/L</v>
          </cell>
          <cell r="D5523" t="str">
            <v>33</v>
          </cell>
          <cell r="E5523" t="str">
            <v>情報用紙</v>
          </cell>
          <cell r="F5523">
            <v>3201</v>
          </cell>
          <cell r="G5523" t="str">
            <v>紙感熱記録紙</v>
          </cell>
        </row>
        <row r="5524">
          <cell r="A5524" t="str">
            <v>3224200R</v>
          </cell>
          <cell r="B5524" t="str">
            <v>ＫＦＴ５６５－３ＥＸ／Ｒ</v>
          </cell>
          <cell r="C5524" t="str">
            <v>KFT565-3EX/R</v>
          </cell>
          <cell r="D5524" t="str">
            <v>33</v>
          </cell>
          <cell r="E5524" t="str">
            <v>情報用紙</v>
          </cell>
          <cell r="F5524">
            <v>3201</v>
          </cell>
          <cell r="G5524" t="str">
            <v>紙感熱記録紙</v>
          </cell>
        </row>
        <row r="5525">
          <cell r="A5525" t="str">
            <v>3224200S</v>
          </cell>
          <cell r="B5525" t="str">
            <v>ＫＦＴ５６５－３ＥＸ／Ｓ</v>
          </cell>
          <cell r="C5525" t="str">
            <v>KFT565-3EX/S</v>
          </cell>
          <cell r="D5525" t="str">
            <v>33</v>
          </cell>
          <cell r="E5525" t="str">
            <v>情報用紙</v>
          </cell>
          <cell r="F5525">
            <v>3201</v>
          </cell>
          <cell r="G5525" t="str">
            <v>紙感熱記録紙</v>
          </cell>
        </row>
        <row r="5526">
          <cell r="A5526" t="str">
            <v>32242100</v>
          </cell>
          <cell r="B5526" t="str">
            <v>ＰＤ７５０Ｒ</v>
          </cell>
          <cell r="C5526" t="str">
            <v>PD750R</v>
          </cell>
          <cell r="D5526" t="str">
            <v>33</v>
          </cell>
          <cell r="E5526" t="str">
            <v>情報用紙</v>
          </cell>
          <cell r="F5526">
            <v>3201</v>
          </cell>
          <cell r="G5526" t="str">
            <v>紙感熱記録紙</v>
          </cell>
        </row>
        <row r="5527">
          <cell r="A5527" t="str">
            <v>3224210L</v>
          </cell>
          <cell r="B5527" t="str">
            <v>ＰＤ７５０Ｒ／Ｌ</v>
          </cell>
          <cell r="C5527" t="str">
            <v>PD750R/L</v>
          </cell>
          <cell r="D5527" t="str">
            <v>33</v>
          </cell>
          <cell r="E5527" t="str">
            <v>情報用紙</v>
          </cell>
          <cell r="F5527">
            <v>3201</v>
          </cell>
          <cell r="G5527" t="str">
            <v>紙感熱記録紙</v>
          </cell>
        </row>
        <row r="5528">
          <cell r="A5528" t="str">
            <v>3224210R</v>
          </cell>
          <cell r="B5528" t="str">
            <v>ＰＤ７５０Ｒ／Ｒ</v>
          </cell>
          <cell r="C5528" t="str">
            <v>PD750R/R</v>
          </cell>
          <cell r="D5528" t="str">
            <v>33</v>
          </cell>
          <cell r="E5528" t="str">
            <v>情報用紙</v>
          </cell>
          <cell r="F5528">
            <v>3201</v>
          </cell>
          <cell r="G5528" t="str">
            <v>紙感熱記録紙</v>
          </cell>
        </row>
        <row r="5529">
          <cell r="A5529" t="str">
            <v>3224210S</v>
          </cell>
          <cell r="B5529" t="str">
            <v>ＰＤ７５０Ｒ／Ｓ</v>
          </cell>
          <cell r="C5529" t="str">
            <v>PD750R/S</v>
          </cell>
          <cell r="D5529" t="str">
            <v>33</v>
          </cell>
          <cell r="E5529" t="str">
            <v>情報用紙</v>
          </cell>
          <cell r="F5529">
            <v>3201</v>
          </cell>
          <cell r="G5529" t="str">
            <v>紙感熱記録紙</v>
          </cell>
        </row>
        <row r="5530">
          <cell r="A5530" t="str">
            <v>32242200</v>
          </cell>
          <cell r="B5530" t="str">
            <v>ＰＤ７００Ｒ</v>
          </cell>
          <cell r="C5530" t="str">
            <v>PD700R</v>
          </cell>
          <cell r="D5530" t="str">
            <v>33</v>
          </cell>
          <cell r="E5530" t="str">
            <v>情報用紙</v>
          </cell>
          <cell r="F5530">
            <v>3201</v>
          </cell>
          <cell r="G5530" t="str">
            <v>紙感熱記録紙</v>
          </cell>
        </row>
        <row r="5531">
          <cell r="A5531" t="str">
            <v>3224220L</v>
          </cell>
          <cell r="B5531" t="str">
            <v>ＰＤ７００Ｒ／Ｌ</v>
          </cell>
          <cell r="C5531" t="str">
            <v>PD700R/L</v>
          </cell>
          <cell r="D5531" t="str">
            <v>33</v>
          </cell>
          <cell r="E5531" t="str">
            <v>情報用紙</v>
          </cell>
          <cell r="F5531">
            <v>3201</v>
          </cell>
          <cell r="G5531" t="str">
            <v>紙感熱記録紙</v>
          </cell>
        </row>
        <row r="5532">
          <cell r="A5532" t="str">
            <v>3224220R</v>
          </cell>
          <cell r="B5532" t="str">
            <v>ＰＤ７００Ｒ／Ｒ</v>
          </cell>
          <cell r="C5532" t="str">
            <v>PD700R/R</v>
          </cell>
          <cell r="D5532" t="str">
            <v>33</v>
          </cell>
          <cell r="E5532" t="str">
            <v>情報用紙</v>
          </cell>
          <cell r="F5532">
            <v>3201</v>
          </cell>
          <cell r="G5532" t="str">
            <v>紙感熱記録紙</v>
          </cell>
        </row>
        <row r="5533">
          <cell r="A5533" t="str">
            <v>3224220S</v>
          </cell>
          <cell r="B5533" t="str">
            <v>ＰＤ７００Ｒ／Ｓ</v>
          </cell>
          <cell r="C5533" t="str">
            <v>PD700R/S</v>
          </cell>
          <cell r="D5533" t="str">
            <v>33</v>
          </cell>
          <cell r="E5533" t="str">
            <v>情報用紙</v>
          </cell>
          <cell r="F5533">
            <v>3201</v>
          </cell>
          <cell r="G5533" t="str">
            <v>紙感熱記録紙</v>
          </cell>
        </row>
        <row r="5534">
          <cell r="A5534" t="str">
            <v>32242300</v>
          </cell>
          <cell r="B5534" t="str">
            <v>ＴＯＰ－Ｄ</v>
          </cell>
          <cell r="C5534" t="str">
            <v>TOP-D</v>
          </cell>
          <cell r="D5534" t="str">
            <v>33</v>
          </cell>
          <cell r="E5534" t="str">
            <v>情報用紙</v>
          </cell>
          <cell r="F5534">
            <v>3211</v>
          </cell>
          <cell r="G5534" t="str">
            <v>昇華型熱転写紙</v>
          </cell>
        </row>
        <row r="5535">
          <cell r="A5535" t="str">
            <v>3224230L</v>
          </cell>
          <cell r="B5535" t="str">
            <v>ＴＯＰ－Ｄ／Ｌ</v>
          </cell>
          <cell r="C5535" t="str">
            <v>TOP-D/L</v>
          </cell>
          <cell r="D5535" t="str">
            <v>33</v>
          </cell>
          <cell r="E5535" t="str">
            <v>情報用紙</v>
          </cell>
          <cell r="F5535">
            <v>3211</v>
          </cell>
          <cell r="G5535" t="str">
            <v>昇華型熱転写紙</v>
          </cell>
        </row>
        <row r="5536">
          <cell r="A5536" t="str">
            <v>3224230R</v>
          </cell>
          <cell r="B5536" t="str">
            <v>ＴＯＰ－Ｄ／Ｒ</v>
          </cell>
          <cell r="C5536" t="str">
            <v>TOP-D/R</v>
          </cell>
          <cell r="D5536" t="str">
            <v>33</v>
          </cell>
          <cell r="E5536" t="str">
            <v>情報用紙</v>
          </cell>
          <cell r="F5536">
            <v>3211</v>
          </cell>
          <cell r="G5536" t="str">
            <v>昇華型熱転写紙</v>
          </cell>
        </row>
        <row r="5537">
          <cell r="A5537" t="str">
            <v>3224230S</v>
          </cell>
          <cell r="B5537" t="str">
            <v>ＴＯＰ－Ｄ／Ｓ</v>
          </cell>
          <cell r="C5537" t="str">
            <v>TOP-D/S</v>
          </cell>
          <cell r="D5537" t="str">
            <v>33</v>
          </cell>
          <cell r="E5537" t="str">
            <v>情報用紙</v>
          </cell>
          <cell r="F5537">
            <v>3211</v>
          </cell>
          <cell r="G5537" t="str">
            <v>昇華型熱転写紙</v>
          </cell>
        </row>
        <row r="5538">
          <cell r="A5538" t="str">
            <v>32242400</v>
          </cell>
          <cell r="B5538" t="str">
            <v>Ｅ．ＭＩＪ６７Ｃ－１Ｓ</v>
          </cell>
          <cell r="C5538" t="str">
            <v>E.MIJ67C-1S</v>
          </cell>
          <cell r="D5538" t="str">
            <v>33</v>
          </cell>
          <cell r="E5538" t="str">
            <v>情報用紙</v>
          </cell>
          <cell r="F5538">
            <v>3206</v>
          </cell>
          <cell r="G5538" t="str">
            <v>インクジェット用紙</v>
          </cell>
        </row>
        <row r="5539">
          <cell r="A5539" t="str">
            <v>32242500</v>
          </cell>
          <cell r="B5539" t="str">
            <v>Ｅ．ＭＩＪ６７Ｃ－１Ｑ</v>
          </cell>
          <cell r="C5539" t="str">
            <v>E.MIJ67C-1Q</v>
          </cell>
          <cell r="D5539" t="str">
            <v>33</v>
          </cell>
          <cell r="E5539" t="str">
            <v>情報用紙</v>
          </cell>
          <cell r="F5539">
            <v>3206</v>
          </cell>
          <cell r="G5539" t="str">
            <v>インクジェット用紙</v>
          </cell>
        </row>
        <row r="5540">
          <cell r="A5540" t="str">
            <v>32242600</v>
          </cell>
          <cell r="B5540" t="str">
            <v>Ｅ．ＭＩＪ６７Ｃ－２Ｖ</v>
          </cell>
          <cell r="C5540" t="str">
            <v>E.MIJ67C-2V</v>
          </cell>
          <cell r="D5540" t="str">
            <v>33</v>
          </cell>
          <cell r="E5540" t="str">
            <v>情報用紙</v>
          </cell>
          <cell r="F5540">
            <v>3206</v>
          </cell>
          <cell r="G5540" t="str">
            <v>インクジェット用紙</v>
          </cell>
        </row>
        <row r="5541">
          <cell r="A5541" t="str">
            <v>32242700</v>
          </cell>
          <cell r="B5541" t="str">
            <v>Ｅ．ＭＩＪ６７Ｃ－１ＫＷ</v>
          </cell>
          <cell r="C5541" t="str">
            <v>E.MIJ67C-1KW</v>
          </cell>
          <cell r="D5541" t="str">
            <v>33</v>
          </cell>
          <cell r="E5541" t="str">
            <v>情報用紙</v>
          </cell>
          <cell r="F5541">
            <v>3206</v>
          </cell>
          <cell r="G5541" t="str">
            <v>インクジェット用紙</v>
          </cell>
        </row>
        <row r="5542">
          <cell r="A5542" t="str">
            <v>32242800</v>
          </cell>
          <cell r="B5542" t="str">
            <v>ＰＬ０１０Ｌ－２４５</v>
          </cell>
          <cell r="C5542" t="str">
            <v>PL010L-245</v>
          </cell>
          <cell r="D5542" t="str">
            <v>33</v>
          </cell>
          <cell r="E5542" t="str">
            <v>情報用紙</v>
          </cell>
          <cell r="F5542">
            <v>3206</v>
          </cell>
          <cell r="G5542" t="str">
            <v>インクジェット用紙</v>
          </cell>
        </row>
        <row r="5543">
          <cell r="A5543" t="str">
            <v>32242900</v>
          </cell>
          <cell r="B5543" t="str">
            <v>ＫＩＪ４５Ｃ－１Ｒ</v>
          </cell>
          <cell r="C5543" t="str">
            <v>KIJ45C-1R</v>
          </cell>
          <cell r="D5543" t="str">
            <v>33</v>
          </cell>
          <cell r="E5543" t="str">
            <v>情報用紙</v>
          </cell>
          <cell r="F5543">
            <v>3206</v>
          </cell>
          <cell r="G5543" t="str">
            <v>インクジェット用紙</v>
          </cell>
        </row>
        <row r="5544">
          <cell r="A5544" t="str">
            <v>32243000</v>
          </cell>
          <cell r="B5544" t="str">
            <v>ＦＤ２００．</v>
          </cell>
          <cell r="C5544" t="str">
            <v>FD200.</v>
          </cell>
          <cell r="D5544" t="str">
            <v>33</v>
          </cell>
          <cell r="E5544" t="str">
            <v>情報用紙</v>
          </cell>
          <cell r="F5544">
            <v>3201</v>
          </cell>
          <cell r="G5544" t="str">
            <v>紙感熱記録紙</v>
          </cell>
        </row>
        <row r="5545">
          <cell r="A5545" t="str">
            <v>3224300L</v>
          </cell>
          <cell r="B5545" t="str">
            <v>ＦＤ２００．／Ｌ</v>
          </cell>
          <cell r="C5545" t="str">
            <v>FD200./L</v>
          </cell>
          <cell r="D5545" t="str">
            <v>33</v>
          </cell>
          <cell r="E5545" t="str">
            <v>情報用紙</v>
          </cell>
          <cell r="F5545">
            <v>3201</v>
          </cell>
          <cell r="G5545" t="str">
            <v>紙感熱記録紙</v>
          </cell>
        </row>
        <row r="5546">
          <cell r="A5546" t="str">
            <v>3224300R</v>
          </cell>
          <cell r="B5546" t="str">
            <v>ＦＤ２００．／Ｒ</v>
          </cell>
          <cell r="C5546" t="str">
            <v>FD200./R</v>
          </cell>
          <cell r="D5546" t="str">
            <v>33</v>
          </cell>
          <cell r="E5546" t="str">
            <v>情報用紙</v>
          </cell>
          <cell r="F5546">
            <v>3201</v>
          </cell>
          <cell r="G5546" t="str">
            <v>紙感熱記録紙</v>
          </cell>
        </row>
        <row r="5547">
          <cell r="A5547" t="str">
            <v>3224300S</v>
          </cell>
          <cell r="B5547" t="str">
            <v>ＦＤ２００．／Ｓ</v>
          </cell>
          <cell r="C5547" t="str">
            <v>FD200./S</v>
          </cell>
          <cell r="D5547" t="str">
            <v>33</v>
          </cell>
          <cell r="E5547" t="str">
            <v>情報用紙</v>
          </cell>
          <cell r="F5547">
            <v>3201</v>
          </cell>
          <cell r="G5547" t="str">
            <v>紙感熱記録紙</v>
          </cell>
        </row>
        <row r="5548">
          <cell r="A5548" t="str">
            <v>32243100</v>
          </cell>
          <cell r="B5548" t="str">
            <v>ＦＤ４０１．</v>
          </cell>
          <cell r="C5548" t="str">
            <v>FD401.</v>
          </cell>
          <cell r="D5548" t="str">
            <v>33</v>
          </cell>
          <cell r="E5548" t="str">
            <v>情報用紙</v>
          </cell>
          <cell r="F5548">
            <v>3201</v>
          </cell>
          <cell r="G5548" t="str">
            <v>紙感熱記録紙</v>
          </cell>
        </row>
        <row r="5549">
          <cell r="A5549" t="str">
            <v>3224310L</v>
          </cell>
          <cell r="B5549" t="str">
            <v>ＦＤ４０１．／Ｌ</v>
          </cell>
          <cell r="C5549" t="str">
            <v>FD401./L</v>
          </cell>
          <cell r="D5549" t="str">
            <v>33</v>
          </cell>
          <cell r="E5549" t="str">
            <v>情報用紙</v>
          </cell>
          <cell r="F5549">
            <v>3201</v>
          </cell>
          <cell r="G5549" t="str">
            <v>紙感熱記録紙</v>
          </cell>
        </row>
        <row r="5550">
          <cell r="A5550" t="str">
            <v>3224310R</v>
          </cell>
          <cell r="B5550" t="str">
            <v>ＦＤ４０１．／Ｒ</v>
          </cell>
          <cell r="C5550" t="str">
            <v>FD401./R</v>
          </cell>
          <cell r="D5550" t="str">
            <v>33</v>
          </cell>
          <cell r="E5550" t="str">
            <v>情報用紙</v>
          </cell>
          <cell r="F5550">
            <v>3201</v>
          </cell>
          <cell r="G5550" t="str">
            <v>紙感熱記録紙</v>
          </cell>
        </row>
        <row r="5551">
          <cell r="A5551" t="str">
            <v>3224310S</v>
          </cell>
          <cell r="B5551" t="str">
            <v>ＦＤ４０１．／Ｓ</v>
          </cell>
          <cell r="C5551" t="str">
            <v>FD401./S</v>
          </cell>
          <cell r="D5551" t="str">
            <v>33</v>
          </cell>
          <cell r="E5551" t="str">
            <v>情報用紙</v>
          </cell>
          <cell r="F5551">
            <v>3201</v>
          </cell>
          <cell r="G5551" t="str">
            <v>紙感熱記録紙</v>
          </cell>
        </row>
        <row r="5552">
          <cell r="A5552" t="str">
            <v>32243200</v>
          </cell>
          <cell r="B5552" t="str">
            <v>ＥＸ．ＰＤ１９０Ｒ</v>
          </cell>
          <cell r="C5552" t="str">
            <v>EX.PD190R</v>
          </cell>
          <cell r="D5552" t="str">
            <v>33</v>
          </cell>
          <cell r="E5552" t="str">
            <v>情報用紙</v>
          </cell>
          <cell r="F5552">
            <v>3201</v>
          </cell>
          <cell r="G5552" t="str">
            <v>紙感熱記録紙</v>
          </cell>
        </row>
        <row r="5553">
          <cell r="A5553" t="str">
            <v>3224320L</v>
          </cell>
          <cell r="B5553" t="str">
            <v>ＥＸ．ＰＤ１９０Ｒ／Ｌ</v>
          </cell>
          <cell r="C5553" t="str">
            <v>EX.PD190R/L</v>
          </cell>
          <cell r="D5553" t="str">
            <v>33</v>
          </cell>
          <cell r="E5553" t="str">
            <v>情報用紙</v>
          </cell>
          <cell r="F5553">
            <v>3201</v>
          </cell>
          <cell r="G5553" t="str">
            <v>紙感熱記録紙</v>
          </cell>
        </row>
        <row r="5554">
          <cell r="A5554" t="str">
            <v>3224320R</v>
          </cell>
          <cell r="B5554" t="str">
            <v>ＥＸ．ＰＤ１９０Ｒ／Ｒ</v>
          </cell>
          <cell r="C5554" t="str">
            <v>EX.PD190R/R</v>
          </cell>
          <cell r="D5554" t="str">
            <v>33</v>
          </cell>
          <cell r="E5554" t="str">
            <v>情報用紙</v>
          </cell>
          <cell r="F5554">
            <v>3201</v>
          </cell>
          <cell r="G5554" t="str">
            <v>紙感熱記録紙</v>
          </cell>
        </row>
        <row r="5555">
          <cell r="A5555" t="str">
            <v>3224320S</v>
          </cell>
          <cell r="B5555" t="str">
            <v>ＥＸ．ＰＤ１９０Ｒ／Ｓ</v>
          </cell>
          <cell r="C5555" t="str">
            <v>EX.PD190R/S</v>
          </cell>
          <cell r="D5555" t="str">
            <v>33</v>
          </cell>
          <cell r="E5555" t="str">
            <v>情報用紙</v>
          </cell>
          <cell r="F5555">
            <v>3201</v>
          </cell>
          <cell r="G5555" t="str">
            <v>紙感熱記録紙</v>
          </cell>
        </row>
        <row r="5556">
          <cell r="A5556" t="str">
            <v>32243300</v>
          </cell>
          <cell r="B5556" t="str">
            <v>Ｅ．ＭＩＪ６７Ｃ－１Ｕ</v>
          </cell>
          <cell r="C5556" t="str">
            <v>E.MIJ67C-1U</v>
          </cell>
          <cell r="D5556" t="str">
            <v>33</v>
          </cell>
          <cell r="E5556" t="str">
            <v>情報用紙</v>
          </cell>
          <cell r="F5556">
            <v>3206</v>
          </cell>
          <cell r="G5556" t="str">
            <v>インクジェット用紙</v>
          </cell>
        </row>
        <row r="5557">
          <cell r="A5557" t="str">
            <v>32243400</v>
          </cell>
          <cell r="B5557" t="str">
            <v>ＭＩＪ６７Ｃ－１Ｑ</v>
          </cell>
          <cell r="C5557" t="str">
            <v>MIJ67C-1Q</v>
          </cell>
          <cell r="D5557" t="str">
            <v>33</v>
          </cell>
          <cell r="E5557" t="str">
            <v>情報用紙</v>
          </cell>
          <cell r="F5557">
            <v>3206</v>
          </cell>
          <cell r="G5557" t="str">
            <v>インクジェット用紙</v>
          </cell>
        </row>
        <row r="5558">
          <cell r="A5558" t="str">
            <v>32243500</v>
          </cell>
          <cell r="B5558" t="str">
            <v>ＭＩＪ６７Ｃ－１Ｕ</v>
          </cell>
          <cell r="C5558" t="str">
            <v>MIJ67C-1U</v>
          </cell>
          <cell r="D5558" t="str">
            <v>33</v>
          </cell>
          <cell r="E5558" t="str">
            <v>情報用紙</v>
          </cell>
          <cell r="F5558">
            <v>3206</v>
          </cell>
          <cell r="G5558" t="str">
            <v>インクジェット用紙</v>
          </cell>
        </row>
        <row r="5559">
          <cell r="A5559" t="str">
            <v>32243600</v>
          </cell>
          <cell r="B5559" t="str">
            <v>ＩＪ－ＰＰＣ１００</v>
          </cell>
          <cell r="C5559" t="str">
            <v>IJ-PPC100</v>
          </cell>
          <cell r="D5559" t="str">
            <v>33</v>
          </cell>
          <cell r="E5559" t="str">
            <v>情報用紙</v>
          </cell>
          <cell r="F5559">
            <v>3206</v>
          </cell>
          <cell r="G5559" t="str">
            <v>インクジェット用紙</v>
          </cell>
        </row>
        <row r="5560">
          <cell r="A5560" t="str">
            <v>3224360L</v>
          </cell>
          <cell r="B5560" t="str">
            <v>ＩＪ－ＰＰＣ１００／Ｌ</v>
          </cell>
          <cell r="C5560" t="str">
            <v>IJ-PPC100/L</v>
          </cell>
          <cell r="D5560" t="str">
            <v>33</v>
          </cell>
          <cell r="E5560" t="str">
            <v>情報用紙</v>
          </cell>
          <cell r="F5560">
            <v>3206</v>
          </cell>
          <cell r="G5560" t="str">
            <v>インクジェット用紙</v>
          </cell>
        </row>
        <row r="5561">
          <cell r="A5561" t="str">
            <v>3224360R</v>
          </cell>
          <cell r="B5561" t="str">
            <v>ＩＪ－ＰＰＣ１００／Ｒ</v>
          </cell>
          <cell r="C5561" t="str">
            <v>IJ-PPC100/R</v>
          </cell>
          <cell r="D5561" t="str">
            <v>33</v>
          </cell>
          <cell r="E5561" t="str">
            <v>情報用紙</v>
          </cell>
          <cell r="F5561">
            <v>3206</v>
          </cell>
          <cell r="G5561" t="str">
            <v>インクジェット用紙</v>
          </cell>
        </row>
        <row r="5562">
          <cell r="A5562" t="str">
            <v>3224360S</v>
          </cell>
          <cell r="B5562" t="str">
            <v>ＩＪ－ＰＰＣ１００／Ｓ</v>
          </cell>
          <cell r="C5562" t="str">
            <v>IJ-PPC100/S</v>
          </cell>
          <cell r="D5562" t="str">
            <v>33</v>
          </cell>
          <cell r="E5562" t="str">
            <v>情報用紙</v>
          </cell>
          <cell r="F5562">
            <v>3206</v>
          </cell>
          <cell r="G5562" t="str">
            <v>インクジェット用紙</v>
          </cell>
        </row>
        <row r="5563">
          <cell r="A5563" t="str">
            <v>32243700</v>
          </cell>
          <cell r="B5563" t="str">
            <v>ＫＩＪＹ６１－２Ｌ</v>
          </cell>
          <cell r="C5563" t="str">
            <v>KIJY61-2L</v>
          </cell>
          <cell r="D5563" t="str">
            <v>33</v>
          </cell>
          <cell r="E5563" t="str">
            <v>情報用紙</v>
          </cell>
          <cell r="F5563">
            <v>3206</v>
          </cell>
          <cell r="G5563" t="str">
            <v>インクジェット用紙</v>
          </cell>
        </row>
        <row r="5564">
          <cell r="A5564" t="str">
            <v>32243800</v>
          </cell>
          <cell r="B5564" t="str">
            <v>ＴＷ２０ＺＭＫ（神戸新）</v>
          </cell>
          <cell r="C5564" t="str">
            <v>TW20ZMK(ｺｳﾍﾞｼﾝ</v>
          </cell>
          <cell r="D5564" t="str">
            <v>33</v>
          </cell>
          <cell r="E5564" t="str">
            <v>情報用紙</v>
          </cell>
          <cell r="F5564">
            <v>3203</v>
          </cell>
          <cell r="G5564" t="str">
            <v>磁気記録紙</v>
          </cell>
        </row>
        <row r="5565">
          <cell r="A5565" t="str">
            <v>32243900</v>
          </cell>
          <cell r="B5565" t="str">
            <v>ＭＩＪ６７Ｃ－２ＳＣ</v>
          </cell>
          <cell r="C5565" t="str">
            <v>MIJ67C-2SC</v>
          </cell>
          <cell r="D5565" t="str">
            <v>33</v>
          </cell>
          <cell r="E5565" t="str">
            <v>情報用紙</v>
          </cell>
          <cell r="F5565">
            <v>3206</v>
          </cell>
          <cell r="G5565" t="str">
            <v>インクジェット用紙</v>
          </cell>
        </row>
        <row r="5566">
          <cell r="A5566" t="str">
            <v>32244000</v>
          </cell>
          <cell r="B5566" t="str">
            <v>ＫＰＧＬ５２０－８Ｖ</v>
          </cell>
          <cell r="C5566" t="str">
            <v>KPGL520-8V</v>
          </cell>
          <cell r="D5566" t="str">
            <v>33</v>
          </cell>
          <cell r="E5566" t="str">
            <v>情報用紙</v>
          </cell>
          <cell r="F5566">
            <v>3202</v>
          </cell>
          <cell r="G5566" t="str">
            <v>フィルム感熱</v>
          </cell>
        </row>
        <row r="5567">
          <cell r="A5567" t="str">
            <v>32244100</v>
          </cell>
          <cell r="B5567" t="str">
            <v>ＭＩＪ７０Ｃ－１Ｓ</v>
          </cell>
          <cell r="C5567" t="str">
            <v>MIJ70C-1S</v>
          </cell>
          <cell r="D5567" t="str">
            <v>33</v>
          </cell>
          <cell r="E5567" t="str">
            <v>情報用紙</v>
          </cell>
          <cell r="F5567">
            <v>3206</v>
          </cell>
          <cell r="G5567" t="str">
            <v>インクジェット用紙</v>
          </cell>
        </row>
        <row r="5568">
          <cell r="A5568" t="str">
            <v>32244200</v>
          </cell>
          <cell r="B5568" t="str">
            <v>ＫＦＴ４３１－１ＣＲ</v>
          </cell>
          <cell r="C5568" t="str">
            <v>KFT431-1CR</v>
          </cell>
          <cell r="D5568" t="str">
            <v>33</v>
          </cell>
          <cell r="E5568" t="str">
            <v>情報用紙</v>
          </cell>
          <cell r="F5568">
            <v>3201</v>
          </cell>
          <cell r="G5568" t="str">
            <v>紙感熱記録紙</v>
          </cell>
        </row>
        <row r="5569">
          <cell r="A5569" t="str">
            <v>32244300</v>
          </cell>
          <cell r="B5569" t="str">
            <v>ＫＩＪ５５Ｃ－１Ｍ</v>
          </cell>
          <cell r="C5569" t="str">
            <v>KIJ55C-1M</v>
          </cell>
          <cell r="D5569" t="str">
            <v>33</v>
          </cell>
          <cell r="E5569" t="str">
            <v>情報用紙</v>
          </cell>
          <cell r="F5569">
            <v>3206</v>
          </cell>
          <cell r="G5569" t="str">
            <v>インクジェット用紙</v>
          </cell>
        </row>
        <row r="5570">
          <cell r="A5570" t="str">
            <v>32244400</v>
          </cell>
          <cell r="B5570" t="str">
            <v>ＰＴ１８０６ＸＥ（ＫＫ）</v>
          </cell>
          <cell r="C5570" t="str">
            <v>PT1806XE(KK</v>
          </cell>
          <cell r="D5570" t="str">
            <v>33</v>
          </cell>
          <cell r="E5570" t="str">
            <v>情報用紙</v>
          </cell>
          <cell r="F5570">
            <v>3203</v>
          </cell>
          <cell r="G5570" t="str">
            <v>磁気記録紙</v>
          </cell>
        </row>
        <row r="5571">
          <cell r="A5571" t="str">
            <v>32244500</v>
          </cell>
          <cell r="B5571" t="str">
            <v>ＪＤコート（１９０）</v>
          </cell>
          <cell r="C5571" t="str">
            <v>JDｺｰﾄ(190</v>
          </cell>
          <cell r="D5571" t="str">
            <v>33</v>
          </cell>
          <cell r="E5571" t="str">
            <v>情報用紙</v>
          </cell>
          <cell r="F5571">
            <v>3210</v>
          </cell>
          <cell r="G5571" t="str">
            <v>その他（情報）</v>
          </cell>
        </row>
        <row r="5572">
          <cell r="A5572" t="str">
            <v>3224450L</v>
          </cell>
          <cell r="B5572" t="str">
            <v>ＪＤコート（１９０）／Ｌ</v>
          </cell>
          <cell r="C5572" t="str">
            <v>JDｺｰﾄ(190</v>
          </cell>
          <cell r="D5572" t="str">
            <v>33</v>
          </cell>
          <cell r="E5572" t="str">
            <v>情報用紙</v>
          </cell>
          <cell r="F5572">
            <v>3210</v>
          </cell>
          <cell r="G5572" t="str">
            <v>その他（情報）</v>
          </cell>
        </row>
        <row r="5573">
          <cell r="A5573" t="str">
            <v>3224450R</v>
          </cell>
          <cell r="B5573" t="str">
            <v>ＪＤコート（１９０）／Ｒ</v>
          </cell>
          <cell r="C5573" t="str">
            <v>JDｺｰﾄ(190</v>
          </cell>
          <cell r="D5573" t="str">
            <v>33</v>
          </cell>
          <cell r="E5573" t="str">
            <v>情報用紙</v>
          </cell>
          <cell r="F5573">
            <v>3210</v>
          </cell>
          <cell r="G5573" t="str">
            <v>その他（情報）</v>
          </cell>
        </row>
        <row r="5574">
          <cell r="A5574" t="str">
            <v>3224450S</v>
          </cell>
          <cell r="B5574" t="str">
            <v>ＪＤコート（１９０）／Ｓ</v>
          </cell>
          <cell r="C5574" t="str">
            <v>JDｺｰﾄ(190</v>
          </cell>
          <cell r="D5574" t="str">
            <v>33</v>
          </cell>
          <cell r="E5574" t="str">
            <v>情報用紙</v>
          </cell>
          <cell r="F5574">
            <v>3210</v>
          </cell>
          <cell r="G5574" t="str">
            <v>その他（情報）</v>
          </cell>
        </row>
        <row r="5575">
          <cell r="A5575" t="str">
            <v>32244600</v>
          </cell>
          <cell r="B5575" t="str">
            <v>ＭＩＪ６７Ｃ－２Ｖ</v>
          </cell>
          <cell r="C5575" t="str">
            <v>MIJ67C-2V</v>
          </cell>
          <cell r="D5575" t="str">
            <v>33</v>
          </cell>
          <cell r="E5575" t="str">
            <v>情報用紙</v>
          </cell>
          <cell r="F5575">
            <v>3206</v>
          </cell>
          <cell r="G5575" t="str">
            <v>インクジェット用紙</v>
          </cell>
        </row>
        <row r="5576">
          <cell r="A5576" t="str">
            <v>32244700</v>
          </cell>
          <cell r="B5576" t="str">
            <v>ＦＨ９５ＢＳ－５ＡＫ（ＢＴ）</v>
          </cell>
          <cell r="C5576" t="str">
            <v>FH95BS-5AK(BT</v>
          </cell>
          <cell r="D5576" t="str">
            <v>33</v>
          </cell>
          <cell r="E5576" t="str">
            <v>情報用紙</v>
          </cell>
          <cell r="F5576">
            <v>3201</v>
          </cell>
          <cell r="G5576" t="str">
            <v>紙感熱記録紙</v>
          </cell>
        </row>
        <row r="5577">
          <cell r="A5577" t="str">
            <v>32244800</v>
          </cell>
          <cell r="B5577" t="str">
            <v>ＫＩＪ４５Ｃ－１ＬＲ</v>
          </cell>
          <cell r="C5577" t="str">
            <v>KIJ45C-1LR</v>
          </cell>
          <cell r="D5577" t="str">
            <v>33</v>
          </cell>
          <cell r="E5577" t="str">
            <v>情報用紙</v>
          </cell>
          <cell r="F5577">
            <v>3206</v>
          </cell>
          <cell r="G5577" t="str">
            <v>インクジェット用紙</v>
          </cell>
        </row>
        <row r="5578">
          <cell r="A5578" t="str">
            <v>39000100</v>
          </cell>
          <cell r="B5578" t="str">
            <v>ＯＲ用紙</v>
          </cell>
          <cell r="C5578" t="str">
            <v>ORﾖｳｼ</v>
          </cell>
          <cell r="D5578" t="str">
            <v>34</v>
          </cell>
          <cell r="E5578" t="str">
            <v>加工紙</v>
          </cell>
          <cell r="F5578">
            <v>3901</v>
          </cell>
          <cell r="G5578" t="str">
            <v>ＯＲ用紙</v>
          </cell>
        </row>
        <row r="5579">
          <cell r="A5579" t="str">
            <v>3900010L</v>
          </cell>
          <cell r="B5579" t="str">
            <v>ＯＲ用紙／Ｌ</v>
          </cell>
          <cell r="C5579" t="str">
            <v>ORﾖｳｼ/L</v>
          </cell>
          <cell r="D5579" t="str">
            <v>34</v>
          </cell>
          <cell r="E5579" t="str">
            <v>加工紙</v>
          </cell>
          <cell r="F5579">
            <v>3901</v>
          </cell>
          <cell r="G5579" t="str">
            <v>ＯＲ用紙</v>
          </cell>
        </row>
        <row r="5580">
          <cell r="A5580" t="str">
            <v>3900010R</v>
          </cell>
          <cell r="B5580" t="str">
            <v>ＯＲ用紙／Ｒ</v>
          </cell>
          <cell r="C5580" t="str">
            <v>ORﾖｳｼ/R</v>
          </cell>
          <cell r="D5580" t="str">
            <v>34</v>
          </cell>
          <cell r="E5580" t="str">
            <v>加工紙</v>
          </cell>
          <cell r="F5580">
            <v>3901</v>
          </cell>
          <cell r="G5580" t="str">
            <v>ＯＲ用紙</v>
          </cell>
        </row>
        <row r="5581">
          <cell r="A5581" t="str">
            <v>3900010S</v>
          </cell>
          <cell r="B5581" t="str">
            <v>ＯＲ用紙／Ｓ</v>
          </cell>
          <cell r="C5581" t="str">
            <v>ORﾖｳｼ/S</v>
          </cell>
          <cell r="D5581" t="str">
            <v>34</v>
          </cell>
          <cell r="E5581" t="str">
            <v>加工紙</v>
          </cell>
          <cell r="F5581">
            <v>3901</v>
          </cell>
          <cell r="G5581" t="str">
            <v>ＯＲ用紙</v>
          </cell>
        </row>
        <row r="5582">
          <cell r="A5582" t="str">
            <v>39000200</v>
          </cell>
          <cell r="B5582" t="str">
            <v>ＦＥＢ１０</v>
          </cell>
          <cell r="C5582" t="str">
            <v>FEB10</v>
          </cell>
          <cell r="D5582" t="str">
            <v>34</v>
          </cell>
          <cell r="E5582" t="str">
            <v>加工紙</v>
          </cell>
          <cell r="F5582">
            <v>3902</v>
          </cell>
          <cell r="G5582" t="str">
            <v>ＶＣＩ</v>
          </cell>
        </row>
        <row r="5583">
          <cell r="A5583" t="str">
            <v>3900020L</v>
          </cell>
          <cell r="B5583" t="str">
            <v>ＦＥＢ１０／Ｌ</v>
          </cell>
          <cell r="C5583" t="str">
            <v>FEB10/L</v>
          </cell>
          <cell r="D5583" t="str">
            <v>34</v>
          </cell>
          <cell r="E5583" t="str">
            <v>加工紙</v>
          </cell>
          <cell r="F5583">
            <v>3902</v>
          </cell>
          <cell r="G5583" t="str">
            <v>ＶＣＩ</v>
          </cell>
        </row>
        <row r="5584">
          <cell r="A5584" t="str">
            <v>3900020R</v>
          </cell>
          <cell r="B5584" t="str">
            <v>ＦＥＢ１０／Ｒ</v>
          </cell>
          <cell r="C5584" t="str">
            <v>FEB10/R</v>
          </cell>
          <cell r="D5584" t="str">
            <v>34</v>
          </cell>
          <cell r="E5584" t="str">
            <v>加工紙</v>
          </cell>
          <cell r="F5584">
            <v>3902</v>
          </cell>
          <cell r="G5584" t="str">
            <v>ＶＣＩ</v>
          </cell>
        </row>
        <row r="5585">
          <cell r="A5585" t="str">
            <v>3900020S</v>
          </cell>
          <cell r="B5585" t="str">
            <v>ＦＥＢ１０／Ｓ</v>
          </cell>
          <cell r="C5585" t="str">
            <v>FEB10/S</v>
          </cell>
          <cell r="D5585" t="str">
            <v>34</v>
          </cell>
          <cell r="E5585" t="str">
            <v>加工紙</v>
          </cell>
          <cell r="F5585">
            <v>3902</v>
          </cell>
          <cell r="G5585" t="str">
            <v>ＶＣＩ</v>
          </cell>
        </row>
        <row r="5586">
          <cell r="A5586" t="str">
            <v>39000300</v>
          </cell>
          <cell r="B5586" t="str">
            <v>ＦＥＢ１０（ＳＳ）</v>
          </cell>
          <cell r="C5586" t="str">
            <v>FEB10(SS</v>
          </cell>
          <cell r="D5586" t="str">
            <v>34</v>
          </cell>
          <cell r="E5586" t="str">
            <v>加工紙</v>
          </cell>
          <cell r="F5586">
            <v>3902</v>
          </cell>
          <cell r="G5586" t="str">
            <v>ＶＣＩ</v>
          </cell>
        </row>
        <row r="5587">
          <cell r="A5587" t="str">
            <v>3900030L</v>
          </cell>
          <cell r="B5587" t="str">
            <v>ＦＥＢ１０（ＳＳ）／Ｌ</v>
          </cell>
          <cell r="C5587" t="str">
            <v>FEB10(SS</v>
          </cell>
          <cell r="D5587" t="str">
            <v>34</v>
          </cell>
          <cell r="E5587" t="str">
            <v>加工紙</v>
          </cell>
          <cell r="F5587">
            <v>3902</v>
          </cell>
          <cell r="G5587" t="str">
            <v>ＶＣＩ</v>
          </cell>
        </row>
        <row r="5588">
          <cell r="A5588" t="str">
            <v>3900030R</v>
          </cell>
          <cell r="B5588" t="str">
            <v>ＦＥＢ１０（ＳＳ）／Ｒ</v>
          </cell>
          <cell r="C5588" t="str">
            <v>FEB10(SS</v>
          </cell>
          <cell r="D5588" t="str">
            <v>34</v>
          </cell>
          <cell r="E5588" t="str">
            <v>加工紙</v>
          </cell>
          <cell r="F5588">
            <v>3902</v>
          </cell>
          <cell r="G5588" t="str">
            <v>ＶＣＩ</v>
          </cell>
        </row>
        <row r="5589">
          <cell r="A5589" t="str">
            <v>3900030S</v>
          </cell>
          <cell r="B5589" t="str">
            <v>ＦＥＢ１０（ＳＳ）／Ｓ</v>
          </cell>
          <cell r="C5589" t="str">
            <v>FEB10(SS</v>
          </cell>
          <cell r="D5589" t="str">
            <v>34</v>
          </cell>
          <cell r="E5589" t="str">
            <v>加工紙</v>
          </cell>
          <cell r="F5589">
            <v>3902</v>
          </cell>
          <cell r="G5589" t="str">
            <v>ＶＣＩ</v>
          </cell>
        </row>
        <row r="5590">
          <cell r="A5590" t="str">
            <v>39000400</v>
          </cell>
          <cell r="B5590" t="str">
            <v>ＦＥＢ２５</v>
          </cell>
          <cell r="C5590" t="str">
            <v>FEB25</v>
          </cell>
          <cell r="D5590" t="str">
            <v>34</v>
          </cell>
          <cell r="E5590" t="str">
            <v>加工紙</v>
          </cell>
          <cell r="F5590">
            <v>3902</v>
          </cell>
          <cell r="G5590" t="str">
            <v>ＶＣＩ</v>
          </cell>
        </row>
        <row r="5591">
          <cell r="A5591" t="str">
            <v>3900040L</v>
          </cell>
          <cell r="B5591" t="str">
            <v>ＦＥＢ２５／Ｌ</v>
          </cell>
          <cell r="C5591" t="str">
            <v>FEB25/L</v>
          </cell>
          <cell r="D5591" t="str">
            <v>34</v>
          </cell>
          <cell r="E5591" t="str">
            <v>加工紙</v>
          </cell>
          <cell r="F5591">
            <v>3902</v>
          </cell>
          <cell r="G5591" t="str">
            <v>ＶＣＩ</v>
          </cell>
        </row>
        <row r="5592">
          <cell r="A5592" t="str">
            <v>3900040R</v>
          </cell>
          <cell r="B5592" t="str">
            <v>ＦＥＢ２５／Ｒ</v>
          </cell>
          <cell r="C5592" t="str">
            <v>FEB25/R</v>
          </cell>
          <cell r="D5592" t="str">
            <v>34</v>
          </cell>
          <cell r="E5592" t="str">
            <v>加工紙</v>
          </cell>
          <cell r="F5592">
            <v>3902</v>
          </cell>
          <cell r="G5592" t="str">
            <v>ＶＣＩ</v>
          </cell>
        </row>
        <row r="5593">
          <cell r="A5593" t="str">
            <v>3900040S</v>
          </cell>
          <cell r="B5593" t="str">
            <v>ＦＥＢ２５／Ｓ</v>
          </cell>
          <cell r="C5593" t="str">
            <v>FEB25/S</v>
          </cell>
          <cell r="D5593" t="str">
            <v>34</v>
          </cell>
          <cell r="E5593" t="str">
            <v>加工紙</v>
          </cell>
          <cell r="F5593">
            <v>3902</v>
          </cell>
          <cell r="G5593" t="str">
            <v>ＶＣＩ</v>
          </cell>
        </row>
        <row r="5594">
          <cell r="A5594" t="str">
            <v>39000500</v>
          </cell>
          <cell r="B5594" t="str">
            <v>ＦＥＢ２５（ＳＳ）</v>
          </cell>
          <cell r="C5594" t="str">
            <v>FEB25(SS</v>
          </cell>
          <cell r="D5594" t="str">
            <v>34</v>
          </cell>
          <cell r="E5594" t="str">
            <v>加工紙</v>
          </cell>
          <cell r="F5594">
            <v>3902</v>
          </cell>
          <cell r="G5594" t="str">
            <v>ＶＣＩ</v>
          </cell>
        </row>
        <row r="5595">
          <cell r="A5595" t="str">
            <v>3900050L</v>
          </cell>
          <cell r="B5595" t="str">
            <v>ＦＥＢ２５（ＳＳ）／Ｌ</v>
          </cell>
          <cell r="C5595" t="str">
            <v>FEB25(SS</v>
          </cell>
          <cell r="D5595" t="str">
            <v>34</v>
          </cell>
          <cell r="E5595" t="str">
            <v>加工紙</v>
          </cell>
          <cell r="F5595">
            <v>3902</v>
          </cell>
          <cell r="G5595" t="str">
            <v>ＶＣＩ</v>
          </cell>
        </row>
        <row r="5596">
          <cell r="A5596" t="str">
            <v>3900050R</v>
          </cell>
          <cell r="B5596" t="str">
            <v>ＦＥＢ２５（ＳＳ）／Ｒ</v>
          </cell>
          <cell r="C5596" t="str">
            <v>FEB25(SS</v>
          </cell>
          <cell r="D5596" t="str">
            <v>34</v>
          </cell>
          <cell r="E5596" t="str">
            <v>加工紙</v>
          </cell>
          <cell r="F5596">
            <v>3902</v>
          </cell>
          <cell r="G5596" t="str">
            <v>ＶＣＩ</v>
          </cell>
        </row>
        <row r="5597">
          <cell r="A5597" t="str">
            <v>3900050S</v>
          </cell>
          <cell r="B5597" t="str">
            <v>ＦＥＢ２５（ＳＳ）／Ｓ</v>
          </cell>
          <cell r="C5597" t="str">
            <v>FEB25(SS</v>
          </cell>
          <cell r="D5597" t="str">
            <v>34</v>
          </cell>
          <cell r="E5597" t="str">
            <v>加工紙</v>
          </cell>
          <cell r="F5597">
            <v>3902</v>
          </cell>
          <cell r="G5597" t="str">
            <v>ＶＣＩ</v>
          </cell>
        </row>
        <row r="5598">
          <cell r="A5598" t="str">
            <v>39000600</v>
          </cell>
          <cell r="B5598" t="str">
            <v>ＦＥＢ２５（ＯＳ）</v>
          </cell>
          <cell r="C5598" t="str">
            <v>FEB25(OS</v>
          </cell>
          <cell r="D5598" t="str">
            <v>34</v>
          </cell>
          <cell r="E5598" t="str">
            <v>加工紙</v>
          </cell>
          <cell r="F5598">
            <v>3902</v>
          </cell>
          <cell r="G5598" t="str">
            <v>ＶＣＩ</v>
          </cell>
        </row>
        <row r="5599">
          <cell r="A5599" t="str">
            <v>3900060L</v>
          </cell>
          <cell r="B5599" t="str">
            <v>ＦＥＢ２５（ＯＳ）／Ｌ</v>
          </cell>
          <cell r="C5599" t="str">
            <v>FEB25(OS</v>
          </cell>
          <cell r="D5599" t="str">
            <v>34</v>
          </cell>
          <cell r="E5599" t="str">
            <v>加工紙</v>
          </cell>
          <cell r="F5599">
            <v>3902</v>
          </cell>
          <cell r="G5599" t="str">
            <v>ＶＣＩ</v>
          </cell>
        </row>
        <row r="5600">
          <cell r="A5600" t="str">
            <v>3900060R</v>
          </cell>
          <cell r="B5600" t="str">
            <v>ＦＥＢ２５（ＯＳ）／Ｒ</v>
          </cell>
          <cell r="C5600" t="str">
            <v>FEB25(OS</v>
          </cell>
          <cell r="D5600" t="str">
            <v>34</v>
          </cell>
          <cell r="E5600" t="str">
            <v>加工紙</v>
          </cell>
          <cell r="F5600">
            <v>3902</v>
          </cell>
          <cell r="G5600" t="str">
            <v>ＶＣＩ</v>
          </cell>
        </row>
        <row r="5601">
          <cell r="A5601" t="str">
            <v>3900060S</v>
          </cell>
          <cell r="B5601" t="str">
            <v>ＦＥＢ２５（ＯＳ）／Ｓ</v>
          </cell>
          <cell r="C5601" t="str">
            <v>FEB25(OS</v>
          </cell>
          <cell r="D5601" t="str">
            <v>34</v>
          </cell>
          <cell r="E5601" t="str">
            <v>加工紙</v>
          </cell>
          <cell r="F5601">
            <v>3902</v>
          </cell>
          <cell r="G5601" t="str">
            <v>ＶＣＩ</v>
          </cell>
        </row>
        <row r="5602">
          <cell r="A5602" t="str">
            <v>39000700</v>
          </cell>
          <cell r="B5602" t="str">
            <v>ＦＥＵ２５</v>
          </cell>
          <cell r="C5602" t="str">
            <v>FEU25</v>
          </cell>
          <cell r="D5602" t="str">
            <v>34</v>
          </cell>
          <cell r="E5602" t="str">
            <v>加工紙</v>
          </cell>
          <cell r="F5602">
            <v>3902</v>
          </cell>
          <cell r="G5602" t="str">
            <v>ＶＣＩ</v>
          </cell>
        </row>
        <row r="5603">
          <cell r="A5603" t="str">
            <v>3900070L</v>
          </cell>
          <cell r="B5603" t="str">
            <v>ＦＥＵ２５／Ｌ</v>
          </cell>
          <cell r="C5603" t="str">
            <v>FEU25/L</v>
          </cell>
          <cell r="D5603" t="str">
            <v>34</v>
          </cell>
          <cell r="E5603" t="str">
            <v>加工紙</v>
          </cell>
          <cell r="F5603">
            <v>3902</v>
          </cell>
          <cell r="G5603" t="str">
            <v>ＶＣＩ</v>
          </cell>
        </row>
        <row r="5604">
          <cell r="A5604" t="str">
            <v>3900070R</v>
          </cell>
          <cell r="B5604" t="str">
            <v>ＦＥＵ２５／Ｒ</v>
          </cell>
          <cell r="C5604" t="str">
            <v>FEU25/R</v>
          </cell>
          <cell r="D5604" t="str">
            <v>34</v>
          </cell>
          <cell r="E5604" t="str">
            <v>加工紙</v>
          </cell>
          <cell r="F5604">
            <v>3902</v>
          </cell>
          <cell r="G5604" t="str">
            <v>ＶＣＩ</v>
          </cell>
        </row>
        <row r="5605">
          <cell r="A5605" t="str">
            <v>3900070S</v>
          </cell>
          <cell r="B5605" t="str">
            <v>ＦＥＵ２５／Ｓ</v>
          </cell>
          <cell r="C5605" t="str">
            <v>FEU25/S</v>
          </cell>
          <cell r="D5605" t="str">
            <v>34</v>
          </cell>
          <cell r="E5605" t="str">
            <v>加工紙</v>
          </cell>
          <cell r="F5605">
            <v>3902</v>
          </cell>
          <cell r="G5605" t="str">
            <v>ＶＣＩ</v>
          </cell>
        </row>
        <row r="5606">
          <cell r="A5606" t="str">
            <v>39000800</v>
          </cell>
          <cell r="B5606" t="str">
            <v>ＦＥＵ３５</v>
          </cell>
          <cell r="C5606" t="str">
            <v>FEU35</v>
          </cell>
          <cell r="D5606" t="str">
            <v>34</v>
          </cell>
          <cell r="E5606" t="str">
            <v>加工紙</v>
          </cell>
          <cell r="F5606">
            <v>3902</v>
          </cell>
          <cell r="G5606" t="str">
            <v>ＶＣＩ</v>
          </cell>
        </row>
        <row r="5607">
          <cell r="A5607" t="str">
            <v>3900080L</v>
          </cell>
          <cell r="B5607" t="str">
            <v>ＦＥＵ３５／Ｌ</v>
          </cell>
          <cell r="C5607" t="str">
            <v>FEU35/L</v>
          </cell>
          <cell r="D5607" t="str">
            <v>34</v>
          </cell>
          <cell r="E5607" t="str">
            <v>加工紙</v>
          </cell>
          <cell r="F5607">
            <v>3902</v>
          </cell>
          <cell r="G5607" t="str">
            <v>ＶＣＩ</v>
          </cell>
        </row>
        <row r="5608">
          <cell r="A5608" t="str">
            <v>3900080R</v>
          </cell>
          <cell r="B5608" t="str">
            <v>ＦＥＵ３５／Ｒ</v>
          </cell>
          <cell r="C5608" t="str">
            <v>FEU35/R</v>
          </cell>
          <cell r="D5608" t="str">
            <v>34</v>
          </cell>
          <cell r="E5608" t="str">
            <v>加工紙</v>
          </cell>
          <cell r="F5608">
            <v>3902</v>
          </cell>
          <cell r="G5608" t="str">
            <v>ＶＣＩ</v>
          </cell>
        </row>
        <row r="5609">
          <cell r="A5609" t="str">
            <v>3900080S</v>
          </cell>
          <cell r="B5609" t="str">
            <v>ＦＥＵ３５／Ｓ</v>
          </cell>
          <cell r="C5609" t="str">
            <v>FEU35/S</v>
          </cell>
          <cell r="D5609" t="str">
            <v>34</v>
          </cell>
          <cell r="E5609" t="str">
            <v>加工紙</v>
          </cell>
          <cell r="F5609">
            <v>3902</v>
          </cell>
          <cell r="G5609" t="str">
            <v>ＶＣＩ</v>
          </cell>
        </row>
        <row r="5610">
          <cell r="A5610" t="str">
            <v>39000900</v>
          </cell>
          <cell r="B5610" t="str">
            <v>ＦＥＵ３５（ＳＳ）</v>
          </cell>
          <cell r="C5610" t="str">
            <v>FEU35(SS</v>
          </cell>
          <cell r="D5610" t="str">
            <v>34</v>
          </cell>
          <cell r="E5610" t="str">
            <v>加工紙</v>
          </cell>
          <cell r="F5610">
            <v>3902</v>
          </cell>
          <cell r="G5610" t="str">
            <v>ＶＣＩ</v>
          </cell>
        </row>
        <row r="5611">
          <cell r="A5611" t="str">
            <v>3900090L</v>
          </cell>
          <cell r="B5611" t="str">
            <v>ＦＥＵ３５（ＳＳ）／Ｌ</v>
          </cell>
          <cell r="C5611" t="str">
            <v>FEU35(SS</v>
          </cell>
          <cell r="D5611" t="str">
            <v>34</v>
          </cell>
          <cell r="E5611" t="str">
            <v>加工紙</v>
          </cell>
          <cell r="F5611">
            <v>3902</v>
          </cell>
          <cell r="G5611" t="str">
            <v>ＶＣＩ</v>
          </cell>
        </row>
        <row r="5612">
          <cell r="A5612" t="str">
            <v>3900090R</v>
          </cell>
          <cell r="B5612" t="str">
            <v>ＦＥＵ３５（ＳＳ）／Ｒ</v>
          </cell>
          <cell r="C5612" t="str">
            <v>FEU35(SS</v>
          </cell>
          <cell r="D5612" t="str">
            <v>34</v>
          </cell>
          <cell r="E5612" t="str">
            <v>加工紙</v>
          </cell>
          <cell r="F5612">
            <v>3902</v>
          </cell>
          <cell r="G5612" t="str">
            <v>ＶＣＩ</v>
          </cell>
        </row>
        <row r="5613">
          <cell r="A5613" t="str">
            <v>3900090S</v>
          </cell>
          <cell r="B5613" t="str">
            <v>ＦＥＵ３５（ＳＳ）／Ｓ</v>
          </cell>
          <cell r="C5613" t="str">
            <v>FEU35(SS</v>
          </cell>
          <cell r="D5613" t="str">
            <v>34</v>
          </cell>
          <cell r="E5613" t="str">
            <v>加工紙</v>
          </cell>
          <cell r="F5613">
            <v>3902</v>
          </cell>
          <cell r="G5613" t="str">
            <v>ＶＣＩ</v>
          </cell>
        </row>
        <row r="5614">
          <cell r="A5614" t="str">
            <v>39001000</v>
          </cell>
          <cell r="B5614" t="str">
            <v>ＦＥＵ３５（ＯＳ）</v>
          </cell>
          <cell r="C5614" t="str">
            <v>FEU35(OS</v>
          </cell>
          <cell r="D5614" t="str">
            <v>34</v>
          </cell>
          <cell r="E5614" t="str">
            <v>加工紙</v>
          </cell>
          <cell r="F5614">
            <v>3902</v>
          </cell>
          <cell r="G5614" t="str">
            <v>ＶＣＩ</v>
          </cell>
        </row>
        <row r="5615">
          <cell r="A5615" t="str">
            <v>3900100L</v>
          </cell>
          <cell r="B5615" t="str">
            <v>ＦＥＵ３５（ＯＳ）／Ｌ</v>
          </cell>
          <cell r="C5615" t="str">
            <v>FEU35(OS</v>
          </cell>
          <cell r="D5615" t="str">
            <v>34</v>
          </cell>
          <cell r="E5615" t="str">
            <v>加工紙</v>
          </cell>
          <cell r="F5615">
            <v>3902</v>
          </cell>
          <cell r="G5615" t="str">
            <v>ＶＣＩ</v>
          </cell>
        </row>
        <row r="5616">
          <cell r="A5616" t="str">
            <v>3900100R</v>
          </cell>
          <cell r="B5616" t="str">
            <v>ＦＥＵ３５（ＯＳ）／Ｒ</v>
          </cell>
          <cell r="C5616" t="str">
            <v>FEU35(OS</v>
          </cell>
          <cell r="D5616" t="str">
            <v>34</v>
          </cell>
          <cell r="E5616" t="str">
            <v>加工紙</v>
          </cell>
          <cell r="F5616">
            <v>3902</v>
          </cell>
          <cell r="G5616" t="str">
            <v>ＶＣＩ</v>
          </cell>
        </row>
        <row r="5617">
          <cell r="A5617" t="str">
            <v>3900100S</v>
          </cell>
          <cell r="B5617" t="str">
            <v>ＦＥＵ３５（ＯＳ）／Ｓ</v>
          </cell>
          <cell r="C5617" t="str">
            <v>FEU35(OS</v>
          </cell>
          <cell r="D5617" t="str">
            <v>34</v>
          </cell>
          <cell r="E5617" t="str">
            <v>加工紙</v>
          </cell>
          <cell r="F5617">
            <v>3902</v>
          </cell>
          <cell r="G5617" t="str">
            <v>ＶＣＩ</v>
          </cell>
        </row>
        <row r="5618">
          <cell r="A5618" t="str">
            <v>39001100</v>
          </cell>
          <cell r="B5618" t="str">
            <v>ＦＥＵ３５（Ｄ１）</v>
          </cell>
          <cell r="C5618" t="str">
            <v>FEU35(D1</v>
          </cell>
          <cell r="D5618" t="str">
            <v>34</v>
          </cell>
          <cell r="E5618" t="str">
            <v>加工紙</v>
          </cell>
          <cell r="F5618">
            <v>3902</v>
          </cell>
          <cell r="G5618" t="str">
            <v>ＶＣＩ</v>
          </cell>
        </row>
        <row r="5619">
          <cell r="A5619" t="str">
            <v>3900110L</v>
          </cell>
          <cell r="B5619" t="str">
            <v>ＦＥＵ３５（Ｄ１）／Ｌ</v>
          </cell>
          <cell r="C5619" t="str">
            <v>FEU35(D1</v>
          </cell>
          <cell r="D5619" t="str">
            <v>34</v>
          </cell>
          <cell r="E5619" t="str">
            <v>加工紙</v>
          </cell>
          <cell r="F5619">
            <v>3902</v>
          </cell>
          <cell r="G5619" t="str">
            <v>ＶＣＩ</v>
          </cell>
        </row>
        <row r="5620">
          <cell r="A5620" t="str">
            <v>3900110R</v>
          </cell>
          <cell r="B5620" t="str">
            <v>ＦＥＵ３５（Ｄ１）／Ｒ</v>
          </cell>
          <cell r="C5620" t="str">
            <v>FEU35(D1</v>
          </cell>
          <cell r="D5620" t="str">
            <v>34</v>
          </cell>
          <cell r="E5620" t="str">
            <v>加工紙</v>
          </cell>
          <cell r="F5620">
            <v>3902</v>
          </cell>
          <cell r="G5620" t="str">
            <v>ＶＣＩ</v>
          </cell>
        </row>
        <row r="5621">
          <cell r="A5621" t="str">
            <v>3900110S</v>
          </cell>
          <cell r="B5621" t="str">
            <v>ＦＥＵ３５（Ｄ１）／Ｓ</v>
          </cell>
          <cell r="C5621" t="str">
            <v>FEU35(D1</v>
          </cell>
          <cell r="D5621" t="str">
            <v>34</v>
          </cell>
          <cell r="E5621" t="str">
            <v>加工紙</v>
          </cell>
          <cell r="F5621">
            <v>3902</v>
          </cell>
          <cell r="G5621" t="str">
            <v>ＶＣＩ</v>
          </cell>
        </row>
        <row r="5622">
          <cell r="A5622" t="str">
            <v>39001200</v>
          </cell>
          <cell r="B5622" t="str">
            <v>ＦＥＵ３５（Ｋ）</v>
          </cell>
          <cell r="C5622" t="str">
            <v>FEU35(K</v>
          </cell>
          <cell r="D5622" t="str">
            <v>34</v>
          </cell>
          <cell r="E5622" t="str">
            <v>加工紙</v>
          </cell>
          <cell r="F5622">
            <v>3902</v>
          </cell>
          <cell r="G5622" t="str">
            <v>ＶＣＩ</v>
          </cell>
        </row>
        <row r="5623">
          <cell r="A5623" t="str">
            <v>3900120L</v>
          </cell>
          <cell r="B5623" t="str">
            <v>ＦＥＵ３５（Ｋ）／Ｌ</v>
          </cell>
          <cell r="C5623" t="str">
            <v>FEU35(K</v>
          </cell>
          <cell r="D5623" t="str">
            <v>34</v>
          </cell>
          <cell r="E5623" t="str">
            <v>加工紙</v>
          </cell>
          <cell r="F5623">
            <v>3902</v>
          </cell>
          <cell r="G5623" t="str">
            <v>ＶＣＩ</v>
          </cell>
        </row>
        <row r="5624">
          <cell r="A5624" t="str">
            <v>3900120R</v>
          </cell>
          <cell r="B5624" t="str">
            <v>ＦＥＵ３５（Ｋ）／Ｒ</v>
          </cell>
          <cell r="C5624" t="str">
            <v>FEU35(K</v>
          </cell>
          <cell r="D5624" t="str">
            <v>34</v>
          </cell>
          <cell r="E5624" t="str">
            <v>加工紙</v>
          </cell>
          <cell r="F5624">
            <v>3902</v>
          </cell>
          <cell r="G5624" t="str">
            <v>ＶＣＩ</v>
          </cell>
        </row>
        <row r="5625">
          <cell r="A5625" t="str">
            <v>3900120S</v>
          </cell>
          <cell r="B5625" t="str">
            <v>ＦＥＵ３５（Ｋ）／Ｓ</v>
          </cell>
          <cell r="C5625" t="str">
            <v>FEU35(K</v>
          </cell>
          <cell r="D5625" t="str">
            <v>34</v>
          </cell>
          <cell r="E5625" t="str">
            <v>加工紙</v>
          </cell>
          <cell r="F5625">
            <v>3902</v>
          </cell>
          <cell r="G5625" t="str">
            <v>ＶＣＩ</v>
          </cell>
        </row>
        <row r="5626">
          <cell r="A5626" t="str">
            <v>39001300</v>
          </cell>
          <cell r="B5626" t="str">
            <v>ＦＥＵ４５</v>
          </cell>
          <cell r="C5626" t="str">
            <v>FEU45</v>
          </cell>
          <cell r="D5626" t="str">
            <v>34</v>
          </cell>
          <cell r="E5626" t="str">
            <v>加工紙</v>
          </cell>
          <cell r="F5626">
            <v>3902</v>
          </cell>
          <cell r="G5626" t="str">
            <v>ＶＣＩ</v>
          </cell>
        </row>
        <row r="5627">
          <cell r="A5627" t="str">
            <v>3900130L</v>
          </cell>
          <cell r="B5627" t="str">
            <v>ＦＥＵ４５／Ｌ</v>
          </cell>
          <cell r="C5627" t="str">
            <v>FEU45/L</v>
          </cell>
          <cell r="D5627" t="str">
            <v>34</v>
          </cell>
          <cell r="E5627" t="str">
            <v>加工紙</v>
          </cell>
          <cell r="F5627">
            <v>3902</v>
          </cell>
          <cell r="G5627" t="str">
            <v>ＶＣＩ</v>
          </cell>
        </row>
        <row r="5628">
          <cell r="A5628" t="str">
            <v>3900130R</v>
          </cell>
          <cell r="B5628" t="str">
            <v>ＦＥＵ４５／Ｒ</v>
          </cell>
          <cell r="C5628" t="str">
            <v>FEU45/R</v>
          </cell>
          <cell r="D5628" t="str">
            <v>34</v>
          </cell>
          <cell r="E5628" t="str">
            <v>加工紙</v>
          </cell>
          <cell r="F5628">
            <v>3902</v>
          </cell>
          <cell r="G5628" t="str">
            <v>ＶＣＩ</v>
          </cell>
        </row>
        <row r="5629">
          <cell r="A5629" t="str">
            <v>3900130S</v>
          </cell>
          <cell r="B5629" t="str">
            <v>ＦＥＵ４５／Ｓ</v>
          </cell>
          <cell r="C5629" t="str">
            <v>FEU45/S</v>
          </cell>
          <cell r="D5629" t="str">
            <v>34</v>
          </cell>
          <cell r="E5629" t="str">
            <v>加工紙</v>
          </cell>
          <cell r="F5629">
            <v>3902</v>
          </cell>
          <cell r="G5629" t="str">
            <v>ＶＣＩ</v>
          </cell>
        </row>
        <row r="5630">
          <cell r="A5630" t="str">
            <v>39001400</v>
          </cell>
          <cell r="B5630" t="str">
            <v>ＦＥＵ４５（リヨウ）</v>
          </cell>
          <cell r="C5630" t="str">
            <v>FEU45(ﾘﾖｳ</v>
          </cell>
          <cell r="D5630" t="str">
            <v>34</v>
          </cell>
          <cell r="E5630" t="str">
            <v>加工紙</v>
          </cell>
          <cell r="F5630">
            <v>3902</v>
          </cell>
          <cell r="G5630" t="str">
            <v>ＶＣＩ</v>
          </cell>
        </row>
        <row r="5631">
          <cell r="A5631" t="str">
            <v>3900140L</v>
          </cell>
          <cell r="B5631" t="str">
            <v>ＦＥＵ４５（リヨウ）／Ｌ</v>
          </cell>
          <cell r="C5631" t="str">
            <v>FEU45(ﾘﾖｳ</v>
          </cell>
          <cell r="D5631" t="str">
            <v>34</v>
          </cell>
          <cell r="E5631" t="str">
            <v>加工紙</v>
          </cell>
          <cell r="F5631">
            <v>3902</v>
          </cell>
          <cell r="G5631" t="str">
            <v>ＶＣＩ</v>
          </cell>
        </row>
        <row r="5632">
          <cell r="A5632" t="str">
            <v>3900140R</v>
          </cell>
          <cell r="B5632" t="str">
            <v>ＦＥＵ４５（リヨウ）／Ｒ</v>
          </cell>
          <cell r="C5632" t="str">
            <v>FEU45(ﾘﾖｳ</v>
          </cell>
          <cell r="D5632" t="str">
            <v>34</v>
          </cell>
          <cell r="E5632" t="str">
            <v>加工紙</v>
          </cell>
          <cell r="F5632">
            <v>3902</v>
          </cell>
          <cell r="G5632" t="str">
            <v>ＶＣＩ</v>
          </cell>
        </row>
        <row r="5633">
          <cell r="A5633" t="str">
            <v>3900140S</v>
          </cell>
          <cell r="B5633" t="str">
            <v>ＦＥＵ４５（リヨウ）／Ｓ</v>
          </cell>
          <cell r="C5633" t="str">
            <v>FEU45(ﾘﾖｳ</v>
          </cell>
          <cell r="D5633" t="str">
            <v>34</v>
          </cell>
          <cell r="E5633" t="str">
            <v>加工紙</v>
          </cell>
          <cell r="F5633">
            <v>3902</v>
          </cell>
          <cell r="G5633" t="str">
            <v>ＶＣＩ</v>
          </cell>
        </row>
        <row r="5634">
          <cell r="A5634" t="str">
            <v>39001500</v>
          </cell>
          <cell r="B5634" t="str">
            <v>ＦＥＵ４５（ＳＳ）</v>
          </cell>
          <cell r="C5634" t="str">
            <v>FEU45(SS</v>
          </cell>
          <cell r="D5634" t="str">
            <v>34</v>
          </cell>
          <cell r="E5634" t="str">
            <v>加工紙</v>
          </cell>
          <cell r="F5634">
            <v>3902</v>
          </cell>
          <cell r="G5634" t="str">
            <v>ＶＣＩ</v>
          </cell>
        </row>
        <row r="5635">
          <cell r="A5635" t="str">
            <v>3900150L</v>
          </cell>
          <cell r="B5635" t="str">
            <v>ＦＥＵ４５（ＳＳ）／Ｌ</v>
          </cell>
          <cell r="C5635" t="str">
            <v>FEU45(SS</v>
          </cell>
          <cell r="D5635" t="str">
            <v>34</v>
          </cell>
          <cell r="E5635" t="str">
            <v>加工紙</v>
          </cell>
          <cell r="F5635">
            <v>3902</v>
          </cell>
          <cell r="G5635" t="str">
            <v>ＶＣＩ</v>
          </cell>
        </row>
        <row r="5636">
          <cell r="A5636" t="str">
            <v>3900150R</v>
          </cell>
          <cell r="B5636" t="str">
            <v>ＦＥＵ４５（ＳＳ）／Ｒ</v>
          </cell>
          <cell r="C5636" t="str">
            <v>FEU45(SS</v>
          </cell>
          <cell r="D5636" t="str">
            <v>34</v>
          </cell>
          <cell r="E5636" t="str">
            <v>加工紙</v>
          </cell>
          <cell r="F5636">
            <v>3902</v>
          </cell>
          <cell r="G5636" t="str">
            <v>ＶＣＩ</v>
          </cell>
        </row>
        <row r="5637">
          <cell r="A5637" t="str">
            <v>3900150S</v>
          </cell>
          <cell r="B5637" t="str">
            <v>ＦＥＵ４５（ＳＳ）／Ｓ</v>
          </cell>
          <cell r="C5637" t="str">
            <v>FEU45(SS</v>
          </cell>
          <cell r="D5637" t="str">
            <v>34</v>
          </cell>
          <cell r="E5637" t="str">
            <v>加工紙</v>
          </cell>
          <cell r="F5637">
            <v>3902</v>
          </cell>
          <cell r="G5637" t="str">
            <v>ＶＣＩ</v>
          </cell>
        </row>
        <row r="5638">
          <cell r="A5638" t="str">
            <v>39001600</v>
          </cell>
          <cell r="B5638" t="str">
            <v>ＦＥＵ４５（Ｄ１）</v>
          </cell>
          <cell r="C5638" t="str">
            <v>FEU45(D1</v>
          </cell>
          <cell r="D5638" t="str">
            <v>34</v>
          </cell>
          <cell r="E5638" t="str">
            <v>加工紙</v>
          </cell>
          <cell r="F5638">
            <v>3902</v>
          </cell>
          <cell r="G5638" t="str">
            <v>ＶＣＩ</v>
          </cell>
        </row>
        <row r="5639">
          <cell r="A5639" t="str">
            <v>3900160L</v>
          </cell>
          <cell r="B5639" t="str">
            <v>ＦＥＵ４５（Ｄ１）／Ｌ</v>
          </cell>
          <cell r="C5639" t="str">
            <v>FEU45(D1</v>
          </cell>
          <cell r="D5639" t="str">
            <v>34</v>
          </cell>
          <cell r="E5639" t="str">
            <v>加工紙</v>
          </cell>
          <cell r="F5639">
            <v>3902</v>
          </cell>
          <cell r="G5639" t="str">
            <v>ＶＣＩ</v>
          </cell>
        </row>
        <row r="5640">
          <cell r="A5640" t="str">
            <v>3900160R</v>
          </cell>
          <cell r="B5640" t="str">
            <v>ＦＥＵ４５（Ｄ１）／Ｒ</v>
          </cell>
          <cell r="C5640" t="str">
            <v>FEU45(D1</v>
          </cell>
          <cell r="D5640" t="str">
            <v>34</v>
          </cell>
          <cell r="E5640" t="str">
            <v>加工紙</v>
          </cell>
          <cell r="F5640">
            <v>3902</v>
          </cell>
          <cell r="G5640" t="str">
            <v>ＶＣＩ</v>
          </cell>
        </row>
        <row r="5641">
          <cell r="A5641" t="str">
            <v>3900160S</v>
          </cell>
          <cell r="B5641" t="str">
            <v>ＦＥＵ４５（Ｄ１）／Ｓ</v>
          </cell>
          <cell r="C5641" t="str">
            <v>FEU45(D1</v>
          </cell>
          <cell r="D5641" t="str">
            <v>34</v>
          </cell>
          <cell r="E5641" t="str">
            <v>加工紙</v>
          </cell>
          <cell r="F5641">
            <v>3902</v>
          </cell>
          <cell r="G5641" t="str">
            <v>ＶＣＩ</v>
          </cell>
        </row>
        <row r="5642">
          <cell r="A5642" t="str">
            <v>39001700</v>
          </cell>
          <cell r="B5642" t="str">
            <v>ＦＥＵ４５ＰＥＬＤＲ－４</v>
          </cell>
          <cell r="C5642" t="str">
            <v>FEU45PELDR-4</v>
          </cell>
          <cell r="D5642" t="str">
            <v>34</v>
          </cell>
          <cell r="E5642" t="str">
            <v>加工紙</v>
          </cell>
          <cell r="F5642">
            <v>3902</v>
          </cell>
          <cell r="G5642" t="str">
            <v>ＶＣＩ</v>
          </cell>
        </row>
        <row r="5643">
          <cell r="A5643" t="str">
            <v>3900170L</v>
          </cell>
          <cell r="B5643" t="str">
            <v>ＦＥＵ４５ＰＥＬＤＲ－４／Ｌ</v>
          </cell>
          <cell r="C5643" t="str">
            <v>FEU45PELDR-4/L</v>
          </cell>
          <cell r="D5643" t="str">
            <v>34</v>
          </cell>
          <cell r="E5643" t="str">
            <v>加工紙</v>
          </cell>
          <cell r="F5643">
            <v>3902</v>
          </cell>
          <cell r="G5643" t="str">
            <v>ＶＣＩ</v>
          </cell>
        </row>
        <row r="5644">
          <cell r="A5644" t="str">
            <v>3900170R</v>
          </cell>
          <cell r="B5644" t="str">
            <v>ＦＥＵ４５ＰＥＬＤＲ－４／Ｒ</v>
          </cell>
          <cell r="C5644" t="str">
            <v>FEU45PELDR-4/R</v>
          </cell>
          <cell r="D5644" t="str">
            <v>34</v>
          </cell>
          <cell r="E5644" t="str">
            <v>加工紙</v>
          </cell>
          <cell r="F5644">
            <v>3902</v>
          </cell>
          <cell r="G5644" t="str">
            <v>ＶＣＩ</v>
          </cell>
        </row>
        <row r="5645">
          <cell r="A5645" t="str">
            <v>3900170S</v>
          </cell>
          <cell r="B5645" t="str">
            <v>ＦＥＵ４５ＰＥＬＤＲ－４／Ｓ</v>
          </cell>
          <cell r="C5645" t="str">
            <v>FEU45PELDR-4/S</v>
          </cell>
          <cell r="D5645" t="str">
            <v>34</v>
          </cell>
          <cell r="E5645" t="str">
            <v>加工紙</v>
          </cell>
          <cell r="F5645">
            <v>3902</v>
          </cell>
          <cell r="G5645" t="str">
            <v>ＶＣＩ</v>
          </cell>
        </row>
        <row r="5646">
          <cell r="A5646" t="str">
            <v>39001800</v>
          </cell>
          <cell r="B5646" t="str">
            <v>ＦＥＵ５５</v>
          </cell>
          <cell r="C5646" t="str">
            <v>FEU55</v>
          </cell>
          <cell r="D5646" t="str">
            <v>34</v>
          </cell>
          <cell r="E5646" t="str">
            <v>加工紙</v>
          </cell>
          <cell r="F5646">
            <v>3902</v>
          </cell>
          <cell r="G5646" t="str">
            <v>ＶＣＩ</v>
          </cell>
        </row>
        <row r="5647">
          <cell r="A5647" t="str">
            <v>3900180L</v>
          </cell>
          <cell r="B5647" t="str">
            <v>ＦＥＵ５５／Ｌ</v>
          </cell>
          <cell r="C5647" t="str">
            <v>FEU55/L</v>
          </cell>
          <cell r="D5647" t="str">
            <v>34</v>
          </cell>
          <cell r="E5647" t="str">
            <v>加工紙</v>
          </cell>
          <cell r="F5647">
            <v>3902</v>
          </cell>
          <cell r="G5647" t="str">
            <v>ＶＣＩ</v>
          </cell>
        </row>
        <row r="5648">
          <cell r="A5648" t="str">
            <v>3900180R</v>
          </cell>
          <cell r="B5648" t="str">
            <v>ＦＥＵ５５／Ｒ</v>
          </cell>
          <cell r="C5648" t="str">
            <v>FEU55/R</v>
          </cell>
          <cell r="D5648" t="str">
            <v>34</v>
          </cell>
          <cell r="E5648" t="str">
            <v>加工紙</v>
          </cell>
          <cell r="F5648">
            <v>3902</v>
          </cell>
          <cell r="G5648" t="str">
            <v>ＶＣＩ</v>
          </cell>
        </row>
        <row r="5649">
          <cell r="A5649" t="str">
            <v>3900180S</v>
          </cell>
          <cell r="B5649" t="str">
            <v>ＦＥＵ５５／Ｓ</v>
          </cell>
          <cell r="C5649" t="str">
            <v>FEU55/S</v>
          </cell>
          <cell r="D5649" t="str">
            <v>34</v>
          </cell>
          <cell r="E5649" t="str">
            <v>加工紙</v>
          </cell>
          <cell r="F5649">
            <v>3902</v>
          </cell>
          <cell r="G5649" t="str">
            <v>ＶＣＩ</v>
          </cell>
        </row>
        <row r="5650">
          <cell r="A5650" t="str">
            <v>39001900</v>
          </cell>
          <cell r="B5650" t="str">
            <v>ＦＥＵ５５（リヨウ）</v>
          </cell>
          <cell r="C5650" t="str">
            <v>FEU55(ﾘﾖｳ</v>
          </cell>
          <cell r="D5650" t="str">
            <v>34</v>
          </cell>
          <cell r="E5650" t="str">
            <v>加工紙</v>
          </cell>
          <cell r="F5650">
            <v>3902</v>
          </cell>
          <cell r="G5650" t="str">
            <v>ＶＣＩ</v>
          </cell>
        </row>
        <row r="5651">
          <cell r="A5651" t="str">
            <v>3900190L</v>
          </cell>
          <cell r="B5651" t="str">
            <v>ＦＥＵ５５（リヨウ）／Ｌ</v>
          </cell>
          <cell r="C5651" t="str">
            <v>FEU55(ﾘﾖｳ</v>
          </cell>
          <cell r="D5651" t="str">
            <v>34</v>
          </cell>
          <cell r="E5651" t="str">
            <v>加工紙</v>
          </cell>
          <cell r="F5651">
            <v>3902</v>
          </cell>
          <cell r="G5651" t="str">
            <v>ＶＣＩ</v>
          </cell>
        </row>
        <row r="5652">
          <cell r="A5652" t="str">
            <v>3900190R</v>
          </cell>
          <cell r="B5652" t="str">
            <v>ＦＥＵ５５（リヨウ）／Ｒ</v>
          </cell>
          <cell r="C5652" t="str">
            <v>FEU55(ﾘﾖｳ</v>
          </cell>
          <cell r="D5652" t="str">
            <v>34</v>
          </cell>
          <cell r="E5652" t="str">
            <v>加工紙</v>
          </cell>
          <cell r="F5652">
            <v>3902</v>
          </cell>
          <cell r="G5652" t="str">
            <v>ＶＣＩ</v>
          </cell>
        </row>
        <row r="5653">
          <cell r="A5653" t="str">
            <v>3900190S</v>
          </cell>
          <cell r="B5653" t="str">
            <v>ＦＥＵ５５（リヨウ）／Ｓ</v>
          </cell>
          <cell r="C5653" t="str">
            <v>FEU55(ﾘﾖｳ</v>
          </cell>
          <cell r="D5653" t="str">
            <v>34</v>
          </cell>
          <cell r="E5653" t="str">
            <v>加工紙</v>
          </cell>
          <cell r="F5653">
            <v>3902</v>
          </cell>
          <cell r="G5653" t="str">
            <v>ＶＣＩ</v>
          </cell>
        </row>
        <row r="5654">
          <cell r="A5654" t="str">
            <v>39002000</v>
          </cell>
          <cell r="B5654" t="str">
            <v>ＦＥＵ５５（ＳＳ）</v>
          </cell>
          <cell r="C5654" t="str">
            <v>FEU55(SS</v>
          </cell>
          <cell r="D5654" t="str">
            <v>34</v>
          </cell>
          <cell r="E5654" t="str">
            <v>加工紙</v>
          </cell>
          <cell r="F5654">
            <v>3902</v>
          </cell>
          <cell r="G5654" t="str">
            <v>ＶＣＩ</v>
          </cell>
        </row>
        <row r="5655">
          <cell r="A5655" t="str">
            <v>3900200L</v>
          </cell>
          <cell r="B5655" t="str">
            <v>ＦＥＵ５５（ＳＳ）／Ｌ</v>
          </cell>
          <cell r="C5655" t="str">
            <v>FEU55(SS</v>
          </cell>
          <cell r="D5655" t="str">
            <v>34</v>
          </cell>
          <cell r="E5655" t="str">
            <v>加工紙</v>
          </cell>
          <cell r="F5655">
            <v>3902</v>
          </cell>
          <cell r="G5655" t="str">
            <v>ＶＣＩ</v>
          </cell>
        </row>
        <row r="5656">
          <cell r="A5656" t="str">
            <v>3900200R</v>
          </cell>
          <cell r="B5656" t="str">
            <v>ＦＥＵ５５（ＳＳ）／Ｒ</v>
          </cell>
          <cell r="C5656" t="str">
            <v>FEU55(SS</v>
          </cell>
          <cell r="D5656" t="str">
            <v>34</v>
          </cell>
          <cell r="E5656" t="str">
            <v>加工紙</v>
          </cell>
          <cell r="F5656">
            <v>3902</v>
          </cell>
          <cell r="G5656" t="str">
            <v>ＶＣＩ</v>
          </cell>
        </row>
        <row r="5657">
          <cell r="A5657" t="str">
            <v>3900200S</v>
          </cell>
          <cell r="B5657" t="str">
            <v>ＦＥＵ５５（ＳＳ）／Ｓ</v>
          </cell>
          <cell r="C5657" t="str">
            <v>FEU55(SS</v>
          </cell>
          <cell r="D5657" t="str">
            <v>34</v>
          </cell>
          <cell r="E5657" t="str">
            <v>加工紙</v>
          </cell>
          <cell r="F5657">
            <v>3902</v>
          </cell>
          <cell r="G5657" t="str">
            <v>ＶＣＩ</v>
          </cell>
        </row>
        <row r="5658">
          <cell r="A5658" t="str">
            <v>39002100</v>
          </cell>
          <cell r="B5658" t="str">
            <v>ＦＥＵ５０Ｄ</v>
          </cell>
          <cell r="C5658" t="str">
            <v>FEU50D</v>
          </cell>
          <cell r="D5658" t="str">
            <v>34</v>
          </cell>
          <cell r="E5658" t="str">
            <v>加工紙</v>
          </cell>
          <cell r="F5658">
            <v>3902</v>
          </cell>
          <cell r="G5658" t="str">
            <v>ＶＣＩ</v>
          </cell>
        </row>
        <row r="5659">
          <cell r="A5659" t="str">
            <v>3900210L</v>
          </cell>
          <cell r="B5659" t="str">
            <v>ＦＥＵ５０Ｄ／Ｌ</v>
          </cell>
          <cell r="C5659" t="str">
            <v>FEU50D/L</v>
          </cell>
          <cell r="D5659" t="str">
            <v>34</v>
          </cell>
          <cell r="E5659" t="str">
            <v>加工紙</v>
          </cell>
          <cell r="F5659">
            <v>3902</v>
          </cell>
          <cell r="G5659" t="str">
            <v>ＶＣＩ</v>
          </cell>
        </row>
        <row r="5660">
          <cell r="A5660" t="str">
            <v>3900210R</v>
          </cell>
          <cell r="B5660" t="str">
            <v>ＦＥＵ５０Ｄ／Ｒ</v>
          </cell>
          <cell r="C5660" t="str">
            <v>FEU50D/R</v>
          </cell>
          <cell r="D5660" t="str">
            <v>34</v>
          </cell>
          <cell r="E5660" t="str">
            <v>加工紙</v>
          </cell>
          <cell r="F5660">
            <v>3902</v>
          </cell>
          <cell r="G5660" t="str">
            <v>ＶＣＩ</v>
          </cell>
        </row>
        <row r="5661">
          <cell r="A5661" t="str">
            <v>3900210S</v>
          </cell>
          <cell r="B5661" t="str">
            <v>ＦＥＵ５０Ｄ／Ｓ</v>
          </cell>
          <cell r="C5661" t="str">
            <v>FEU50D/S</v>
          </cell>
          <cell r="D5661" t="str">
            <v>34</v>
          </cell>
          <cell r="E5661" t="str">
            <v>加工紙</v>
          </cell>
          <cell r="F5661">
            <v>3902</v>
          </cell>
          <cell r="G5661" t="str">
            <v>ＶＣＩ</v>
          </cell>
        </row>
        <row r="5662">
          <cell r="A5662" t="str">
            <v>39002200</v>
          </cell>
          <cell r="B5662" t="str">
            <v>ＦＥＵ５０（Ｄ１）</v>
          </cell>
          <cell r="C5662" t="str">
            <v>FEU50(D1</v>
          </cell>
          <cell r="D5662" t="str">
            <v>34</v>
          </cell>
          <cell r="E5662" t="str">
            <v>加工紙</v>
          </cell>
          <cell r="F5662">
            <v>3902</v>
          </cell>
          <cell r="G5662" t="str">
            <v>ＶＣＩ</v>
          </cell>
        </row>
        <row r="5663">
          <cell r="A5663" t="str">
            <v>3900220L</v>
          </cell>
          <cell r="B5663" t="str">
            <v>ＦＥＵ５０（Ｄ１）／Ｌ</v>
          </cell>
          <cell r="C5663" t="str">
            <v>FEU50(D1</v>
          </cell>
          <cell r="D5663" t="str">
            <v>34</v>
          </cell>
          <cell r="E5663" t="str">
            <v>加工紙</v>
          </cell>
          <cell r="F5663">
            <v>3902</v>
          </cell>
          <cell r="G5663" t="str">
            <v>ＶＣＩ</v>
          </cell>
        </row>
        <row r="5664">
          <cell r="A5664" t="str">
            <v>3900220R</v>
          </cell>
          <cell r="B5664" t="str">
            <v>ＦＥＵ５０（Ｄ１）／Ｒ</v>
          </cell>
          <cell r="C5664" t="str">
            <v>FEU50(D1</v>
          </cell>
          <cell r="D5664" t="str">
            <v>34</v>
          </cell>
          <cell r="E5664" t="str">
            <v>加工紙</v>
          </cell>
          <cell r="F5664">
            <v>3902</v>
          </cell>
          <cell r="G5664" t="str">
            <v>ＶＣＩ</v>
          </cell>
        </row>
        <row r="5665">
          <cell r="A5665" t="str">
            <v>3900220S</v>
          </cell>
          <cell r="B5665" t="str">
            <v>ＦＥＵ５０（Ｄ１）／Ｓ</v>
          </cell>
          <cell r="C5665" t="str">
            <v>FEU50(D1</v>
          </cell>
          <cell r="D5665" t="str">
            <v>34</v>
          </cell>
          <cell r="E5665" t="str">
            <v>加工紙</v>
          </cell>
          <cell r="F5665">
            <v>3902</v>
          </cell>
          <cell r="G5665" t="str">
            <v>ＶＣＩ</v>
          </cell>
        </row>
        <row r="5666">
          <cell r="A5666" t="str">
            <v>39002300</v>
          </cell>
          <cell r="B5666" t="str">
            <v>ＦＥＵ４５Ｄ（ＳＳ）</v>
          </cell>
          <cell r="C5666" t="str">
            <v>FEU45D(SS</v>
          </cell>
          <cell r="D5666" t="str">
            <v>34</v>
          </cell>
          <cell r="E5666" t="str">
            <v>加工紙</v>
          </cell>
          <cell r="F5666">
            <v>3902</v>
          </cell>
          <cell r="G5666" t="str">
            <v>ＶＣＩ</v>
          </cell>
        </row>
        <row r="5667">
          <cell r="A5667" t="str">
            <v>3900230L</v>
          </cell>
          <cell r="B5667" t="str">
            <v>ＦＥＵ４５Ｄ（ＳＳ）／Ｌ</v>
          </cell>
          <cell r="C5667" t="str">
            <v>FEU45D(SS</v>
          </cell>
          <cell r="D5667" t="str">
            <v>34</v>
          </cell>
          <cell r="E5667" t="str">
            <v>加工紙</v>
          </cell>
          <cell r="F5667">
            <v>3902</v>
          </cell>
          <cell r="G5667" t="str">
            <v>ＶＣＩ</v>
          </cell>
        </row>
        <row r="5668">
          <cell r="A5668" t="str">
            <v>3900230R</v>
          </cell>
          <cell r="B5668" t="str">
            <v>ＦＥＵ４５Ｄ（ＳＳ）／Ｒ</v>
          </cell>
          <cell r="C5668" t="str">
            <v>FEU45D(SS</v>
          </cell>
          <cell r="D5668" t="str">
            <v>34</v>
          </cell>
          <cell r="E5668" t="str">
            <v>加工紙</v>
          </cell>
          <cell r="F5668">
            <v>3902</v>
          </cell>
          <cell r="G5668" t="str">
            <v>ＶＣＩ</v>
          </cell>
        </row>
        <row r="5669">
          <cell r="A5669" t="str">
            <v>3900230S</v>
          </cell>
          <cell r="B5669" t="str">
            <v>ＦＥＵ４５Ｄ（ＳＳ）／Ｓ</v>
          </cell>
          <cell r="C5669" t="str">
            <v>FEU45D(SS</v>
          </cell>
          <cell r="D5669" t="str">
            <v>34</v>
          </cell>
          <cell r="E5669" t="str">
            <v>加工紙</v>
          </cell>
          <cell r="F5669">
            <v>3902</v>
          </cell>
          <cell r="G5669" t="str">
            <v>ＶＣＩ</v>
          </cell>
        </row>
        <row r="5670">
          <cell r="A5670" t="str">
            <v>39002400</v>
          </cell>
          <cell r="B5670" t="str">
            <v>ＦＥＵ４５Ｄ（Ｄ１）</v>
          </cell>
          <cell r="C5670" t="str">
            <v>FEU45D(D1</v>
          </cell>
          <cell r="D5670" t="str">
            <v>34</v>
          </cell>
          <cell r="E5670" t="str">
            <v>加工紙</v>
          </cell>
          <cell r="F5670">
            <v>3902</v>
          </cell>
          <cell r="G5670" t="str">
            <v>ＶＣＩ</v>
          </cell>
        </row>
        <row r="5671">
          <cell r="A5671" t="str">
            <v>3900240L</v>
          </cell>
          <cell r="B5671" t="str">
            <v>ＦＥＵ４５Ｄ（Ｄ１）／Ｌ</v>
          </cell>
          <cell r="C5671" t="str">
            <v>FEU45D(D1</v>
          </cell>
          <cell r="D5671" t="str">
            <v>34</v>
          </cell>
          <cell r="E5671" t="str">
            <v>加工紙</v>
          </cell>
          <cell r="F5671">
            <v>3902</v>
          </cell>
          <cell r="G5671" t="str">
            <v>ＶＣＩ</v>
          </cell>
        </row>
        <row r="5672">
          <cell r="A5672" t="str">
            <v>3900240R</v>
          </cell>
          <cell r="B5672" t="str">
            <v>ＦＥＵ４５Ｄ（Ｄ１）／Ｒ</v>
          </cell>
          <cell r="C5672" t="str">
            <v>FEU45D(D1</v>
          </cell>
          <cell r="D5672" t="str">
            <v>34</v>
          </cell>
          <cell r="E5672" t="str">
            <v>加工紙</v>
          </cell>
          <cell r="F5672">
            <v>3902</v>
          </cell>
          <cell r="G5672" t="str">
            <v>ＶＣＩ</v>
          </cell>
        </row>
        <row r="5673">
          <cell r="A5673" t="str">
            <v>3900240S</v>
          </cell>
          <cell r="B5673" t="str">
            <v>ＦＥＵ４５Ｄ（Ｄ１）／Ｓ</v>
          </cell>
          <cell r="C5673" t="str">
            <v>FEU45D(D1</v>
          </cell>
          <cell r="D5673" t="str">
            <v>34</v>
          </cell>
          <cell r="E5673" t="str">
            <v>加工紙</v>
          </cell>
          <cell r="F5673">
            <v>3902</v>
          </cell>
          <cell r="G5673" t="str">
            <v>ＶＣＩ</v>
          </cell>
        </row>
        <row r="5674">
          <cell r="A5674" t="str">
            <v>39002500</v>
          </cell>
          <cell r="B5674" t="str">
            <v>ＦＥＵ４０Ｄ</v>
          </cell>
          <cell r="C5674" t="str">
            <v>FEU40D</v>
          </cell>
          <cell r="D5674" t="str">
            <v>34</v>
          </cell>
          <cell r="E5674" t="str">
            <v>加工紙</v>
          </cell>
          <cell r="F5674">
            <v>3902</v>
          </cell>
          <cell r="G5674" t="str">
            <v>ＶＣＩ</v>
          </cell>
        </row>
        <row r="5675">
          <cell r="A5675" t="str">
            <v>3900250L</v>
          </cell>
          <cell r="B5675" t="str">
            <v>ＦＥＵ４０Ｄ／Ｌ</v>
          </cell>
          <cell r="C5675" t="str">
            <v>FEU40D/L</v>
          </cell>
          <cell r="D5675" t="str">
            <v>34</v>
          </cell>
          <cell r="E5675" t="str">
            <v>加工紙</v>
          </cell>
          <cell r="F5675">
            <v>3902</v>
          </cell>
          <cell r="G5675" t="str">
            <v>ＶＣＩ</v>
          </cell>
        </row>
        <row r="5676">
          <cell r="A5676" t="str">
            <v>3900250R</v>
          </cell>
          <cell r="B5676" t="str">
            <v>ＦＥＵ４０Ｄ／Ｒ</v>
          </cell>
          <cell r="C5676" t="str">
            <v>FEU40D/R</v>
          </cell>
          <cell r="D5676" t="str">
            <v>34</v>
          </cell>
          <cell r="E5676" t="str">
            <v>加工紙</v>
          </cell>
          <cell r="F5676">
            <v>3902</v>
          </cell>
          <cell r="G5676" t="str">
            <v>ＶＣＩ</v>
          </cell>
        </row>
        <row r="5677">
          <cell r="A5677" t="str">
            <v>3900250S</v>
          </cell>
          <cell r="B5677" t="str">
            <v>ＦＥＵ４０Ｄ／Ｓ</v>
          </cell>
          <cell r="C5677" t="str">
            <v>FEU40D/S</v>
          </cell>
          <cell r="D5677" t="str">
            <v>34</v>
          </cell>
          <cell r="E5677" t="str">
            <v>加工紙</v>
          </cell>
          <cell r="F5677">
            <v>3902</v>
          </cell>
          <cell r="G5677" t="str">
            <v>ＶＣＩ</v>
          </cell>
        </row>
        <row r="5678">
          <cell r="A5678" t="str">
            <v>39002600</v>
          </cell>
          <cell r="B5678" t="str">
            <v>ＦＥＵ４５ＤＲ８</v>
          </cell>
          <cell r="C5678" t="str">
            <v>FEU45DR8</v>
          </cell>
          <cell r="D5678" t="str">
            <v>34</v>
          </cell>
          <cell r="E5678" t="str">
            <v>加工紙</v>
          </cell>
          <cell r="F5678">
            <v>3902</v>
          </cell>
          <cell r="G5678" t="str">
            <v>ＶＣＩ</v>
          </cell>
        </row>
        <row r="5679">
          <cell r="A5679" t="str">
            <v>3900260L</v>
          </cell>
          <cell r="B5679" t="str">
            <v>ＦＥＵ４５ＤＲ８／Ｌ</v>
          </cell>
          <cell r="C5679" t="str">
            <v>FEU45DR8/L</v>
          </cell>
          <cell r="D5679" t="str">
            <v>34</v>
          </cell>
          <cell r="E5679" t="str">
            <v>加工紙</v>
          </cell>
          <cell r="F5679">
            <v>3902</v>
          </cell>
          <cell r="G5679" t="str">
            <v>ＶＣＩ</v>
          </cell>
        </row>
        <row r="5680">
          <cell r="A5680" t="str">
            <v>3900260R</v>
          </cell>
          <cell r="B5680" t="str">
            <v>ＦＥＵ４５ＤＲ８／Ｒ</v>
          </cell>
          <cell r="C5680" t="str">
            <v>FEU45DR8/R</v>
          </cell>
          <cell r="D5680" t="str">
            <v>34</v>
          </cell>
          <cell r="E5680" t="str">
            <v>加工紙</v>
          </cell>
          <cell r="F5680">
            <v>3902</v>
          </cell>
          <cell r="G5680" t="str">
            <v>ＶＣＩ</v>
          </cell>
        </row>
        <row r="5681">
          <cell r="A5681" t="str">
            <v>3900260S</v>
          </cell>
          <cell r="B5681" t="str">
            <v>ＦＥＵ４５ＤＲ８／Ｓ</v>
          </cell>
          <cell r="C5681" t="str">
            <v>FEU45DR8/S</v>
          </cell>
          <cell r="D5681" t="str">
            <v>34</v>
          </cell>
          <cell r="E5681" t="str">
            <v>加工紙</v>
          </cell>
          <cell r="F5681">
            <v>3902</v>
          </cell>
          <cell r="G5681" t="str">
            <v>ＶＣＩ</v>
          </cell>
        </row>
        <row r="5682">
          <cell r="A5682" t="str">
            <v>39002700</v>
          </cell>
          <cell r="B5682" t="str">
            <v>ＦＥＵ４５ＤＲ４</v>
          </cell>
          <cell r="C5682" t="str">
            <v>FEU45DR4</v>
          </cell>
          <cell r="D5682" t="str">
            <v>34</v>
          </cell>
          <cell r="E5682" t="str">
            <v>加工紙</v>
          </cell>
          <cell r="F5682">
            <v>3902</v>
          </cell>
          <cell r="G5682" t="str">
            <v>ＶＣＩ</v>
          </cell>
        </row>
        <row r="5683">
          <cell r="A5683" t="str">
            <v>3900270L</v>
          </cell>
          <cell r="B5683" t="str">
            <v>ＦＥＵ４５ＤＲ４／Ｌ</v>
          </cell>
          <cell r="C5683" t="str">
            <v>FEU45DR4/L</v>
          </cell>
          <cell r="D5683" t="str">
            <v>34</v>
          </cell>
          <cell r="E5683" t="str">
            <v>加工紙</v>
          </cell>
          <cell r="F5683">
            <v>3902</v>
          </cell>
          <cell r="G5683" t="str">
            <v>ＶＣＩ</v>
          </cell>
        </row>
        <row r="5684">
          <cell r="A5684" t="str">
            <v>3900270R</v>
          </cell>
          <cell r="B5684" t="str">
            <v>ＦＥＵ４５ＤＲ４／Ｒ</v>
          </cell>
          <cell r="C5684" t="str">
            <v>FEU45DR4/R</v>
          </cell>
          <cell r="D5684" t="str">
            <v>34</v>
          </cell>
          <cell r="E5684" t="str">
            <v>加工紙</v>
          </cell>
          <cell r="F5684">
            <v>3902</v>
          </cell>
          <cell r="G5684" t="str">
            <v>ＶＣＩ</v>
          </cell>
        </row>
        <row r="5685">
          <cell r="A5685" t="str">
            <v>3900270S</v>
          </cell>
          <cell r="B5685" t="str">
            <v>ＦＥＵ４５ＤＲ４／Ｓ</v>
          </cell>
          <cell r="C5685" t="str">
            <v>FEU45DR4/S</v>
          </cell>
          <cell r="D5685" t="str">
            <v>34</v>
          </cell>
          <cell r="E5685" t="str">
            <v>加工紙</v>
          </cell>
          <cell r="F5685">
            <v>3902</v>
          </cell>
          <cell r="G5685" t="str">
            <v>ＶＣＩ</v>
          </cell>
        </row>
        <row r="5686">
          <cell r="A5686" t="str">
            <v>39002800</v>
          </cell>
          <cell r="B5686" t="str">
            <v>ＣＵＢ－２５</v>
          </cell>
          <cell r="C5686" t="str">
            <v>CUB-25</v>
          </cell>
          <cell r="D5686" t="str">
            <v>34</v>
          </cell>
          <cell r="E5686" t="str">
            <v>加工紙</v>
          </cell>
          <cell r="F5686">
            <v>3902</v>
          </cell>
          <cell r="G5686" t="str">
            <v>ＶＣＩ</v>
          </cell>
        </row>
        <row r="5687">
          <cell r="A5687" t="str">
            <v>3900280L</v>
          </cell>
          <cell r="B5687" t="str">
            <v>ＣＵＢ－２５／Ｌ</v>
          </cell>
          <cell r="C5687" t="str">
            <v>CUB-25/L</v>
          </cell>
          <cell r="D5687" t="str">
            <v>34</v>
          </cell>
          <cell r="E5687" t="str">
            <v>加工紙</v>
          </cell>
          <cell r="F5687">
            <v>3902</v>
          </cell>
          <cell r="G5687" t="str">
            <v>ＶＣＩ</v>
          </cell>
        </row>
        <row r="5688">
          <cell r="A5688" t="str">
            <v>3900280R</v>
          </cell>
          <cell r="B5688" t="str">
            <v>ＣＵＢ－２５／Ｒ</v>
          </cell>
          <cell r="C5688" t="str">
            <v>CUB-25/R</v>
          </cell>
          <cell r="D5688" t="str">
            <v>34</v>
          </cell>
          <cell r="E5688" t="str">
            <v>加工紙</v>
          </cell>
          <cell r="F5688">
            <v>3902</v>
          </cell>
          <cell r="G5688" t="str">
            <v>ＶＣＩ</v>
          </cell>
        </row>
        <row r="5689">
          <cell r="A5689" t="str">
            <v>3900280S</v>
          </cell>
          <cell r="B5689" t="str">
            <v>ＣＵＢ－２５／Ｓ</v>
          </cell>
          <cell r="C5689" t="str">
            <v>CUB-25/S</v>
          </cell>
          <cell r="D5689" t="str">
            <v>34</v>
          </cell>
          <cell r="E5689" t="str">
            <v>加工紙</v>
          </cell>
          <cell r="F5689">
            <v>3902</v>
          </cell>
          <cell r="G5689" t="str">
            <v>ＶＣＩ</v>
          </cell>
        </row>
        <row r="5690">
          <cell r="A5690" t="str">
            <v>39002900</v>
          </cell>
          <cell r="B5690" t="str">
            <v>ＣＵＵ３５</v>
          </cell>
          <cell r="C5690" t="str">
            <v>CUU35</v>
          </cell>
          <cell r="D5690" t="str">
            <v>34</v>
          </cell>
          <cell r="E5690" t="str">
            <v>加工紙</v>
          </cell>
          <cell r="F5690">
            <v>3902</v>
          </cell>
          <cell r="G5690" t="str">
            <v>ＶＣＩ</v>
          </cell>
        </row>
        <row r="5691">
          <cell r="A5691" t="str">
            <v>3900290L</v>
          </cell>
          <cell r="B5691" t="str">
            <v>ＣＵＵ３５／Ｌ</v>
          </cell>
          <cell r="C5691" t="str">
            <v>CUU35/L</v>
          </cell>
          <cell r="D5691" t="str">
            <v>34</v>
          </cell>
          <cell r="E5691" t="str">
            <v>加工紙</v>
          </cell>
          <cell r="F5691">
            <v>3902</v>
          </cell>
          <cell r="G5691" t="str">
            <v>ＶＣＩ</v>
          </cell>
        </row>
        <row r="5692">
          <cell r="A5692" t="str">
            <v>3900290R</v>
          </cell>
          <cell r="B5692" t="str">
            <v>ＣＵＵ３５／Ｒ</v>
          </cell>
          <cell r="C5692" t="str">
            <v>CUU35/R</v>
          </cell>
          <cell r="D5692" t="str">
            <v>34</v>
          </cell>
          <cell r="E5692" t="str">
            <v>加工紙</v>
          </cell>
          <cell r="F5692">
            <v>3902</v>
          </cell>
          <cell r="G5692" t="str">
            <v>ＶＣＩ</v>
          </cell>
        </row>
        <row r="5693">
          <cell r="A5693" t="str">
            <v>3900290S</v>
          </cell>
          <cell r="B5693" t="str">
            <v>ＣＵＵ３５／Ｓ</v>
          </cell>
          <cell r="C5693" t="str">
            <v>CUU35/S</v>
          </cell>
          <cell r="D5693" t="str">
            <v>34</v>
          </cell>
          <cell r="E5693" t="str">
            <v>加工紙</v>
          </cell>
          <cell r="F5693">
            <v>3902</v>
          </cell>
          <cell r="G5693" t="str">
            <v>ＶＣＩ</v>
          </cell>
        </row>
        <row r="5694">
          <cell r="A5694" t="str">
            <v>39003000</v>
          </cell>
          <cell r="B5694" t="str">
            <v>ＣＵＵ４５</v>
          </cell>
          <cell r="C5694" t="str">
            <v>CUU45</v>
          </cell>
          <cell r="D5694" t="str">
            <v>34</v>
          </cell>
          <cell r="E5694" t="str">
            <v>加工紙</v>
          </cell>
          <cell r="F5694">
            <v>3902</v>
          </cell>
          <cell r="G5694" t="str">
            <v>ＶＣＩ</v>
          </cell>
        </row>
        <row r="5695">
          <cell r="A5695" t="str">
            <v>3900300L</v>
          </cell>
          <cell r="B5695" t="str">
            <v>ＣＵＵ４５／Ｌ</v>
          </cell>
          <cell r="C5695" t="str">
            <v>CUU45/L</v>
          </cell>
          <cell r="D5695" t="str">
            <v>34</v>
          </cell>
          <cell r="E5695" t="str">
            <v>加工紙</v>
          </cell>
          <cell r="F5695">
            <v>3902</v>
          </cell>
          <cell r="G5695" t="str">
            <v>ＶＣＩ</v>
          </cell>
        </row>
        <row r="5696">
          <cell r="A5696" t="str">
            <v>3900300R</v>
          </cell>
          <cell r="B5696" t="str">
            <v>ＣＵＵ４５／Ｒ</v>
          </cell>
          <cell r="C5696" t="str">
            <v>CUU45/R</v>
          </cell>
          <cell r="D5696" t="str">
            <v>34</v>
          </cell>
          <cell r="E5696" t="str">
            <v>加工紙</v>
          </cell>
          <cell r="F5696">
            <v>3902</v>
          </cell>
          <cell r="G5696" t="str">
            <v>ＶＣＩ</v>
          </cell>
        </row>
        <row r="5697">
          <cell r="A5697" t="str">
            <v>3900300S</v>
          </cell>
          <cell r="B5697" t="str">
            <v>ＣＵＵ４５／Ｓ</v>
          </cell>
          <cell r="C5697" t="str">
            <v>CUU45/S</v>
          </cell>
          <cell r="D5697" t="str">
            <v>34</v>
          </cell>
          <cell r="E5697" t="str">
            <v>加工紙</v>
          </cell>
          <cell r="F5697">
            <v>3902</v>
          </cell>
          <cell r="G5697" t="str">
            <v>ＶＣＩ</v>
          </cell>
        </row>
        <row r="5698">
          <cell r="A5698" t="str">
            <v>39003100</v>
          </cell>
          <cell r="B5698" t="str">
            <v>シルバーセーパー</v>
          </cell>
          <cell r="C5698" t="str">
            <v>ｼﾙﾊﾞ-ｾ-ﾊﾟ-</v>
          </cell>
          <cell r="D5698" t="str">
            <v>34</v>
          </cell>
          <cell r="E5698" t="str">
            <v>加工紙</v>
          </cell>
          <cell r="F5698">
            <v>3902</v>
          </cell>
          <cell r="G5698" t="str">
            <v>ＶＣＩ</v>
          </cell>
        </row>
        <row r="5699">
          <cell r="A5699" t="str">
            <v>3900310L</v>
          </cell>
          <cell r="B5699" t="str">
            <v>シルバーセーパー／Ｌ</v>
          </cell>
          <cell r="C5699" t="str">
            <v>ｼﾙﾊﾞ-ｾ-ﾊﾟ-/L</v>
          </cell>
          <cell r="D5699" t="str">
            <v>34</v>
          </cell>
          <cell r="E5699" t="str">
            <v>加工紙</v>
          </cell>
          <cell r="F5699">
            <v>3902</v>
          </cell>
          <cell r="G5699" t="str">
            <v>ＶＣＩ</v>
          </cell>
        </row>
        <row r="5700">
          <cell r="A5700" t="str">
            <v>3900310R</v>
          </cell>
          <cell r="B5700" t="str">
            <v>シルバーセーパー／Ｒ</v>
          </cell>
          <cell r="C5700" t="str">
            <v>ｼﾙﾊﾞ-ｾ-ﾊﾟ-/R</v>
          </cell>
          <cell r="D5700" t="str">
            <v>34</v>
          </cell>
          <cell r="E5700" t="str">
            <v>加工紙</v>
          </cell>
          <cell r="F5700">
            <v>3902</v>
          </cell>
          <cell r="G5700" t="str">
            <v>ＶＣＩ</v>
          </cell>
        </row>
        <row r="5701">
          <cell r="A5701" t="str">
            <v>3900310S</v>
          </cell>
          <cell r="B5701" t="str">
            <v>シルバーセーパー／Ｓ</v>
          </cell>
          <cell r="C5701" t="str">
            <v>ｼﾙﾊﾞ-ｾ-ﾊﾟ-/S</v>
          </cell>
          <cell r="D5701" t="str">
            <v>34</v>
          </cell>
          <cell r="E5701" t="str">
            <v>加工紙</v>
          </cell>
          <cell r="F5701">
            <v>3902</v>
          </cell>
          <cell r="G5701" t="str">
            <v>ＶＣＩ</v>
          </cell>
        </row>
        <row r="5702">
          <cell r="A5702" t="str">
            <v>39003200</v>
          </cell>
          <cell r="B5702" t="str">
            <v>ＨＳＫ－６１０</v>
          </cell>
          <cell r="C5702" t="str">
            <v>HSK-610</v>
          </cell>
          <cell r="D5702" t="str">
            <v>34</v>
          </cell>
          <cell r="E5702" t="str">
            <v>加工紙</v>
          </cell>
          <cell r="F5702">
            <v>3902</v>
          </cell>
          <cell r="G5702" t="str">
            <v>ＶＣＩ</v>
          </cell>
        </row>
        <row r="5703">
          <cell r="A5703" t="str">
            <v>3900320L</v>
          </cell>
          <cell r="B5703" t="str">
            <v>ＨＳＫ－６１０／Ｌ</v>
          </cell>
          <cell r="C5703" t="str">
            <v>HSK-610/L</v>
          </cell>
          <cell r="D5703" t="str">
            <v>34</v>
          </cell>
          <cell r="E5703" t="str">
            <v>加工紙</v>
          </cell>
          <cell r="F5703">
            <v>3902</v>
          </cell>
          <cell r="G5703" t="str">
            <v>ＶＣＩ</v>
          </cell>
        </row>
        <row r="5704">
          <cell r="A5704" t="str">
            <v>3900320R</v>
          </cell>
          <cell r="B5704" t="str">
            <v>ＨＳＫ－６１０／Ｒ</v>
          </cell>
          <cell r="C5704" t="str">
            <v>HSK-610/R</v>
          </cell>
          <cell r="D5704" t="str">
            <v>34</v>
          </cell>
          <cell r="E5704" t="str">
            <v>加工紙</v>
          </cell>
          <cell r="F5704">
            <v>3902</v>
          </cell>
          <cell r="G5704" t="str">
            <v>ＶＣＩ</v>
          </cell>
        </row>
        <row r="5705">
          <cell r="A5705" t="str">
            <v>3900320S</v>
          </cell>
          <cell r="B5705" t="str">
            <v>ＨＳＫ－６１０／Ｓ</v>
          </cell>
          <cell r="C5705" t="str">
            <v>HSK-610/S</v>
          </cell>
          <cell r="D5705" t="str">
            <v>34</v>
          </cell>
          <cell r="E5705" t="str">
            <v>加工紙</v>
          </cell>
          <cell r="F5705">
            <v>3902</v>
          </cell>
          <cell r="G5705" t="str">
            <v>ＶＣＩ</v>
          </cell>
        </row>
        <row r="5706">
          <cell r="A5706" t="str">
            <v>39003300</v>
          </cell>
          <cell r="B5706" t="str">
            <v>ＦＥＷＰＵ３５ＳＳ</v>
          </cell>
          <cell r="C5706" t="str">
            <v>FEWPU35SS</v>
          </cell>
          <cell r="D5706" t="str">
            <v>34</v>
          </cell>
          <cell r="E5706" t="str">
            <v>加工紙</v>
          </cell>
          <cell r="F5706">
            <v>3902</v>
          </cell>
          <cell r="G5706" t="str">
            <v>ＶＣＩ</v>
          </cell>
        </row>
        <row r="5707">
          <cell r="A5707" t="str">
            <v>3900330L</v>
          </cell>
          <cell r="B5707" t="str">
            <v>ＦＥＷＰＵ３５ＳＳ／Ｌ</v>
          </cell>
          <cell r="C5707" t="str">
            <v>FEWPU35SS/L</v>
          </cell>
          <cell r="D5707" t="str">
            <v>34</v>
          </cell>
          <cell r="E5707" t="str">
            <v>加工紙</v>
          </cell>
          <cell r="F5707">
            <v>3902</v>
          </cell>
          <cell r="G5707" t="str">
            <v>ＶＣＩ</v>
          </cell>
        </row>
        <row r="5708">
          <cell r="A5708" t="str">
            <v>3900330R</v>
          </cell>
          <cell r="B5708" t="str">
            <v>ＦＥＷＰＵ３５ＳＳ／Ｒ</v>
          </cell>
          <cell r="C5708" t="str">
            <v>FEWPU35SS/R</v>
          </cell>
          <cell r="D5708" t="str">
            <v>34</v>
          </cell>
          <cell r="E5708" t="str">
            <v>加工紙</v>
          </cell>
          <cell r="F5708">
            <v>3902</v>
          </cell>
          <cell r="G5708" t="str">
            <v>ＶＣＩ</v>
          </cell>
        </row>
        <row r="5709">
          <cell r="A5709" t="str">
            <v>3900330S</v>
          </cell>
          <cell r="B5709" t="str">
            <v>ＦＥＷＰＵ３５ＳＳ／Ｓ</v>
          </cell>
          <cell r="C5709" t="str">
            <v>FEWPU35SS/S</v>
          </cell>
          <cell r="D5709" t="str">
            <v>34</v>
          </cell>
          <cell r="E5709" t="str">
            <v>加工紙</v>
          </cell>
          <cell r="F5709">
            <v>3902</v>
          </cell>
          <cell r="G5709" t="str">
            <v>ＶＣＩ</v>
          </cell>
        </row>
        <row r="5710">
          <cell r="A5710" t="str">
            <v>39003400</v>
          </cell>
          <cell r="B5710" t="str">
            <v>ＦＥＷＰＵ４５</v>
          </cell>
          <cell r="C5710" t="str">
            <v>FEWPU45</v>
          </cell>
          <cell r="D5710" t="str">
            <v>34</v>
          </cell>
          <cell r="E5710" t="str">
            <v>加工紙</v>
          </cell>
          <cell r="F5710">
            <v>3902</v>
          </cell>
          <cell r="G5710" t="str">
            <v>ＶＣＩ</v>
          </cell>
        </row>
        <row r="5711">
          <cell r="A5711" t="str">
            <v>3900340L</v>
          </cell>
          <cell r="B5711" t="str">
            <v>ＦＥＷＰＵ４５／Ｌ</v>
          </cell>
          <cell r="C5711" t="str">
            <v>FEWPU45/L</v>
          </cell>
          <cell r="D5711" t="str">
            <v>34</v>
          </cell>
          <cell r="E5711" t="str">
            <v>加工紙</v>
          </cell>
          <cell r="F5711">
            <v>3902</v>
          </cell>
          <cell r="G5711" t="str">
            <v>ＶＣＩ</v>
          </cell>
        </row>
        <row r="5712">
          <cell r="A5712" t="str">
            <v>3900340R</v>
          </cell>
          <cell r="B5712" t="str">
            <v>ＦＥＷＰＵ４５／Ｒ</v>
          </cell>
          <cell r="C5712" t="str">
            <v>FEWPU45/R</v>
          </cell>
          <cell r="D5712" t="str">
            <v>34</v>
          </cell>
          <cell r="E5712" t="str">
            <v>加工紙</v>
          </cell>
          <cell r="F5712">
            <v>3902</v>
          </cell>
          <cell r="G5712" t="str">
            <v>ＶＣＩ</v>
          </cell>
        </row>
        <row r="5713">
          <cell r="A5713" t="str">
            <v>3900340S</v>
          </cell>
          <cell r="B5713" t="str">
            <v>ＦＥＷＰＵ４５／Ｓ</v>
          </cell>
          <cell r="C5713" t="str">
            <v>FEWPU45/S</v>
          </cell>
          <cell r="D5713" t="str">
            <v>34</v>
          </cell>
          <cell r="E5713" t="str">
            <v>加工紙</v>
          </cell>
          <cell r="F5713">
            <v>3902</v>
          </cell>
          <cell r="G5713" t="str">
            <v>ＶＣＩ</v>
          </cell>
        </row>
        <row r="5714">
          <cell r="A5714" t="str">
            <v>39003500</v>
          </cell>
          <cell r="B5714" t="str">
            <v>ＦＥＷＰＵ４５ＳＳ</v>
          </cell>
          <cell r="C5714" t="str">
            <v>FEWPU45SS</v>
          </cell>
          <cell r="D5714" t="str">
            <v>34</v>
          </cell>
          <cell r="E5714" t="str">
            <v>加工紙</v>
          </cell>
          <cell r="F5714">
            <v>3902</v>
          </cell>
          <cell r="G5714" t="str">
            <v>ＶＣＩ</v>
          </cell>
        </row>
        <row r="5715">
          <cell r="A5715" t="str">
            <v>3900350L</v>
          </cell>
          <cell r="B5715" t="str">
            <v>ＦＥＷＰＵ４５ＳＳ／Ｌ</v>
          </cell>
          <cell r="C5715" t="str">
            <v>FEWPU45SS/L</v>
          </cell>
          <cell r="D5715" t="str">
            <v>34</v>
          </cell>
          <cell r="E5715" t="str">
            <v>加工紙</v>
          </cell>
          <cell r="F5715">
            <v>3902</v>
          </cell>
          <cell r="G5715" t="str">
            <v>ＶＣＩ</v>
          </cell>
        </row>
        <row r="5716">
          <cell r="A5716" t="str">
            <v>3900350R</v>
          </cell>
          <cell r="B5716" t="str">
            <v>ＦＥＷＰＵ４５ＳＳ／Ｒ</v>
          </cell>
          <cell r="C5716" t="str">
            <v>FEWPU45SS/R</v>
          </cell>
          <cell r="D5716" t="str">
            <v>34</v>
          </cell>
          <cell r="E5716" t="str">
            <v>加工紙</v>
          </cell>
          <cell r="F5716">
            <v>3902</v>
          </cell>
          <cell r="G5716" t="str">
            <v>ＶＣＩ</v>
          </cell>
        </row>
        <row r="5717">
          <cell r="A5717" t="str">
            <v>3900350S</v>
          </cell>
          <cell r="B5717" t="str">
            <v>ＦＥＷＰＵ４５ＳＳ／Ｓ</v>
          </cell>
          <cell r="C5717" t="str">
            <v>FEWPU45SS/S</v>
          </cell>
          <cell r="D5717" t="str">
            <v>34</v>
          </cell>
          <cell r="E5717" t="str">
            <v>加工紙</v>
          </cell>
          <cell r="F5717">
            <v>3902</v>
          </cell>
          <cell r="G5717" t="str">
            <v>ＶＣＩ</v>
          </cell>
        </row>
        <row r="5718">
          <cell r="A5718" t="str">
            <v>39003600</v>
          </cell>
          <cell r="B5718" t="str">
            <v>ＦＥＷＰＵ４５ＰＳＰ</v>
          </cell>
          <cell r="C5718" t="str">
            <v>FEWPU45PSP</v>
          </cell>
          <cell r="D5718" t="str">
            <v>34</v>
          </cell>
          <cell r="E5718" t="str">
            <v>加工紙</v>
          </cell>
          <cell r="F5718">
            <v>3902</v>
          </cell>
          <cell r="G5718" t="str">
            <v>ＶＣＩ</v>
          </cell>
        </row>
        <row r="5719">
          <cell r="A5719" t="str">
            <v>3900360L</v>
          </cell>
          <cell r="B5719" t="str">
            <v>ＦＥＷＰＵ４５ＰＳＰ／Ｌ</v>
          </cell>
          <cell r="C5719" t="str">
            <v>FEWPU45PSP/L</v>
          </cell>
          <cell r="D5719" t="str">
            <v>34</v>
          </cell>
          <cell r="E5719" t="str">
            <v>加工紙</v>
          </cell>
          <cell r="F5719">
            <v>3902</v>
          </cell>
          <cell r="G5719" t="str">
            <v>ＶＣＩ</v>
          </cell>
        </row>
        <row r="5720">
          <cell r="A5720" t="str">
            <v>3900360R</v>
          </cell>
          <cell r="B5720" t="str">
            <v>ＦＥＷＰＵ４５ＰＳＰ／Ｒ</v>
          </cell>
          <cell r="C5720" t="str">
            <v>FEWPU45PSP/R</v>
          </cell>
          <cell r="D5720" t="str">
            <v>34</v>
          </cell>
          <cell r="E5720" t="str">
            <v>加工紙</v>
          </cell>
          <cell r="F5720">
            <v>3902</v>
          </cell>
          <cell r="G5720" t="str">
            <v>ＶＣＩ</v>
          </cell>
        </row>
        <row r="5721">
          <cell r="A5721" t="str">
            <v>3900360S</v>
          </cell>
          <cell r="B5721" t="str">
            <v>ＦＥＷＰＵ４５ＰＳＰ／Ｓ</v>
          </cell>
          <cell r="C5721" t="str">
            <v>FEWPU45PSP/S</v>
          </cell>
          <cell r="D5721" t="str">
            <v>34</v>
          </cell>
          <cell r="E5721" t="str">
            <v>加工紙</v>
          </cell>
          <cell r="F5721">
            <v>3902</v>
          </cell>
          <cell r="G5721" t="str">
            <v>ＶＣＩ</v>
          </cell>
        </row>
        <row r="5722">
          <cell r="A5722" t="str">
            <v>39003700</v>
          </cell>
          <cell r="B5722" t="str">
            <v>ＦＥＷＰＵ５５ＳＳ</v>
          </cell>
          <cell r="C5722" t="str">
            <v>FEWPU55SS</v>
          </cell>
          <cell r="D5722" t="str">
            <v>34</v>
          </cell>
          <cell r="E5722" t="str">
            <v>加工紙</v>
          </cell>
          <cell r="F5722">
            <v>3902</v>
          </cell>
          <cell r="G5722" t="str">
            <v>ＶＣＩ</v>
          </cell>
        </row>
        <row r="5723">
          <cell r="A5723" t="str">
            <v>3900370L</v>
          </cell>
          <cell r="B5723" t="str">
            <v>ＦＥＷＰＵ５５ＳＳ／Ｌ</v>
          </cell>
          <cell r="C5723" t="str">
            <v>FEWPU55SS/L</v>
          </cell>
          <cell r="D5723" t="str">
            <v>34</v>
          </cell>
          <cell r="E5723" t="str">
            <v>加工紙</v>
          </cell>
          <cell r="F5723">
            <v>3902</v>
          </cell>
          <cell r="G5723" t="str">
            <v>ＶＣＩ</v>
          </cell>
        </row>
        <row r="5724">
          <cell r="A5724" t="str">
            <v>3900370R</v>
          </cell>
          <cell r="B5724" t="str">
            <v>ＦＥＷＰＵ５５ＳＳ／Ｒ</v>
          </cell>
          <cell r="C5724" t="str">
            <v>FEWPU55SS/R</v>
          </cell>
          <cell r="D5724" t="str">
            <v>34</v>
          </cell>
          <cell r="E5724" t="str">
            <v>加工紙</v>
          </cell>
          <cell r="F5724">
            <v>3902</v>
          </cell>
          <cell r="G5724" t="str">
            <v>ＶＣＩ</v>
          </cell>
        </row>
        <row r="5725">
          <cell r="A5725" t="str">
            <v>3900370S</v>
          </cell>
          <cell r="B5725" t="str">
            <v>ＦＥＷＰＵ５５ＳＳ／Ｓ</v>
          </cell>
          <cell r="C5725" t="str">
            <v>FEWPU55SS/S</v>
          </cell>
          <cell r="D5725" t="str">
            <v>34</v>
          </cell>
          <cell r="E5725" t="str">
            <v>加工紙</v>
          </cell>
          <cell r="F5725">
            <v>3902</v>
          </cell>
          <cell r="G5725" t="str">
            <v>ＶＣＩ</v>
          </cell>
        </row>
        <row r="5726">
          <cell r="A5726" t="str">
            <v>39003800</v>
          </cell>
          <cell r="B5726" t="str">
            <v>ＦＥＮＷＦ</v>
          </cell>
          <cell r="C5726" t="str">
            <v>FENWF</v>
          </cell>
          <cell r="D5726" t="str">
            <v>34</v>
          </cell>
          <cell r="E5726" t="str">
            <v>加工紙</v>
          </cell>
          <cell r="F5726">
            <v>3902</v>
          </cell>
          <cell r="G5726" t="str">
            <v>ＶＣＩ</v>
          </cell>
        </row>
        <row r="5727">
          <cell r="A5727" t="str">
            <v>3900380L</v>
          </cell>
          <cell r="B5727" t="str">
            <v>ＦＥＮＷＦ／Ｌ</v>
          </cell>
          <cell r="C5727" t="str">
            <v>FENWF/L</v>
          </cell>
          <cell r="D5727" t="str">
            <v>34</v>
          </cell>
          <cell r="E5727" t="str">
            <v>加工紙</v>
          </cell>
          <cell r="F5727">
            <v>3902</v>
          </cell>
          <cell r="G5727" t="str">
            <v>ＶＣＩ</v>
          </cell>
        </row>
        <row r="5728">
          <cell r="A5728" t="str">
            <v>3900380R</v>
          </cell>
          <cell r="B5728" t="str">
            <v>ＦＥＮＷＦ／Ｒ</v>
          </cell>
          <cell r="C5728" t="str">
            <v>FENWF/R</v>
          </cell>
          <cell r="D5728" t="str">
            <v>34</v>
          </cell>
          <cell r="E5728" t="str">
            <v>加工紙</v>
          </cell>
          <cell r="F5728">
            <v>3902</v>
          </cell>
          <cell r="G5728" t="str">
            <v>ＶＣＩ</v>
          </cell>
        </row>
        <row r="5729">
          <cell r="A5729" t="str">
            <v>3900380S</v>
          </cell>
          <cell r="B5729" t="str">
            <v>ＦＥＮＷＦ／Ｓ</v>
          </cell>
          <cell r="C5729" t="str">
            <v>FENWF/S</v>
          </cell>
          <cell r="D5729" t="str">
            <v>34</v>
          </cell>
          <cell r="E5729" t="str">
            <v>加工紙</v>
          </cell>
          <cell r="F5729">
            <v>3902</v>
          </cell>
          <cell r="G5729" t="str">
            <v>ＶＣＩ</v>
          </cell>
        </row>
        <row r="5730">
          <cell r="A5730" t="str">
            <v>39003900</v>
          </cell>
          <cell r="B5730" t="str">
            <v>ＦＥＮＷＤＲ４</v>
          </cell>
          <cell r="C5730" t="str">
            <v>FENWDR4</v>
          </cell>
          <cell r="D5730" t="str">
            <v>34</v>
          </cell>
          <cell r="E5730" t="str">
            <v>加工紙</v>
          </cell>
          <cell r="F5730">
            <v>3902</v>
          </cell>
          <cell r="G5730" t="str">
            <v>ＶＣＩ</v>
          </cell>
        </row>
        <row r="5731">
          <cell r="A5731" t="str">
            <v>3900390L</v>
          </cell>
          <cell r="B5731" t="str">
            <v>ＦＥＮＷＤＲ４／Ｌ</v>
          </cell>
          <cell r="C5731" t="str">
            <v>FENWDR4/L</v>
          </cell>
          <cell r="D5731" t="str">
            <v>34</v>
          </cell>
          <cell r="E5731" t="str">
            <v>加工紙</v>
          </cell>
          <cell r="F5731">
            <v>3902</v>
          </cell>
          <cell r="G5731" t="str">
            <v>ＶＣＩ</v>
          </cell>
        </row>
        <row r="5732">
          <cell r="A5732" t="str">
            <v>3900390R</v>
          </cell>
          <cell r="B5732" t="str">
            <v>ＦＥＮＷＤＲ４／Ｒ</v>
          </cell>
          <cell r="C5732" t="str">
            <v>FENWDR4/R</v>
          </cell>
          <cell r="D5732" t="str">
            <v>34</v>
          </cell>
          <cell r="E5732" t="str">
            <v>加工紙</v>
          </cell>
          <cell r="F5732">
            <v>3902</v>
          </cell>
          <cell r="G5732" t="str">
            <v>ＶＣＩ</v>
          </cell>
        </row>
        <row r="5733">
          <cell r="A5733" t="str">
            <v>3900390S</v>
          </cell>
          <cell r="B5733" t="str">
            <v>ＦＥＮＷＤＲ４／Ｓ</v>
          </cell>
          <cell r="C5733" t="str">
            <v>FENWDR4/S</v>
          </cell>
          <cell r="D5733" t="str">
            <v>34</v>
          </cell>
          <cell r="E5733" t="str">
            <v>加工紙</v>
          </cell>
          <cell r="F5733">
            <v>3902</v>
          </cell>
          <cell r="G5733" t="str">
            <v>ＶＣＩ</v>
          </cell>
        </row>
        <row r="5734">
          <cell r="A5734" t="str">
            <v>39004000</v>
          </cell>
          <cell r="B5734" t="str">
            <v>ＫＰ－７５１５Ｕ</v>
          </cell>
          <cell r="C5734" t="str">
            <v>KP-7515U</v>
          </cell>
          <cell r="D5734" t="str">
            <v>34</v>
          </cell>
          <cell r="E5734" t="str">
            <v>加工紙</v>
          </cell>
          <cell r="F5734">
            <v>3903</v>
          </cell>
          <cell r="G5734" t="str">
            <v>ラミ紙</v>
          </cell>
        </row>
        <row r="5735">
          <cell r="A5735" t="str">
            <v>3900400L</v>
          </cell>
          <cell r="B5735" t="str">
            <v>ＫＰ－７５１５Ｕ／Ｌ</v>
          </cell>
          <cell r="C5735" t="str">
            <v>KP-7515U/L</v>
          </cell>
          <cell r="D5735" t="str">
            <v>34</v>
          </cell>
          <cell r="E5735" t="str">
            <v>加工紙</v>
          </cell>
          <cell r="F5735">
            <v>3903</v>
          </cell>
          <cell r="G5735" t="str">
            <v>ラミ紙</v>
          </cell>
        </row>
        <row r="5736">
          <cell r="A5736" t="str">
            <v>3900400R</v>
          </cell>
          <cell r="B5736" t="str">
            <v>ＫＰ－７５１５Ｕ／Ｒ</v>
          </cell>
          <cell r="C5736" t="str">
            <v>KP-7515U/R</v>
          </cell>
          <cell r="D5736" t="str">
            <v>34</v>
          </cell>
          <cell r="E5736" t="str">
            <v>加工紙</v>
          </cell>
          <cell r="F5736">
            <v>3903</v>
          </cell>
          <cell r="G5736" t="str">
            <v>ラミ紙</v>
          </cell>
        </row>
        <row r="5737">
          <cell r="A5737" t="str">
            <v>3900400S</v>
          </cell>
          <cell r="B5737" t="str">
            <v>ＫＰ－７５１５Ｕ／Ｓ</v>
          </cell>
          <cell r="C5737" t="str">
            <v>KP-7515U/S</v>
          </cell>
          <cell r="D5737" t="str">
            <v>34</v>
          </cell>
          <cell r="E5737" t="str">
            <v>加工紙</v>
          </cell>
          <cell r="F5737">
            <v>3903</v>
          </cell>
          <cell r="G5737" t="str">
            <v>ラミ紙</v>
          </cell>
        </row>
        <row r="5738">
          <cell r="A5738" t="str">
            <v>39004100</v>
          </cell>
          <cell r="B5738" t="str">
            <v>チュウセイＫＰ２５Ｕ</v>
          </cell>
          <cell r="C5738" t="str">
            <v>ﾁﾕｳｾｲKP25U</v>
          </cell>
          <cell r="D5738" t="str">
            <v>34</v>
          </cell>
          <cell r="E5738" t="str">
            <v>加工紙</v>
          </cell>
          <cell r="F5738">
            <v>3903</v>
          </cell>
          <cell r="G5738" t="str">
            <v>ラミ紙</v>
          </cell>
        </row>
        <row r="5739">
          <cell r="A5739" t="str">
            <v>3900410L</v>
          </cell>
          <cell r="B5739" t="str">
            <v>チュウセイＫＰ２５Ｕ／Ｌ</v>
          </cell>
          <cell r="C5739" t="str">
            <v>ﾁﾕｳｾｲKP25U/L</v>
          </cell>
          <cell r="D5739" t="str">
            <v>34</v>
          </cell>
          <cell r="E5739" t="str">
            <v>加工紙</v>
          </cell>
          <cell r="F5739">
            <v>3903</v>
          </cell>
          <cell r="G5739" t="str">
            <v>ラミ紙</v>
          </cell>
        </row>
        <row r="5740">
          <cell r="A5740" t="str">
            <v>3900410R</v>
          </cell>
          <cell r="B5740" t="str">
            <v>チュウセイＫＰ２５Ｕ／Ｒ</v>
          </cell>
          <cell r="C5740" t="str">
            <v>ﾁﾕｳｾｲKP25U/R</v>
          </cell>
          <cell r="D5740" t="str">
            <v>34</v>
          </cell>
          <cell r="E5740" t="str">
            <v>加工紙</v>
          </cell>
          <cell r="F5740">
            <v>3903</v>
          </cell>
          <cell r="G5740" t="str">
            <v>ラミ紙</v>
          </cell>
        </row>
        <row r="5741">
          <cell r="A5741" t="str">
            <v>3900410S</v>
          </cell>
          <cell r="B5741" t="str">
            <v>チュウセイＫＰ２５Ｕ／Ｓ</v>
          </cell>
          <cell r="C5741" t="str">
            <v>ﾁﾕｳｾｲKP25U/S</v>
          </cell>
          <cell r="D5741" t="str">
            <v>34</v>
          </cell>
          <cell r="E5741" t="str">
            <v>加工紙</v>
          </cell>
          <cell r="F5741">
            <v>3903</v>
          </cell>
          <cell r="G5741" t="str">
            <v>ラミ紙</v>
          </cell>
        </row>
        <row r="5742">
          <cell r="A5742" t="str">
            <v>39004200</v>
          </cell>
          <cell r="B5742" t="str">
            <v>ＫＰ－７５２０Ｕ</v>
          </cell>
          <cell r="C5742" t="str">
            <v>KP-7520U</v>
          </cell>
          <cell r="D5742" t="str">
            <v>34</v>
          </cell>
          <cell r="E5742" t="str">
            <v>加工紙</v>
          </cell>
          <cell r="F5742">
            <v>3903</v>
          </cell>
          <cell r="G5742" t="str">
            <v>ラミ紙</v>
          </cell>
        </row>
        <row r="5743">
          <cell r="A5743" t="str">
            <v>3900420L</v>
          </cell>
          <cell r="B5743" t="str">
            <v>ＫＰ－７５２０Ｕ／Ｌ</v>
          </cell>
          <cell r="C5743" t="str">
            <v>KP-7520U/L</v>
          </cell>
          <cell r="D5743" t="str">
            <v>34</v>
          </cell>
          <cell r="E5743" t="str">
            <v>加工紙</v>
          </cell>
          <cell r="F5743">
            <v>3903</v>
          </cell>
          <cell r="G5743" t="str">
            <v>ラミ紙</v>
          </cell>
        </row>
        <row r="5744">
          <cell r="A5744" t="str">
            <v>3900420R</v>
          </cell>
          <cell r="B5744" t="str">
            <v>ＫＰ－７５２０Ｕ／Ｒ</v>
          </cell>
          <cell r="C5744" t="str">
            <v>KP-7520U/R</v>
          </cell>
          <cell r="D5744" t="str">
            <v>34</v>
          </cell>
          <cell r="E5744" t="str">
            <v>加工紙</v>
          </cell>
          <cell r="F5744">
            <v>3903</v>
          </cell>
          <cell r="G5744" t="str">
            <v>ラミ紙</v>
          </cell>
        </row>
        <row r="5745">
          <cell r="A5745" t="str">
            <v>3900420S</v>
          </cell>
          <cell r="B5745" t="str">
            <v>ＫＰ－７５２０Ｕ／Ｓ</v>
          </cell>
          <cell r="C5745" t="str">
            <v>KP-7520U/S</v>
          </cell>
          <cell r="D5745" t="str">
            <v>34</v>
          </cell>
          <cell r="E5745" t="str">
            <v>加工紙</v>
          </cell>
          <cell r="F5745">
            <v>3903</v>
          </cell>
          <cell r="G5745" t="str">
            <v>ラミ紙</v>
          </cell>
        </row>
        <row r="5746">
          <cell r="A5746" t="str">
            <v>39004300</v>
          </cell>
          <cell r="B5746" t="str">
            <v>ポリラミー１２０</v>
          </cell>
          <cell r="C5746" t="str">
            <v>ﾎﾟﾘﾗﾐ-120</v>
          </cell>
          <cell r="D5746" t="str">
            <v>34</v>
          </cell>
          <cell r="E5746" t="str">
            <v>加工紙</v>
          </cell>
          <cell r="F5746">
            <v>3903</v>
          </cell>
          <cell r="G5746" t="str">
            <v>ラミ紙</v>
          </cell>
        </row>
        <row r="5747">
          <cell r="A5747" t="str">
            <v>3900430L</v>
          </cell>
          <cell r="B5747" t="str">
            <v>ポリラミー１２０／Ｌ</v>
          </cell>
          <cell r="C5747" t="str">
            <v>ﾎﾟﾘﾗﾐ-120/L</v>
          </cell>
          <cell r="D5747" t="str">
            <v>34</v>
          </cell>
          <cell r="E5747" t="str">
            <v>加工紙</v>
          </cell>
          <cell r="F5747">
            <v>3903</v>
          </cell>
          <cell r="G5747" t="str">
            <v>ラミ紙</v>
          </cell>
        </row>
        <row r="5748">
          <cell r="A5748" t="str">
            <v>3900430R</v>
          </cell>
          <cell r="B5748" t="str">
            <v>ポリラミー１２０／Ｒ</v>
          </cell>
          <cell r="C5748" t="str">
            <v>ﾎﾟﾘﾗﾐ-120/R</v>
          </cell>
          <cell r="D5748" t="str">
            <v>34</v>
          </cell>
          <cell r="E5748" t="str">
            <v>加工紙</v>
          </cell>
          <cell r="F5748">
            <v>3903</v>
          </cell>
          <cell r="G5748" t="str">
            <v>ラミ紙</v>
          </cell>
        </row>
        <row r="5749">
          <cell r="A5749" t="str">
            <v>3900430S</v>
          </cell>
          <cell r="B5749" t="str">
            <v>ポリラミー１２０／Ｓ</v>
          </cell>
          <cell r="C5749" t="str">
            <v>ﾎﾟﾘﾗﾐ-120/S</v>
          </cell>
          <cell r="D5749" t="str">
            <v>34</v>
          </cell>
          <cell r="E5749" t="str">
            <v>加工紙</v>
          </cell>
          <cell r="F5749">
            <v>3903</v>
          </cell>
          <cell r="G5749" t="str">
            <v>ラミ紙</v>
          </cell>
        </row>
        <row r="5750">
          <cell r="A5750" t="str">
            <v>39004400</v>
          </cell>
          <cell r="B5750" t="str">
            <v>ＫＰ－１８０</v>
          </cell>
          <cell r="C5750" t="str">
            <v>KP-180</v>
          </cell>
          <cell r="D5750" t="str">
            <v>34</v>
          </cell>
          <cell r="E5750" t="str">
            <v>加工紙</v>
          </cell>
          <cell r="F5750">
            <v>3903</v>
          </cell>
          <cell r="G5750" t="str">
            <v>ラミ紙</v>
          </cell>
        </row>
        <row r="5751">
          <cell r="A5751" t="str">
            <v>3900440L</v>
          </cell>
          <cell r="B5751" t="str">
            <v>ＫＰ－１８０／Ｌ</v>
          </cell>
          <cell r="C5751" t="str">
            <v>KP-180/L</v>
          </cell>
          <cell r="D5751" t="str">
            <v>34</v>
          </cell>
          <cell r="E5751" t="str">
            <v>加工紙</v>
          </cell>
          <cell r="F5751">
            <v>3903</v>
          </cell>
          <cell r="G5751" t="str">
            <v>ラミ紙</v>
          </cell>
        </row>
        <row r="5752">
          <cell r="A5752" t="str">
            <v>3900440R</v>
          </cell>
          <cell r="B5752" t="str">
            <v>ＫＰ－１８０／Ｒ</v>
          </cell>
          <cell r="C5752" t="str">
            <v>KP-180/R</v>
          </cell>
          <cell r="D5752" t="str">
            <v>34</v>
          </cell>
          <cell r="E5752" t="str">
            <v>加工紙</v>
          </cell>
          <cell r="F5752">
            <v>3903</v>
          </cell>
          <cell r="G5752" t="str">
            <v>ラミ紙</v>
          </cell>
        </row>
        <row r="5753">
          <cell r="A5753" t="str">
            <v>3900440S</v>
          </cell>
          <cell r="B5753" t="str">
            <v>ＫＰ－１８０／Ｓ</v>
          </cell>
          <cell r="C5753" t="str">
            <v>KP-180/S</v>
          </cell>
          <cell r="D5753" t="str">
            <v>34</v>
          </cell>
          <cell r="E5753" t="str">
            <v>加工紙</v>
          </cell>
          <cell r="F5753">
            <v>3903</v>
          </cell>
          <cell r="G5753" t="str">
            <v>ラミ紙</v>
          </cell>
        </row>
        <row r="5754">
          <cell r="A5754" t="str">
            <v>39004500</v>
          </cell>
          <cell r="B5754" t="str">
            <v>ポリシートＣ５０</v>
          </cell>
          <cell r="C5754" t="str">
            <v>ﾎﾟﾘｼ-ﾄC50</v>
          </cell>
          <cell r="D5754" t="str">
            <v>34</v>
          </cell>
          <cell r="E5754" t="str">
            <v>加工紙</v>
          </cell>
          <cell r="F5754">
            <v>3903</v>
          </cell>
          <cell r="G5754" t="str">
            <v>ラミ紙</v>
          </cell>
        </row>
        <row r="5755">
          <cell r="A5755" t="str">
            <v>3900450L</v>
          </cell>
          <cell r="B5755" t="str">
            <v>ポリシートＣ５０／Ｌ</v>
          </cell>
          <cell r="C5755" t="str">
            <v>ﾎﾟﾘｼ-ﾄC50/L</v>
          </cell>
          <cell r="D5755" t="str">
            <v>34</v>
          </cell>
          <cell r="E5755" t="str">
            <v>加工紙</v>
          </cell>
          <cell r="F5755">
            <v>3903</v>
          </cell>
          <cell r="G5755" t="str">
            <v>ラミ紙</v>
          </cell>
        </row>
        <row r="5756">
          <cell r="A5756" t="str">
            <v>3900450R</v>
          </cell>
          <cell r="B5756" t="str">
            <v>ポリシートＣ５０／Ｒ</v>
          </cell>
          <cell r="C5756" t="str">
            <v>ﾎﾟﾘｼ-ﾄC50/R</v>
          </cell>
          <cell r="D5756" t="str">
            <v>34</v>
          </cell>
          <cell r="E5756" t="str">
            <v>加工紙</v>
          </cell>
          <cell r="F5756">
            <v>3903</v>
          </cell>
          <cell r="G5756" t="str">
            <v>ラミ紙</v>
          </cell>
        </row>
        <row r="5757">
          <cell r="A5757" t="str">
            <v>3900450S</v>
          </cell>
          <cell r="B5757" t="str">
            <v>ポリシートＣ５０／Ｓ</v>
          </cell>
          <cell r="C5757" t="str">
            <v>ﾎﾟﾘｼ-ﾄC50/S</v>
          </cell>
          <cell r="D5757" t="str">
            <v>34</v>
          </cell>
          <cell r="E5757" t="str">
            <v>加工紙</v>
          </cell>
          <cell r="F5757">
            <v>3903</v>
          </cell>
          <cell r="G5757" t="str">
            <v>ラミ紙</v>
          </cell>
        </row>
        <row r="5758">
          <cell r="A5758" t="str">
            <v>39004600</v>
          </cell>
          <cell r="B5758" t="str">
            <v>クロスペットライナーＫＡ３</v>
          </cell>
          <cell r="C5758" t="str">
            <v>ｸﾛｽﾍﾟﾂﾄﾗｲﾅ-KA3</v>
          </cell>
          <cell r="D5758" t="str">
            <v>34</v>
          </cell>
          <cell r="E5758" t="str">
            <v>加工紙</v>
          </cell>
          <cell r="F5758">
            <v>3903</v>
          </cell>
          <cell r="G5758" t="str">
            <v>ラミ紙</v>
          </cell>
        </row>
        <row r="5759">
          <cell r="A5759" t="str">
            <v>3900460L</v>
          </cell>
          <cell r="B5759" t="str">
            <v>クロスペットライナーＫＡ３／Ｌ</v>
          </cell>
          <cell r="C5759" t="str">
            <v>ｸﾛｽﾍﾟﾂﾄﾗｲﾅ-KA3/L</v>
          </cell>
          <cell r="D5759" t="str">
            <v>34</v>
          </cell>
          <cell r="E5759" t="str">
            <v>加工紙</v>
          </cell>
          <cell r="F5759">
            <v>3903</v>
          </cell>
          <cell r="G5759" t="str">
            <v>ラミ紙</v>
          </cell>
        </row>
        <row r="5760">
          <cell r="A5760" t="str">
            <v>3900460R</v>
          </cell>
          <cell r="B5760" t="str">
            <v>クロスペットライナーＫＡ３／Ｒ</v>
          </cell>
          <cell r="C5760" t="str">
            <v>ｸﾛｽﾍﾟﾂﾄﾗｲﾅ-KA3/R</v>
          </cell>
          <cell r="D5760" t="str">
            <v>34</v>
          </cell>
          <cell r="E5760" t="str">
            <v>加工紙</v>
          </cell>
          <cell r="F5760">
            <v>3903</v>
          </cell>
          <cell r="G5760" t="str">
            <v>ラミ紙</v>
          </cell>
        </row>
        <row r="5761">
          <cell r="A5761" t="str">
            <v>3900460S</v>
          </cell>
          <cell r="B5761" t="str">
            <v>クロスペットライナーＫＡ３／Ｓ</v>
          </cell>
          <cell r="C5761" t="str">
            <v>ｸﾛｽﾍﾟﾂﾄﾗｲﾅ-KA3/S</v>
          </cell>
          <cell r="D5761" t="str">
            <v>34</v>
          </cell>
          <cell r="E5761" t="str">
            <v>加工紙</v>
          </cell>
          <cell r="F5761">
            <v>3903</v>
          </cell>
          <cell r="G5761" t="str">
            <v>ラミ紙</v>
          </cell>
        </row>
        <row r="5762">
          <cell r="A5762" t="str">
            <v>39004700</v>
          </cell>
          <cell r="B5762" t="str">
            <v>クロスペットＡ１</v>
          </cell>
          <cell r="C5762" t="str">
            <v>ｸﾛｽﾍﾟﾂﾄA1</v>
          </cell>
          <cell r="D5762" t="str">
            <v>34</v>
          </cell>
          <cell r="E5762" t="str">
            <v>加工紙</v>
          </cell>
          <cell r="F5762">
            <v>3903</v>
          </cell>
          <cell r="G5762" t="str">
            <v>ラミ紙</v>
          </cell>
        </row>
        <row r="5763">
          <cell r="A5763" t="str">
            <v>3900470L</v>
          </cell>
          <cell r="B5763" t="str">
            <v>クロスペットＡ１／Ｌ</v>
          </cell>
          <cell r="C5763" t="str">
            <v>ｸﾛｽﾍﾟﾂﾄA1/L</v>
          </cell>
          <cell r="D5763" t="str">
            <v>34</v>
          </cell>
          <cell r="E5763" t="str">
            <v>加工紙</v>
          </cell>
          <cell r="F5763">
            <v>3903</v>
          </cell>
          <cell r="G5763" t="str">
            <v>ラミ紙</v>
          </cell>
        </row>
        <row r="5764">
          <cell r="A5764" t="str">
            <v>3900470R</v>
          </cell>
          <cell r="B5764" t="str">
            <v>クロスペットＡ１／Ｒ</v>
          </cell>
          <cell r="C5764" t="str">
            <v>ｸﾛｽﾍﾟﾂﾄA1/R</v>
          </cell>
          <cell r="D5764" t="str">
            <v>34</v>
          </cell>
          <cell r="E5764" t="str">
            <v>加工紙</v>
          </cell>
          <cell r="F5764">
            <v>3903</v>
          </cell>
          <cell r="G5764" t="str">
            <v>ラミ紙</v>
          </cell>
        </row>
        <row r="5765">
          <cell r="A5765" t="str">
            <v>3900470S</v>
          </cell>
          <cell r="B5765" t="str">
            <v>クロスペットＡ１／Ｓ</v>
          </cell>
          <cell r="C5765" t="str">
            <v>ｸﾛｽﾍﾟﾂﾄA1/S</v>
          </cell>
          <cell r="D5765" t="str">
            <v>34</v>
          </cell>
          <cell r="E5765" t="str">
            <v>加工紙</v>
          </cell>
          <cell r="F5765">
            <v>3903</v>
          </cell>
          <cell r="G5765" t="str">
            <v>ラミ紙</v>
          </cell>
        </row>
        <row r="5766">
          <cell r="A5766" t="str">
            <v>39004800</v>
          </cell>
          <cell r="B5766" t="str">
            <v>ペットクロスＫＡ１</v>
          </cell>
          <cell r="C5766" t="str">
            <v>ﾍﾟﾂﾄｸﾛｽKA1</v>
          </cell>
          <cell r="D5766" t="str">
            <v>34</v>
          </cell>
          <cell r="E5766" t="str">
            <v>加工紙</v>
          </cell>
          <cell r="F5766">
            <v>3903</v>
          </cell>
          <cell r="G5766" t="str">
            <v>ラミ紙</v>
          </cell>
        </row>
        <row r="5767">
          <cell r="A5767" t="str">
            <v>3900480L</v>
          </cell>
          <cell r="B5767" t="str">
            <v>ペットクロスＫＡ１／Ｌ</v>
          </cell>
          <cell r="C5767" t="str">
            <v>ﾍﾟﾂﾄｸﾛｽKA1/L</v>
          </cell>
          <cell r="D5767" t="str">
            <v>34</v>
          </cell>
          <cell r="E5767" t="str">
            <v>加工紙</v>
          </cell>
          <cell r="F5767">
            <v>3903</v>
          </cell>
          <cell r="G5767" t="str">
            <v>ラミ紙</v>
          </cell>
        </row>
        <row r="5768">
          <cell r="A5768" t="str">
            <v>3900480R</v>
          </cell>
          <cell r="B5768" t="str">
            <v>ペットクロスＫＡ１／Ｒ</v>
          </cell>
          <cell r="C5768" t="str">
            <v>ﾍﾟﾂﾄｸﾛｽKA1/R</v>
          </cell>
          <cell r="D5768" t="str">
            <v>34</v>
          </cell>
          <cell r="E5768" t="str">
            <v>加工紙</v>
          </cell>
          <cell r="F5768">
            <v>3903</v>
          </cell>
          <cell r="G5768" t="str">
            <v>ラミ紙</v>
          </cell>
        </row>
        <row r="5769">
          <cell r="A5769" t="str">
            <v>3900480S</v>
          </cell>
          <cell r="B5769" t="str">
            <v>ペットクロスＫＡ１／Ｓ</v>
          </cell>
          <cell r="C5769" t="str">
            <v>ﾍﾟﾂﾄｸﾛｽKA1/S</v>
          </cell>
          <cell r="D5769" t="str">
            <v>34</v>
          </cell>
          <cell r="E5769" t="str">
            <v>加工紙</v>
          </cell>
          <cell r="F5769">
            <v>3903</v>
          </cell>
          <cell r="G5769" t="str">
            <v>ラミ紙</v>
          </cell>
        </row>
        <row r="5770">
          <cell r="A5770" t="str">
            <v>39004900</v>
          </cell>
          <cell r="B5770" t="str">
            <v>ポリライナー２２０ＫＢ６</v>
          </cell>
          <cell r="C5770" t="str">
            <v>ﾎﾟﾘﾗｲﾅ-220KB6</v>
          </cell>
          <cell r="D5770" t="str">
            <v>34</v>
          </cell>
          <cell r="E5770" t="str">
            <v>加工紙</v>
          </cell>
          <cell r="F5770">
            <v>3903</v>
          </cell>
          <cell r="G5770" t="str">
            <v>ラミ紙</v>
          </cell>
        </row>
        <row r="5771">
          <cell r="A5771" t="str">
            <v>3900490L</v>
          </cell>
          <cell r="B5771" t="str">
            <v>ポリライナー２２０ＫＢ６／Ｌ</v>
          </cell>
          <cell r="C5771" t="str">
            <v>ﾎﾟﾘﾗｲﾅ-220KB6/L</v>
          </cell>
          <cell r="D5771" t="str">
            <v>34</v>
          </cell>
          <cell r="E5771" t="str">
            <v>加工紙</v>
          </cell>
          <cell r="F5771">
            <v>3903</v>
          </cell>
          <cell r="G5771" t="str">
            <v>ラミ紙</v>
          </cell>
        </row>
        <row r="5772">
          <cell r="A5772" t="str">
            <v>3900490R</v>
          </cell>
          <cell r="B5772" t="str">
            <v>ポリライナー２２０ＫＢ６／Ｒ</v>
          </cell>
          <cell r="C5772" t="str">
            <v>ﾎﾟﾘﾗｲﾅ-220KB6/R</v>
          </cell>
          <cell r="D5772" t="str">
            <v>34</v>
          </cell>
          <cell r="E5772" t="str">
            <v>加工紙</v>
          </cell>
          <cell r="F5772">
            <v>3903</v>
          </cell>
          <cell r="G5772" t="str">
            <v>ラミ紙</v>
          </cell>
        </row>
        <row r="5773">
          <cell r="A5773" t="str">
            <v>3900490S</v>
          </cell>
          <cell r="B5773" t="str">
            <v>ポリライナー２２０ＫＢ６／Ｓ</v>
          </cell>
          <cell r="C5773" t="str">
            <v>ﾎﾟﾘﾗｲﾅ-220KB6/S</v>
          </cell>
          <cell r="D5773" t="str">
            <v>34</v>
          </cell>
          <cell r="E5773" t="str">
            <v>加工紙</v>
          </cell>
          <cell r="F5773">
            <v>3903</v>
          </cell>
          <cell r="G5773" t="str">
            <v>ラミ紙</v>
          </cell>
        </row>
        <row r="5774">
          <cell r="A5774" t="str">
            <v>39005000</v>
          </cell>
          <cell r="B5774" t="str">
            <v>ポリラミ７５ーＨーＢ４</v>
          </cell>
          <cell r="C5774" t="str">
            <v>ﾎﾟﾘﾗﾐ75-H-B4</v>
          </cell>
          <cell r="D5774" t="str">
            <v>34</v>
          </cell>
          <cell r="E5774" t="str">
            <v>加工紙</v>
          </cell>
          <cell r="F5774">
            <v>3903</v>
          </cell>
          <cell r="G5774" t="str">
            <v>ラミ紙</v>
          </cell>
        </row>
        <row r="5775">
          <cell r="A5775" t="str">
            <v>3900500L</v>
          </cell>
          <cell r="B5775" t="str">
            <v>ポリラミ７５ーＨーＢ４／Ｌ</v>
          </cell>
          <cell r="C5775" t="str">
            <v>ﾎﾟﾘﾗﾐ75-H-B4/L</v>
          </cell>
          <cell r="D5775" t="str">
            <v>34</v>
          </cell>
          <cell r="E5775" t="str">
            <v>加工紙</v>
          </cell>
          <cell r="F5775">
            <v>3903</v>
          </cell>
          <cell r="G5775" t="str">
            <v>ラミ紙</v>
          </cell>
        </row>
        <row r="5776">
          <cell r="A5776" t="str">
            <v>3900500R</v>
          </cell>
          <cell r="B5776" t="str">
            <v>ポリラミ７５ーＨーＢ４／Ｒ</v>
          </cell>
          <cell r="C5776" t="str">
            <v>ﾎﾟﾘﾗﾐ75-H-B4/R</v>
          </cell>
          <cell r="D5776" t="str">
            <v>34</v>
          </cell>
          <cell r="E5776" t="str">
            <v>加工紙</v>
          </cell>
          <cell r="F5776">
            <v>3903</v>
          </cell>
          <cell r="G5776" t="str">
            <v>ラミ紙</v>
          </cell>
        </row>
        <row r="5777">
          <cell r="A5777" t="str">
            <v>3900500S</v>
          </cell>
          <cell r="B5777" t="str">
            <v>ポリラミ７５ーＨーＢ４／Ｓ</v>
          </cell>
          <cell r="C5777" t="str">
            <v>ﾎﾟﾘﾗﾐ75-H-B4/S</v>
          </cell>
          <cell r="D5777" t="str">
            <v>34</v>
          </cell>
          <cell r="E5777" t="str">
            <v>加工紙</v>
          </cell>
          <cell r="F5777">
            <v>3903</v>
          </cell>
          <cell r="G5777" t="str">
            <v>ラミ紙</v>
          </cell>
        </row>
        <row r="5778">
          <cell r="A5778" t="str">
            <v>39005100</v>
          </cell>
          <cell r="B5778" t="str">
            <v>ポリラミ７５ＮＢ４</v>
          </cell>
          <cell r="C5778" t="str">
            <v>ﾎﾟﾘﾗﾐ75NB4</v>
          </cell>
          <cell r="D5778" t="str">
            <v>34</v>
          </cell>
          <cell r="E5778" t="str">
            <v>加工紙</v>
          </cell>
          <cell r="F5778">
            <v>3903</v>
          </cell>
          <cell r="G5778" t="str">
            <v>ラミ紙</v>
          </cell>
        </row>
        <row r="5779">
          <cell r="A5779" t="str">
            <v>3900510L</v>
          </cell>
          <cell r="B5779" t="str">
            <v>ポリラミ７５ＮＢ４／Ｌ</v>
          </cell>
          <cell r="C5779" t="str">
            <v>ﾎﾟﾘﾗﾐ75NB4/L</v>
          </cell>
          <cell r="D5779" t="str">
            <v>34</v>
          </cell>
          <cell r="E5779" t="str">
            <v>加工紙</v>
          </cell>
          <cell r="F5779">
            <v>3903</v>
          </cell>
          <cell r="G5779" t="str">
            <v>ラミ紙</v>
          </cell>
        </row>
        <row r="5780">
          <cell r="A5780" t="str">
            <v>3900510R</v>
          </cell>
          <cell r="B5780" t="str">
            <v>ポリラミ７５ＮＢ４／Ｒ</v>
          </cell>
          <cell r="C5780" t="str">
            <v>ﾎﾟﾘﾗﾐ75NB4/R</v>
          </cell>
          <cell r="D5780" t="str">
            <v>34</v>
          </cell>
          <cell r="E5780" t="str">
            <v>加工紙</v>
          </cell>
          <cell r="F5780">
            <v>3903</v>
          </cell>
          <cell r="G5780" t="str">
            <v>ラミ紙</v>
          </cell>
        </row>
        <row r="5781">
          <cell r="A5781" t="str">
            <v>3900510S</v>
          </cell>
          <cell r="B5781" t="str">
            <v>ポリラミ７５ＮＢ４／Ｓ</v>
          </cell>
          <cell r="C5781" t="str">
            <v>ﾎﾟﾘﾗﾐ75NB4/S</v>
          </cell>
          <cell r="D5781" t="str">
            <v>34</v>
          </cell>
          <cell r="E5781" t="str">
            <v>加工紙</v>
          </cell>
          <cell r="F5781">
            <v>3903</v>
          </cell>
          <cell r="G5781" t="str">
            <v>ラミ紙</v>
          </cell>
        </row>
        <row r="5782">
          <cell r="A5782" t="str">
            <v>39005200</v>
          </cell>
          <cell r="B5782" t="str">
            <v>ラミライン</v>
          </cell>
          <cell r="C5782" t="str">
            <v>ﾗﾐﾗｲﾝ</v>
          </cell>
          <cell r="D5782" t="str">
            <v>34</v>
          </cell>
          <cell r="E5782" t="str">
            <v>加工紙</v>
          </cell>
          <cell r="F5782">
            <v>3903</v>
          </cell>
          <cell r="G5782" t="str">
            <v>ラミ紙</v>
          </cell>
        </row>
        <row r="5783">
          <cell r="A5783" t="str">
            <v>3900520L</v>
          </cell>
          <cell r="B5783" t="str">
            <v>ラミライン／Ｌ</v>
          </cell>
          <cell r="C5783" t="str">
            <v>ﾗﾐﾗｲﾝ/L</v>
          </cell>
          <cell r="D5783" t="str">
            <v>34</v>
          </cell>
          <cell r="E5783" t="str">
            <v>加工紙</v>
          </cell>
          <cell r="F5783">
            <v>3903</v>
          </cell>
          <cell r="G5783" t="str">
            <v>ラミ紙</v>
          </cell>
        </row>
        <row r="5784">
          <cell r="A5784" t="str">
            <v>3900520R</v>
          </cell>
          <cell r="B5784" t="str">
            <v>ラミライン／Ｒ</v>
          </cell>
          <cell r="C5784" t="str">
            <v>ﾗﾐﾗｲﾝ/R</v>
          </cell>
          <cell r="D5784" t="str">
            <v>34</v>
          </cell>
          <cell r="E5784" t="str">
            <v>加工紙</v>
          </cell>
          <cell r="F5784">
            <v>3903</v>
          </cell>
          <cell r="G5784" t="str">
            <v>ラミ紙</v>
          </cell>
        </row>
        <row r="5785">
          <cell r="A5785" t="str">
            <v>3900520S</v>
          </cell>
          <cell r="B5785" t="str">
            <v>ラミライン／Ｓ</v>
          </cell>
          <cell r="C5785" t="str">
            <v>ﾗﾐﾗｲﾝ/S</v>
          </cell>
          <cell r="D5785" t="str">
            <v>34</v>
          </cell>
          <cell r="E5785" t="str">
            <v>加工紙</v>
          </cell>
          <cell r="F5785">
            <v>3903</v>
          </cell>
          <cell r="G5785" t="str">
            <v>ラミ紙</v>
          </cell>
        </row>
        <row r="5786">
          <cell r="A5786" t="str">
            <v>39005300</v>
          </cell>
          <cell r="B5786" t="str">
            <v>ＫＰＹ－１００ＡＰ</v>
          </cell>
          <cell r="C5786" t="str">
            <v>KPY-100AP</v>
          </cell>
          <cell r="D5786" t="str">
            <v>34</v>
          </cell>
          <cell r="E5786" t="str">
            <v>加工紙</v>
          </cell>
          <cell r="F5786">
            <v>3903</v>
          </cell>
          <cell r="G5786" t="str">
            <v>ラミ紙</v>
          </cell>
        </row>
        <row r="5787">
          <cell r="A5787" t="str">
            <v>3900530L</v>
          </cell>
          <cell r="B5787" t="str">
            <v>ＫＰＹ－１００ＡＰ／Ｌ</v>
          </cell>
          <cell r="C5787" t="str">
            <v>KPY-100AP/L</v>
          </cell>
          <cell r="D5787" t="str">
            <v>34</v>
          </cell>
          <cell r="E5787" t="str">
            <v>加工紙</v>
          </cell>
          <cell r="F5787">
            <v>3903</v>
          </cell>
          <cell r="G5787" t="str">
            <v>ラミ紙</v>
          </cell>
        </row>
        <row r="5788">
          <cell r="A5788" t="str">
            <v>3900530R</v>
          </cell>
          <cell r="B5788" t="str">
            <v>ＫＰＹ－１００ＡＰ／Ｒ</v>
          </cell>
          <cell r="C5788" t="str">
            <v>KPY-100AP/R</v>
          </cell>
          <cell r="D5788" t="str">
            <v>34</v>
          </cell>
          <cell r="E5788" t="str">
            <v>加工紙</v>
          </cell>
          <cell r="F5788">
            <v>3903</v>
          </cell>
          <cell r="G5788" t="str">
            <v>ラミ紙</v>
          </cell>
        </row>
        <row r="5789">
          <cell r="A5789" t="str">
            <v>3900530S</v>
          </cell>
          <cell r="B5789" t="str">
            <v>ＫＰＹ－１００ＡＰ／Ｓ</v>
          </cell>
          <cell r="C5789" t="str">
            <v>KPY-100AP/S</v>
          </cell>
          <cell r="D5789" t="str">
            <v>34</v>
          </cell>
          <cell r="E5789" t="str">
            <v>加工紙</v>
          </cell>
          <cell r="F5789">
            <v>3903</v>
          </cell>
          <cell r="G5789" t="str">
            <v>ラミ紙</v>
          </cell>
        </row>
        <row r="5790">
          <cell r="A5790" t="str">
            <v>39005400</v>
          </cell>
          <cell r="B5790" t="str">
            <v>ＫＹ－ＯＰＰ－Ｗ</v>
          </cell>
          <cell r="C5790" t="str">
            <v>KY-OPP-W</v>
          </cell>
          <cell r="D5790" t="str">
            <v>34</v>
          </cell>
          <cell r="E5790" t="str">
            <v>加工紙</v>
          </cell>
          <cell r="F5790">
            <v>3903</v>
          </cell>
          <cell r="G5790" t="str">
            <v>ラミ紙</v>
          </cell>
        </row>
        <row r="5791">
          <cell r="A5791" t="str">
            <v>3900540L</v>
          </cell>
          <cell r="B5791" t="str">
            <v>ＫＹ－ＯＰＰ－Ｗ／Ｌ</v>
          </cell>
          <cell r="C5791" t="str">
            <v>KY-OPP-W/L</v>
          </cell>
          <cell r="D5791" t="str">
            <v>34</v>
          </cell>
          <cell r="E5791" t="str">
            <v>加工紙</v>
          </cell>
          <cell r="F5791">
            <v>3903</v>
          </cell>
          <cell r="G5791" t="str">
            <v>ラミ紙</v>
          </cell>
        </row>
        <row r="5792">
          <cell r="A5792" t="str">
            <v>3900540R</v>
          </cell>
          <cell r="B5792" t="str">
            <v>ＫＹ－ＯＰＰ－Ｗ／Ｒ</v>
          </cell>
          <cell r="C5792" t="str">
            <v>KY-OPP-W/R</v>
          </cell>
          <cell r="D5792" t="str">
            <v>34</v>
          </cell>
          <cell r="E5792" t="str">
            <v>加工紙</v>
          </cell>
          <cell r="F5792">
            <v>3903</v>
          </cell>
          <cell r="G5792" t="str">
            <v>ラミ紙</v>
          </cell>
        </row>
        <row r="5793">
          <cell r="A5793" t="str">
            <v>3900540S</v>
          </cell>
          <cell r="B5793" t="str">
            <v>ＫＹ－ＯＰＰ－Ｗ／Ｓ</v>
          </cell>
          <cell r="C5793" t="str">
            <v>KY-OPP-W/S</v>
          </cell>
          <cell r="D5793" t="str">
            <v>34</v>
          </cell>
          <cell r="E5793" t="str">
            <v>加工紙</v>
          </cell>
          <cell r="F5793">
            <v>3903</v>
          </cell>
          <cell r="G5793" t="str">
            <v>ラミ紙</v>
          </cell>
        </row>
        <row r="5794">
          <cell r="A5794" t="str">
            <v>39005500</v>
          </cell>
          <cell r="B5794" t="str">
            <v>ＫＹ－ＯＰＰ－Ｍ</v>
          </cell>
          <cell r="C5794" t="str">
            <v>KY-OPP-M</v>
          </cell>
          <cell r="D5794" t="str">
            <v>34</v>
          </cell>
          <cell r="E5794" t="str">
            <v>加工紙</v>
          </cell>
          <cell r="F5794">
            <v>3903</v>
          </cell>
          <cell r="G5794" t="str">
            <v>ラミ紙</v>
          </cell>
        </row>
        <row r="5795">
          <cell r="A5795" t="str">
            <v>3900550L</v>
          </cell>
          <cell r="B5795" t="str">
            <v>ＫＹ－ＯＰＰ－Ｍ／Ｌ</v>
          </cell>
          <cell r="C5795" t="str">
            <v>KY-OPP-M/L</v>
          </cell>
          <cell r="D5795" t="str">
            <v>34</v>
          </cell>
          <cell r="E5795" t="str">
            <v>加工紙</v>
          </cell>
          <cell r="F5795">
            <v>3903</v>
          </cell>
          <cell r="G5795" t="str">
            <v>ラミ紙</v>
          </cell>
        </row>
        <row r="5796">
          <cell r="A5796" t="str">
            <v>3900550R</v>
          </cell>
          <cell r="B5796" t="str">
            <v>ＫＹ－ＯＰＰ－Ｍ／Ｒ</v>
          </cell>
          <cell r="C5796" t="str">
            <v>KY-OPP-M/R</v>
          </cell>
          <cell r="D5796" t="str">
            <v>34</v>
          </cell>
          <cell r="E5796" t="str">
            <v>加工紙</v>
          </cell>
          <cell r="F5796">
            <v>3903</v>
          </cell>
          <cell r="G5796" t="str">
            <v>ラミ紙</v>
          </cell>
        </row>
        <row r="5797">
          <cell r="A5797" t="str">
            <v>3900550S</v>
          </cell>
          <cell r="B5797" t="str">
            <v>ＫＹ－ＯＰＰ－Ｍ／Ｓ</v>
          </cell>
          <cell r="C5797" t="str">
            <v>KY-OPP-M/S</v>
          </cell>
          <cell r="D5797" t="str">
            <v>34</v>
          </cell>
          <cell r="E5797" t="str">
            <v>加工紙</v>
          </cell>
          <cell r="F5797">
            <v>3903</v>
          </cell>
          <cell r="G5797" t="str">
            <v>ラミ紙</v>
          </cell>
        </row>
        <row r="5798">
          <cell r="A5798" t="str">
            <v>39005600</v>
          </cell>
          <cell r="B5798" t="str">
            <v>ＫＮＰ－ＯＰＰ－Ｆ</v>
          </cell>
          <cell r="C5798" t="str">
            <v>KNP-OPP-F</v>
          </cell>
          <cell r="D5798" t="str">
            <v>34</v>
          </cell>
          <cell r="E5798" t="str">
            <v>加工紙</v>
          </cell>
          <cell r="F5798">
            <v>3903</v>
          </cell>
          <cell r="G5798" t="str">
            <v>ラミ紙</v>
          </cell>
        </row>
        <row r="5799">
          <cell r="A5799" t="str">
            <v>3900560L</v>
          </cell>
          <cell r="B5799" t="str">
            <v>ＫＮＰ－ＯＰＰ－Ｆ／Ｌ</v>
          </cell>
          <cell r="C5799" t="str">
            <v>KNP-OPP-F/L</v>
          </cell>
          <cell r="D5799" t="str">
            <v>34</v>
          </cell>
          <cell r="E5799" t="str">
            <v>加工紙</v>
          </cell>
          <cell r="F5799">
            <v>3903</v>
          </cell>
          <cell r="G5799" t="str">
            <v>ラミ紙</v>
          </cell>
        </row>
        <row r="5800">
          <cell r="A5800" t="str">
            <v>3900560R</v>
          </cell>
          <cell r="B5800" t="str">
            <v>ＫＮＰ－ＯＰＰ－Ｆ／Ｒ</v>
          </cell>
          <cell r="C5800" t="str">
            <v>KNP-OPP-F/R</v>
          </cell>
          <cell r="D5800" t="str">
            <v>34</v>
          </cell>
          <cell r="E5800" t="str">
            <v>加工紙</v>
          </cell>
          <cell r="F5800">
            <v>3903</v>
          </cell>
          <cell r="G5800" t="str">
            <v>ラミ紙</v>
          </cell>
        </row>
        <row r="5801">
          <cell r="A5801" t="str">
            <v>3900560S</v>
          </cell>
          <cell r="B5801" t="str">
            <v>ＫＮＰ－ＯＰＰ－Ｆ／Ｓ</v>
          </cell>
          <cell r="C5801" t="str">
            <v>KNP-OPP-F/S</v>
          </cell>
          <cell r="D5801" t="str">
            <v>34</v>
          </cell>
          <cell r="E5801" t="str">
            <v>加工紙</v>
          </cell>
          <cell r="F5801">
            <v>3903</v>
          </cell>
          <cell r="G5801" t="str">
            <v>ラミ紙</v>
          </cell>
        </row>
        <row r="5802">
          <cell r="A5802" t="str">
            <v>39005700</v>
          </cell>
          <cell r="B5802" t="str">
            <v>ＫＹ－ＯＰＰ－ＭーＰ</v>
          </cell>
          <cell r="C5802" t="str">
            <v>KY-OPP-M-P</v>
          </cell>
          <cell r="D5802" t="str">
            <v>34</v>
          </cell>
          <cell r="E5802" t="str">
            <v>加工紙</v>
          </cell>
          <cell r="F5802">
            <v>3903</v>
          </cell>
          <cell r="G5802" t="str">
            <v>ラミ紙</v>
          </cell>
        </row>
        <row r="5803">
          <cell r="A5803" t="str">
            <v>3900570L</v>
          </cell>
          <cell r="B5803" t="str">
            <v>ＫＹ－ＯＰＰ－ＭーＰ／Ｌ</v>
          </cell>
          <cell r="C5803" t="str">
            <v>KY-OPP-M-P/L</v>
          </cell>
          <cell r="D5803" t="str">
            <v>34</v>
          </cell>
          <cell r="E5803" t="str">
            <v>加工紙</v>
          </cell>
          <cell r="F5803">
            <v>3903</v>
          </cell>
          <cell r="G5803" t="str">
            <v>ラミ紙</v>
          </cell>
        </row>
        <row r="5804">
          <cell r="A5804" t="str">
            <v>3900570R</v>
          </cell>
          <cell r="B5804" t="str">
            <v>ＫＹ－ＯＰＰ－ＭーＰ／Ｒ</v>
          </cell>
          <cell r="C5804" t="str">
            <v>KY-OPP-M-P/R</v>
          </cell>
          <cell r="D5804" t="str">
            <v>34</v>
          </cell>
          <cell r="E5804" t="str">
            <v>加工紙</v>
          </cell>
          <cell r="F5804">
            <v>3903</v>
          </cell>
          <cell r="G5804" t="str">
            <v>ラミ紙</v>
          </cell>
        </row>
        <row r="5805">
          <cell r="A5805" t="str">
            <v>3900570S</v>
          </cell>
          <cell r="B5805" t="str">
            <v>ＫＹ－ＯＰＰ－ＭーＰ／Ｓ</v>
          </cell>
          <cell r="C5805" t="str">
            <v>KY-OPP-M-P/S</v>
          </cell>
          <cell r="D5805" t="str">
            <v>34</v>
          </cell>
          <cell r="E5805" t="str">
            <v>加工紙</v>
          </cell>
          <cell r="F5805">
            <v>3903</v>
          </cell>
          <cell r="G5805" t="str">
            <v>ラミ紙</v>
          </cell>
        </row>
        <row r="5806">
          <cell r="A5806" t="str">
            <v>39005800</v>
          </cell>
          <cell r="B5806" t="str">
            <v>ＫＹ－ＯＰＰ－Ｓ</v>
          </cell>
          <cell r="C5806" t="str">
            <v>KY-OPP-S</v>
          </cell>
          <cell r="D5806" t="str">
            <v>34</v>
          </cell>
          <cell r="E5806" t="str">
            <v>加工紙</v>
          </cell>
          <cell r="F5806">
            <v>3903</v>
          </cell>
          <cell r="G5806" t="str">
            <v>ラミ紙</v>
          </cell>
        </row>
        <row r="5807">
          <cell r="A5807" t="str">
            <v>3900580L</v>
          </cell>
          <cell r="B5807" t="str">
            <v>ＫＹ－ＯＰＰ－Ｓ／Ｌ</v>
          </cell>
          <cell r="C5807" t="str">
            <v>KY-OPP-S/L</v>
          </cell>
          <cell r="D5807" t="str">
            <v>34</v>
          </cell>
          <cell r="E5807" t="str">
            <v>加工紙</v>
          </cell>
          <cell r="F5807">
            <v>3903</v>
          </cell>
          <cell r="G5807" t="str">
            <v>ラミ紙</v>
          </cell>
        </row>
        <row r="5808">
          <cell r="A5808" t="str">
            <v>3900580R</v>
          </cell>
          <cell r="B5808" t="str">
            <v>ＫＹ－ＯＰＰ－Ｓ／Ｒ</v>
          </cell>
          <cell r="C5808" t="str">
            <v>KY-OPP-S/R</v>
          </cell>
          <cell r="D5808" t="str">
            <v>34</v>
          </cell>
          <cell r="E5808" t="str">
            <v>加工紙</v>
          </cell>
          <cell r="F5808">
            <v>3903</v>
          </cell>
          <cell r="G5808" t="str">
            <v>ラミ紙</v>
          </cell>
        </row>
        <row r="5809">
          <cell r="A5809" t="str">
            <v>3900580S</v>
          </cell>
          <cell r="B5809" t="str">
            <v>ＫＹ－ＯＰＰ－Ｓ／Ｓ</v>
          </cell>
          <cell r="C5809" t="str">
            <v>KY-OPP-S/S</v>
          </cell>
          <cell r="D5809" t="str">
            <v>34</v>
          </cell>
          <cell r="E5809" t="str">
            <v>加工紙</v>
          </cell>
          <cell r="F5809">
            <v>3903</v>
          </cell>
          <cell r="G5809" t="str">
            <v>ラミ紙</v>
          </cell>
        </row>
        <row r="5810">
          <cell r="A5810" t="str">
            <v>39005900</v>
          </cell>
          <cell r="B5810" t="str">
            <v>ＫＹ－ＯＰＰ－Ｍ３０</v>
          </cell>
          <cell r="C5810" t="str">
            <v>KY-OPP-M30</v>
          </cell>
          <cell r="D5810" t="str">
            <v>34</v>
          </cell>
          <cell r="E5810" t="str">
            <v>加工紙</v>
          </cell>
          <cell r="F5810">
            <v>3903</v>
          </cell>
          <cell r="G5810" t="str">
            <v>ラミ紙</v>
          </cell>
        </row>
        <row r="5811">
          <cell r="A5811" t="str">
            <v>3900590L</v>
          </cell>
          <cell r="B5811" t="str">
            <v>ＫＹ－ＯＰＰ－Ｍ３０／Ｌ</v>
          </cell>
          <cell r="C5811" t="str">
            <v>KY-OPP-M30/L</v>
          </cell>
          <cell r="D5811" t="str">
            <v>34</v>
          </cell>
          <cell r="E5811" t="str">
            <v>加工紙</v>
          </cell>
          <cell r="F5811">
            <v>3903</v>
          </cell>
          <cell r="G5811" t="str">
            <v>ラミ紙</v>
          </cell>
        </row>
        <row r="5812">
          <cell r="A5812" t="str">
            <v>3900590R</v>
          </cell>
          <cell r="B5812" t="str">
            <v>ＫＹ－ＯＰＰ－Ｍ３０／Ｒ</v>
          </cell>
          <cell r="C5812" t="str">
            <v>KY-OPP-M30/R</v>
          </cell>
          <cell r="D5812" t="str">
            <v>34</v>
          </cell>
          <cell r="E5812" t="str">
            <v>加工紙</v>
          </cell>
          <cell r="F5812">
            <v>3903</v>
          </cell>
          <cell r="G5812" t="str">
            <v>ラミ紙</v>
          </cell>
        </row>
        <row r="5813">
          <cell r="A5813" t="str">
            <v>3900590S</v>
          </cell>
          <cell r="B5813" t="str">
            <v>ＫＹ－ＯＰＰ－Ｍ３０／Ｓ</v>
          </cell>
          <cell r="C5813" t="str">
            <v>KY-OPP-M30/S</v>
          </cell>
          <cell r="D5813" t="str">
            <v>34</v>
          </cell>
          <cell r="E5813" t="str">
            <v>加工紙</v>
          </cell>
          <cell r="F5813">
            <v>3903</v>
          </cell>
          <cell r="G5813" t="str">
            <v>ラミ紙</v>
          </cell>
        </row>
        <row r="5814">
          <cell r="A5814" t="str">
            <v>39006000</v>
          </cell>
          <cell r="B5814" t="str">
            <v>ＫＰＹ－１００Ｎ－ＡＰ</v>
          </cell>
          <cell r="C5814" t="str">
            <v>KPY-100N-AP</v>
          </cell>
          <cell r="D5814" t="str">
            <v>34</v>
          </cell>
          <cell r="E5814" t="str">
            <v>加工紙</v>
          </cell>
          <cell r="F5814">
            <v>3903</v>
          </cell>
          <cell r="G5814" t="str">
            <v>ラミ紙</v>
          </cell>
        </row>
        <row r="5815">
          <cell r="A5815" t="str">
            <v>3900600L</v>
          </cell>
          <cell r="B5815" t="str">
            <v>ＫＰＹ－１００Ｎ－ＡＰ／Ｌ</v>
          </cell>
          <cell r="C5815" t="str">
            <v>KPY-100N-AP/L</v>
          </cell>
          <cell r="D5815" t="str">
            <v>34</v>
          </cell>
          <cell r="E5815" t="str">
            <v>加工紙</v>
          </cell>
          <cell r="F5815">
            <v>3903</v>
          </cell>
          <cell r="G5815" t="str">
            <v>ラミ紙</v>
          </cell>
        </row>
        <row r="5816">
          <cell r="A5816" t="str">
            <v>3900600R</v>
          </cell>
          <cell r="B5816" t="str">
            <v>ＫＰＹ－１００Ｎ－ＡＰ／Ｒ</v>
          </cell>
          <cell r="C5816" t="str">
            <v>KPY-100N-AP/R</v>
          </cell>
          <cell r="D5816" t="str">
            <v>34</v>
          </cell>
          <cell r="E5816" t="str">
            <v>加工紙</v>
          </cell>
          <cell r="F5816">
            <v>3903</v>
          </cell>
          <cell r="G5816" t="str">
            <v>ラミ紙</v>
          </cell>
        </row>
        <row r="5817">
          <cell r="A5817" t="str">
            <v>3900600S</v>
          </cell>
          <cell r="B5817" t="str">
            <v>ＫＰＹ－１００Ｎ－ＡＰ／Ｓ</v>
          </cell>
          <cell r="C5817" t="str">
            <v>KPY-100N-AP/S</v>
          </cell>
          <cell r="D5817" t="str">
            <v>34</v>
          </cell>
          <cell r="E5817" t="str">
            <v>加工紙</v>
          </cell>
          <cell r="F5817">
            <v>3903</v>
          </cell>
          <cell r="G5817" t="str">
            <v>ラミ紙</v>
          </cell>
        </row>
        <row r="5818">
          <cell r="A5818" t="str">
            <v>39006100</v>
          </cell>
          <cell r="B5818" t="str">
            <v>ＫＹ－ＯＰＰ－Ｈ３０</v>
          </cell>
          <cell r="C5818" t="str">
            <v>KY-OPP-H30</v>
          </cell>
          <cell r="D5818" t="str">
            <v>34</v>
          </cell>
          <cell r="E5818" t="str">
            <v>加工紙</v>
          </cell>
          <cell r="F5818">
            <v>3903</v>
          </cell>
          <cell r="G5818" t="str">
            <v>ラミ紙</v>
          </cell>
        </row>
        <row r="5819">
          <cell r="A5819" t="str">
            <v>3900610L</v>
          </cell>
          <cell r="B5819" t="str">
            <v>ＫＹ－ＯＰＰ－Ｈ３０／Ｌ</v>
          </cell>
          <cell r="C5819" t="str">
            <v>KY-OPP-H30/L</v>
          </cell>
          <cell r="D5819" t="str">
            <v>34</v>
          </cell>
          <cell r="E5819" t="str">
            <v>加工紙</v>
          </cell>
          <cell r="F5819">
            <v>3903</v>
          </cell>
          <cell r="G5819" t="str">
            <v>ラミ紙</v>
          </cell>
        </row>
        <row r="5820">
          <cell r="A5820" t="str">
            <v>3900610R</v>
          </cell>
          <cell r="B5820" t="str">
            <v>ＫＹ－ＯＰＰ－Ｈ３０／Ｒ</v>
          </cell>
          <cell r="C5820" t="str">
            <v>KY-OPP-H30/R</v>
          </cell>
          <cell r="D5820" t="str">
            <v>34</v>
          </cell>
          <cell r="E5820" t="str">
            <v>加工紙</v>
          </cell>
          <cell r="F5820">
            <v>3903</v>
          </cell>
          <cell r="G5820" t="str">
            <v>ラミ紙</v>
          </cell>
        </row>
        <row r="5821">
          <cell r="A5821" t="str">
            <v>3900610S</v>
          </cell>
          <cell r="B5821" t="str">
            <v>ＫＹ－ＯＰＰ－Ｈ３０／Ｓ</v>
          </cell>
          <cell r="C5821" t="str">
            <v>KY-OPP-H30/S</v>
          </cell>
          <cell r="D5821" t="str">
            <v>34</v>
          </cell>
          <cell r="E5821" t="str">
            <v>加工紙</v>
          </cell>
          <cell r="F5821">
            <v>3903</v>
          </cell>
          <cell r="G5821" t="str">
            <v>ラミ紙</v>
          </cell>
        </row>
        <row r="5822">
          <cell r="A5822" t="str">
            <v>39006200</v>
          </cell>
          <cell r="B5822" t="str">
            <v>ＰＥＰクロス</v>
          </cell>
          <cell r="C5822" t="str">
            <v>PEPｸﾛｽ</v>
          </cell>
          <cell r="D5822" t="str">
            <v>34</v>
          </cell>
          <cell r="E5822" t="str">
            <v>加工紙</v>
          </cell>
          <cell r="F5822">
            <v>3903</v>
          </cell>
          <cell r="G5822" t="str">
            <v>ラミ紙</v>
          </cell>
        </row>
        <row r="5823">
          <cell r="A5823" t="str">
            <v>3900620L</v>
          </cell>
          <cell r="B5823" t="str">
            <v>ＰＥＰクロス／Ｌ</v>
          </cell>
          <cell r="C5823" t="str">
            <v>PEPｸﾛｽ/L</v>
          </cell>
          <cell r="D5823" t="str">
            <v>34</v>
          </cell>
          <cell r="E5823" t="str">
            <v>加工紙</v>
          </cell>
          <cell r="F5823">
            <v>3903</v>
          </cell>
          <cell r="G5823" t="str">
            <v>ラミ紙</v>
          </cell>
        </row>
        <row r="5824">
          <cell r="A5824" t="str">
            <v>3900620R</v>
          </cell>
          <cell r="B5824" t="str">
            <v>ＰＥＰクロス／Ｒ</v>
          </cell>
          <cell r="C5824" t="str">
            <v>PEPｸﾛｽ/R</v>
          </cell>
          <cell r="D5824" t="str">
            <v>34</v>
          </cell>
          <cell r="E5824" t="str">
            <v>加工紙</v>
          </cell>
          <cell r="F5824">
            <v>3903</v>
          </cell>
          <cell r="G5824" t="str">
            <v>ラミ紙</v>
          </cell>
        </row>
        <row r="5825">
          <cell r="A5825" t="str">
            <v>3900620S</v>
          </cell>
          <cell r="B5825" t="str">
            <v>ＰＥＰクロス／Ｓ</v>
          </cell>
          <cell r="C5825" t="str">
            <v>PEPｸﾛｽ/S</v>
          </cell>
          <cell r="D5825" t="str">
            <v>34</v>
          </cell>
          <cell r="E5825" t="str">
            <v>加工紙</v>
          </cell>
          <cell r="F5825">
            <v>3903</v>
          </cell>
          <cell r="G5825" t="str">
            <v>ラミ紙</v>
          </cell>
        </row>
        <row r="5826">
          <cell r="A5826" t="str">
            <v>39006300</v>
          </cell>
          <cell r="B5826" t="str">
            <v>ＰＥＬ－６ＫＢ１</v>
          </cell>
          <cell r="C5826" t="str">
            <v>PEL-6KB1</v>
          </cell>
          <cell r="D5826" t="str">
            <v>34</v>
          </cell>
          <cell r="E5826" t="str">
            <v>加工紙</v>
          </cell>
          <cell r="F5826">
            <v>3903</v>
          </cell>
          <cell r="G5826" t="str">
            <v>ラミ紙</v>
          </cell>
        </row>
        <row r="5827">
          <cell r="A5827" t="str">
            <v>3900630L</v>
          </cell>
          <cell r="B5827" t="str">
            <v>ＰＥＬ－６ＫＢ１／Ｌ</v>
          </cell>
          <cell r="C5827" t="str">
            <v>PEL-6KB1/L</v>
          </cell>
          <cell r="D5827" t="str">
            <v>34</v>
          </cell>
          <cell r="E5827" t="str">
            <v>加工紙</v>
          </cell>
          <cell r="F5827">
            <v>3903</v>
          </cell>
          <cell r="G5827" t="str">
            <v>ラミ紙</v>
          </cell>
        </row>
        <row r="5828">
          <cell r="A5828" t="str">
            <v>3900630R</v>
          </cell>
          <cell r="B5828" t="str">
            <v>ＰＥＬ－６ＫＢ１／Ｒ</v>
          </cell>
          <cell r="C5828" t="str">
            <v>PEL-6KB1/R</v>
          </cell>
          <cell r="D5828" t="str">
            <v>34</v>
          </cell>
          <cell r="E5828" t="str">
            <v>加工紙</v>
          </cell>
          <cell r="F5828">
            <v>3903</v>
          </cell>
          <cell r="G5828" t="str">
            <v>ラミ紙</v>
          </cell>
        </row>
        <row r="5829">
          <cell r="A5829" t="str">
            <v>3900630S</v>
          </cell>
          <cell r="B5829" t="str">
            <v>ＰＥＬ－６ＫＢ１／Ｓ</v>
          </cell>
          <cell r="C5829" t="str">
            <v>PEL-6KB1/S</v>
          </cell>
          <cell r="D5829" t="str">
            <v>34</v>
          </cell>
          <cell r="E5829" t="str">
            <v>加工紙</v>
          </cell>
          <cell r="F5829">
            <v>3903</v>
          </cell>
          <cell r="G5829" t="str">
            <v>ラミ紙</v>
          </cell>
        </row>
        <row r="5830">
          <cell r="A5830" t="str">
            <v>39006400</v>
          </cell>
          <cell r="B5830" t="str">
            <v>ＰＥＬ－６ＨーＢ１</v>
          </cell>
          <cell r="C5830" t="str">
            <v>PEL-6H-B1</v>
          </cell>
          <cell r="D5830" t="str">
            <v>34</v>
          </cell>
          <cell r="E5830" t="str">
            <v>加工紙</v>
          </cell>
          <cell r="F5830">
            <v>3903</v>
          </cell>
          <cell r="G5830" t="str">
            <v>ラミ紙</v>
          </cell>
        </row>
        <row r="5831">
          <cell r="A5831" t="str">
            <v>3900640L</v>
          </cell>
          <cell r="B5831" t="str">
            <v>ＰＥＬ－６ＨーＢ１／Ｌ</v>
          </cell>
          <cell r="C5831" t="str">
            <v>PEL-6H-B1/L</v>
          </cell>
          <cell r="D5831" t="str">
            <v>34</v>
          </cell>
          <cell r="E5831" t="str">
            <v>加工紙</v>
          </cell>
          <cell r="F5831">
            <v>3903</v>
          </cell>
          <cell r="G5831" t="str">
            <v>ラミ紙</v>
          </cell>
        </row>
        <row r="5832">
          <cell r="A5832" t="str">
            <v>3900640R</v>
          </cell>
          <cell r="B5832" t="str">
            <v>ＰＥＬ－６ＨーＢ１／Ｒ</v>
          </cell>
          <cell r="C5832" t="str">
            <v>PEL-6H-B1/R</v>
          </cell>
          <cell r="D5832" t="str">
            <v>34</v>
          </cell>
          <cell r="E5832" t="str">
            <v>加工紙</v>
          </cell>
          <cell r="F5832">
            <v>3903</v>
          </cell>
          <cell r="G5832" t="str">
            <v>ラミ紙</v>
          </cell>
        </row>
        <row r="5833">
          <cell r="A5833" t="str">
            <v>3900640S</v>
          </cell>
          <cell r="B5833" t="str">
            <v>ＰＥＬ－６ＨーＢ１／Ｓ</v>
          </cell>
          <cell r="C5833" t="str">
            <v>PEL-6H-B1/S</v>
          </cell>
          <cell r="D5833" t="str">
            <v>34</v>
          </cell>
          <cell r="E5833" t="str">
            <v>加工紙</v>
          </cell>
          <cell r="F5833">
            <v>3903</v>
          </cell>
          <cell r="G5833" t="str">
            <v>ラミ紙</v>
          </cell>
        </row>
        <row r="5834">
          <cell r="A5834" t="str">
            <v>39006500</v>
          </cell>
          <cell r="B5834" t="str">
            <v>ＰＥＬ－６Ｐ</v>
          </cell>
          <cell r="C5834" t="str">
            <v>PEL-6P</v>
          </cell>
          <cell r="D5834" t="str">
            <v>34</v>
          </cell>
          <cell r="E5834" t="str">
            <v>加工紙</v>
          </cell>
          <cell r="F5834">
            <v>3903</v>
          </cell>
          <cell r="G5834" t="str">
            <v>ラミ紙</v>
          </cell>
        </row>
        <row r="5835">
          <cell r="A5835" t="str">
            <v>3900650L</v>
          </cell>
          <cell r="B5835" t="str">
            <v>ＰＥＬ－６Ｐ／Ｌ</v>
          </cell>
          <cell r="C5835" t="str">
            <v>PEL-6P/L</v>
          </cell>
          <cell r="D5835" t="str">
            <v>34</v>
          </cell>
          <cell r="E5835" t="str">
            <v>加工紙</v>
          </cell>
          <cell r="F5835">
            <v>3903</v>
          </cell>
          <cell r="G5835" t="str">
            <v>ラミ紙</v>
          </cell>
        </row>
        <row r="5836">
          <cell r="A5836" t="str">
            <v>3900650R</v>
          </cell>
          <cell r="B5836" t="str">
            <v>ＰＥＬ－６Ｐ／Ｒ</v>
          </cell>
          <cell r="C5836" t="str">
            <v>PEL-6P/R</v>
          </cell>
          <cell r="D5836" t="str">
            <v>34</v>
          </cell>
          <cell r="E5836" t="str">
            <v>加工紙</v>
          </cell>
          <cell r="F5836">
            <v>3903</v>
          </cell>
          <cell r="G5836" t="str">
            <v>ラミ紙</v>
          </cell>
        </row>
        <row r="5837">
          <cell r="A5837" t="str">
            <v>3900650S</v>
          </cell>
          <cell r="B5837" t="str">
            <v>ＰＥＬ－６Ｐ／Ｓ</v>
          </cell>
          <cell r="C5837" t="str">
            <v>PEL-6P/S</v>
          </cell>
          <cell r="D5837" t="str">
            <v>34</v>
          </cell>
          <cell r="E5837" t="str">
            <v>加工紙</v>
          </cell>
          <cell r="F5837">
            <v>3903</v>
          </cell>
          <cell r="G5837" t="str">
            <v>ラミ紙</v>
          </cell>
        </row>
        <row r="5838">
          <cell r="A5838" t="str">
            <v>39006600</v>
          </cell>
          <cell r="B5838" t="str">
            <v>ＰＥライナー２００Ｈ－Ｂ３</v>
          </cell>
          <cell r="C5838" t="str">
            <v>PEﾗｲﾅ-200H-B3</v>
          </cell>
          <cell r="D5838" t="str">
            <v>34</v>
          </cell>
          <cell r="E5838" t="str">
            <v>加工紙</v>
          </cell>
          <cell r="F5838">
            <v>3903</v>
          </cell>
          <cell r="G5838" t="str">
            <v>ラミ紙</v>
          </cell>
        </row>
        <row r="5839">
          <cell r="A5839" t="str">
            <v>3900660L</v>
          </cell>
          <cell r="B5839" t="str">
            <v>ＰＥライナー２００Ｈ－Ｂ３／Ｌ</v>
          </cell>
          <cell r="C5839" t="str">
            <v>PEﾗｲﾅ-200H-B3/L</v>
          </cell>
          <cell r="D5839" t="str">
            <v>34</v>
          </cell>
          <cell r="E5839" t="str">
            <v>加工紙</v>
          </cell>
          <cell r="F5839">
            <v>3903</v>
          </cell>
          <cell r="G5839" t="str">
            <v>ラミ紙</v>
          </cell>
        </row>
        <row r="5840">
          <cell r="A5840" t="str">
            <v>3900660R</v>
          </cell>
          <cell r="B5840" t="str">
            <v>ＰＥライナー２００Ｈ－Ｂ３／Ｒ</v>
          </cell>
          <cell r="C5840" t="str">
            <v>PEﾗｲﾅ-200H-B3/R</v>
          </cell>
          <cell r="D5840" t="str">
            <v>34</v>
          </cell>
          <cell r="E5840" t="str">
            <v>加工紙</v>
          </cell>
          <cell r="F5840">
            <v>3903</v>
          </cell>
          <cell r="G5840" t="str">
            <v>ラミ紙</v>
          </cell>
        </row>
        <row r="5841">
          <cell r="A5841" t="str">
            <v>3900660S</v>
          </cell>
          <cell r="B5841" t="str">
            <v>ＰＥライナー２００Ｈ－Ｂ３／Ｓ</v>
          </cell>
          <cell r="C5841" t="str">
            <v>PEﾗｲﾅ-200H-B3/S</v>
          </cell>
          <cell r="D5841" t="str">
            <v>34</v>
          </cell>
          <cell r="E5841" t="str">
            <v>加工紙</v>
          </cell>
          <cell r="F5841">
            <v>3903</v>
          </cell>
          <cell r="G5841" t="str">
            <v>ラミ紙</v>
          </cell>
        </row>
        <row r="5842">
          <cell r="A5842" t="str">
            <v>39006700</v>
          </cell>
          <cell r="B5842" t="str">
            <v>ＰＥＬ－６ＮＢ１</v>
          </cell>
          <cell r="C5842" t="str">
            <v>PEL-6NB1</v>
          </cell>
          <cell r="D5842" t="str">
            <v>34</v>
          </cell>
          <cell r="E5842" t="str">
            <v>加工紙</v>
          </cell>
          <cell r="F5842">
            <v>3903</v>
          </cell>
          <cell r="G5842" t="str">
            <v>ラミ紙</v>
          </cell>
        </row>
        <row r="5843">
          <cell r="A5843" t="str">
            <v>3900670L</v>
          </cell>
          <cell r="B5843" t="str">
            <v>ＰＥＬ－６ＮＢ１／Ｌ</v>
          </cell>
          <cell r="C5843" t="str">
            <v>PEL-6NB1/L</v>
          </cell>
          <cell r="D5843" t="str">
            <v>34</v>
          </cell>
          <cell r="E5843" t="str">
            <v>加工紙</v>
          </cell>
          <cell r="F5843">
            <v>3903</v>
          </cell>
          <cell r="G5843" t="str">
            <v>ラミ紙</v>
          </cell>
        </row>
        <row r="5844">
          <cell r="A5844" t="str">
            <v>3900670R</v>
          </cell>
          <cell r="B5844" t="str">
            <v>ＰＥＬ－６ＮＢ１／Ｒ</v>
          </cell>
          <cell r="C5844" t="str">
            <v>PEL-6NB1/R</v>
          </cell>
          <cell r="D5844" t="str">
            <v>34</v>
          </cell>
          <cell r="E5844" t="str">
            <v>加工紙</v>
          </cell>
          <cell r="F5844">
            <v>3903</v>
          </cell>
          <cell r="G5844" t="str">
            <v>ラミ紙</v>
          </cell>
        </row>
        <row r="5845">
          <cell r="A5845" t="str">
            <v>3900670S</v>
          </cell>
          <cell r="B5845" t="str">
            <v>ＰＥＬ－６ＮＢ１／Ｓ</v>
          </cell>
          <cell r="C5845" t="str">
            <v>PEL-6NB1/S</v>
          </cell>
          <cell r="D5845" t="str">
            <v>34</v>
          </cell>
          <cell r="E5845" t="str">
            <v>加工紙</v>
          </cell>
          <cell r="F5845">
            <v>3903</v>
          </cell>
          <cell r="G5845" t="str">
            <v>ラミ紙</v>
          </cell>
        </row>
        <row r="5846">
          <cell r="A5846" t="str">
            <v>39006800</v>
          </cell>
          <cell r="B5846" t="str">
            <v>ペットクロスＮＡ１</v>
          </cell>
          <cell r="C5846" t="str">
            <v>ﾍﾟﾂﾄｸﾛｽNA1</v>
          </cell>
          <cell r="D5846" t="str">
            <v>34</v>
          </cell>
          <cell r="E5846" t="str">
            <v>加工紙</v>
          </cell>
          <cell r="F5846">
            <v>3903</v>
          </cell>
          <cell r="G5846" t="str">
            <v>ラミ紙</v>
          </cell>
        </row>
        <row r="5847">
          <cell r="A5847" t="str">
            <v>3900680L</v>
          </cell>
          <cell r="B5847" t="str">
            <v>ペットクロスＮＡ１／Ｌ</v>
          </cell>
          <cell r="C5847" t="str">
            <v>ﾍﾟﾂﾄｸﾛｽNA1/L</v>
          </cell>
          <cell r="D5847" t="str">
            <v>34</v>
          </cell>
          <cell r="E5847" t="str">
            <v>加工紙</v>
          </cell>
          <cell r="F5847">
            <v>3903</v>
          </cell>
          <cell r="G5847" t="str">
            <v>ラミ紙</v>
          </cell>
        </row>
        <row r="5848">
          <cell r="A5848" t="str">
            <v>3900680R</v>
          </cell>
          <cell r="B5848" t="str">
            <v>ペットクロスＮＡ１／Ｒ</v>
          </cell>
          <cell r="C5848" t="str">
            <v>ﾍﾟﾂﾄｸﾛｽNA1/R</v>
          </cell>
          <cell r="D5848" t="str">
            <v>34</v>
          </cell>
          <cell r="E5848" t="str">
            <v>加工紙</v>
          </cell>
          <cell r="F5848">
            <v>3903</v>
          </cell>
          <cell r="G5848" t="str">
            <v>ラミ紙</v>
          </cell>
        </row>
        <row r="5849">
          <cell r="A5849" t="str">
            <v>3900680S</v>
          </cell>
          <cell r="B5849" t="str">
            <v>ペットクロスＮＡ１／Ｓ</v>
          </cell>
          <cell r="C5849" t="str">
            <v>ﾍﾟﾂﾄｸﾛｽNA1/S</v>
          </cell>
          <cell r="D5849" t="str">
            <v>34</v>
          </cell>
          <cell r="E5849" t="str">
            <v>加工紙</v>
          </cell>
          <cell r="F5849">
            <v>3903</v>
          </cell>
          <cell r="G5849" t="str">
            <v>ラミ紙</v>
          </cell>
        </row>
        <row r="5850">
          <cell r="A5850" t="str">
            <v>39006900</v>
          </cell>
          <cell r="B5850" t="str">
            <v>クラフト７５</v>
          </cell>
          <cell r="C5850" t="str">
            <v>ｸﾗﾌﾄ75</v>
          </cell>
          <cell r="D5850" t="str">
            <v>34</v>
          </cell>
          <cell r="E5850" t="str">
            <v>加工紙</v>
          </cell>
          <cell r="F5850">
            <v>3903</v>
          </cell>
          <cell r="G5850" t="str">
            <v>ラミ紙</v>
          </cell>
        </row>
        <row r="5851">
          <cell r="A5851" t="str">
            <v>3900690L</v>
          </cell>
          <cell r="B5851" t="str">
            <v>クラフト７５／Ｌ</v>
          </cell>
          <cell r="C5851" t="str">
            <v>ｸﾗﾌﾄ75/L</v>
          </cell>
          <cell r="D5851" t="str">
            <v>34</v>
          </cell>
          <cell r="E5851" t="str">
            <v>加工紙</v>
          </cell>
          <cell r="F5851">
            <v>3903</v>
          </cell>
          <cell r="G5851" t="str">
            <v>ラミ紙</v>
          </cell>
        </row>
        <row r="5852">
          <cell r="A5852" t="str">
            <v>3900690R</v>
          </cell>
          <cell r="B5852" t="str">
            <v>クラフト７５／Ｒ</v>
          </cell>
          <cell r="C5852" t="str">
            <v>ｸﾗﾌﾄ75/R</v>
          </cell>
          <cell r="D5852" t="str">
            <v>34</v>
          </cell>
          <cell r="E5852" t="str">
            <v>加工紙</v>
          </cell>
          <cell r="F5852">
            <v>3903</v>
          </cell>
          <cell r="G5852" t="str">
            <v>ラミ紙</v>
          </cell>
        </row>
        <row r="5853">
          <cell r="A5853" t="str">
            <v>3900690S</v>
          </cell>
          <cell r="B5853" t="str">
            <v>クラフト７５／Ｓ</v>
          </cell>
          <cell r="C5853" t="str">
            <v>ｸﾗﾌﾄ75/S</v>
          </cell>
          <cell r="D5853" t="str">
            <v>34</v>
          </cell>
          <cell r="E5853" t="str">
            <v>加工紙</v>
          </cell>
          <cell r="F5853">
            <v>3903</v>
          </cell>
          <cell r="G5853" t="str">
            <v>ラミ紙</v>
          </cell>
        </row>
        <row r="5854">
          <cell r="A5854" t="str">
            <v>39007000</v>
          </cell>
          <cell r="B5854" t="str">
            <v>ＫＹ－ＯＰＰ－Ｋ</v>
          </cell>
          <cell r="C5854" t="str">
            <v>KY-OPP-K</v>
          </cell>
          <cell r="D5854" t="str">
            <v>34</v>
          </cell>
          <cell r="E5854" t="str">
            <v>加工紙</v>
          </cell>
          <cell r="F5854">
            <v>3903</v>
          </cell>
          <cell r="G5854" t="str">
            <v>ラミ紙</v>
          </cell>
        </row>
        <row r="5855">
          <cell r="A5855" t="str">
            <v>3900700L</v>
          </cell>
          <cell r="B5855" t="str">
            <v>ＫＹ－ＯＰＰ－Ｋ／Ｌ</v>
          </cell>
          <cell r="C5855" t="str">
            <v>KY-OPP-K/L</v>
          </cell>
          <cell r="D5855" t="str">
            <v>34</v>
          </cell>
          <cell r="E5855" t="str">
            <v>加工紙</v>
          </cell>
          <cell r="F5855">
            <v>3903</v>
          </cell>
          <cell r="G5855" t="str">
            <v>ラミ紙</v>
          </cell>
        </row>
        <row r="5856">
          <cell r="A5856" t="str">
            <v>3900700R</v>
          </cell>
          <cell r="B5856" t="str">
            <v>ＫＹ－ＯＰＰ－Ｋ／Ｒ</v>
          </cell>
          <cell r="C5856" t="str">
            <v>KY-OPP-K/R</v>
          </cell>
          <cell r="D5856" t="str">
            <v>34</v>
          </cell>
          <cell r="E5856" t="str">
            <v>加工紙</v>
          </cell>
          <cell r="F5856">
            <v>3903</v>
          </cell>
          <cell r="G5856" t="str">
            <v>ラミ紙</v>
          </cell>
        </row>
        <row r="5857">
          <cell r="A5857" t="str">
            <v>3900700S</v>
          </cell>
          <cell r="B5857" t="str">
            <v>ＫＹ－ＯＰＰ－Ｋ／Ｓ</v>
          </cell>
          <cell r="C5857" t="str">
            <v>KY-OPP-K/S</v>
          </cell>
          <cell r="D5857" t="str">
            <v>34</v>
          </cell>
          <cell r="E5857" t="str">
            <v>加工紙</v>
          </cell>
          <cell r="F5857">
            <v>3903</v>
          </cell>
          <cell r="G5857" t="str">
            <v>ラミ紙</v>
          </cell>
        </row>
        <row r="5858">
          <cell r="A5858" t="str">
            <v>39007100</v>
          </cell>
          <cell r="B5858" t="str">
            <v>ＫＮＰ－ＯＰＰ－Ｋ</v>
          </cell>
          <cell r="C5858" t="str">
            <v>KNP-OPP-K</v>
          </cell>
          <cell r="D5858" t="str">
            <v>34</v>
          </cell>
          <cell r="E5858" t="str">
            <v>加工紙</v>
          </cell>
          <cell r="F5858">
            <v>3903</v>
          </cell>
          <cell r="G5858" t="str">
            <v>ラミ紙</v>
          </cell>
        </row>
        <row r="5859">
          <cell r="A5859" t="str">
            <v>3900710L</v>
          </cell>
          <cell r="B5859" t="str">
            <v>ＫＮＰ－ＯＰＰ－Ｋ／Ｌ</v>
          </cell>
          <cell r="C5859" t="str">
            <v>KNP-OPP-K/L</v>
          </cell>
          <cell r="D5859" t="str">
            <v>34</v>
          </cell>
          <cell r="E5859" t="str">
            <v>加工紙</v>
          </cell>
          <cell r="F5859">
            <v>3903</v>
          </cell>
          <cell r="G5859" t="str">
            <v>ラミ紙</v>
          </cell>
        </row>
        <row r="5860">
          <cell r="A5860" t="str">
            <v>3900710R</v>
          </cell>
          <cell r="B5860" t="str">
            <v>ＫＮＰ－ＯＰＰ－Ｋ／Ｒ</v>
          </cell>
          <cell r="C5860" t="str">
            <v>KNP-OPP-K/R</v>
          </cell>
          <cell r="D5860" t="str">
            <v>34</v>
          </cell>
          <cell r="E5860" t="str">
            <v>加工紙</v>
          </cell>
          <cell r="F5860">
            <v>3903</v>
          </cell>
          <cell r="G5860" t="str">
            <v>ラミ紙</v>
          </cell>
        </row>
        <row r="5861">
          <cell r="A5861" t="str">
            <v>3900710S</v>
          </cell>
          <cell r="B5861" t="str">
            <v>ＫＮＰ－ＯＰＰ－Ｋ／Ｓ</v>
          </cell>
          <cell r="C5861" t="str">
            <v>KNP-OPP-K/S</v>
          </cell>
          <cell r="D5861" t="str">
            <v>34</v>
          </cell>
          <cell r="E5861" t="str">
            <v>加工紙</v>
          </cell>
          <cell r="F5861">
            <v>3903</v>
          </cell>
          <cell r="G5861" t="str">
            <v>ラミ紙</v>
          </cell>
        </row>
        <row r="5862">
          <cell r="A5862" t="str">
            <v>39007200</v>
          </cell>
          <cell r="B5862" t="str">
            <v>ＫＮＰ－ＯＰＰ－Ｓ</v>
          </cell>
          <cell r="C5862" t="str">
            <v>KNP-OPP-S</v>
          </cell>
          <cell r="D5862" t="str">
            <v>34</v>
          </cell>
          <cell r="E5862" t="str">
            <v>加工紙</v>
          </cell>
          <cell r="F5862">
            <v>3903</v>
          </cell>
          <cell r="G5862" t="str">
            <v>ラミ紙</v>
          </cell>
        </row>
        <row r="5863">
          <cell r="A5863" t="str">
            <v>3900720L</v>
          </cell>
          <cell r="B5863" t="str">
            <v>ＫＮＰ－ＯＰＰ－Ｓ／Ｌ</v>
          </cell>
          <cell r="C5863" t="str">
            <v>KNP-OPP-S/L</v>
          </cell>
          <cell r="D5863" t="str">
            <v>34</v>
          </cell>
          <cell r="E5863" t="str">
            <v>加工紙</v>
          </cell>
          <cell r="F5863">
            <v>3903</v>
          </cell>
          <cell r="G5863" t="str">
            <v>ラミ紙</v>
          </cell>
        </row>
        <row r="5864">
          <cell r="A5864" t="str">
            <v>3900720R</v>
          </cell>
          <cell r="B5864" t="str">
            <v>ＫＮＰ－ＯＰＰ－Ｓ／Ｒ</v>
          </cell>
          <cell r="C5864" t="str">
            <v>KNP-OPP-S/R</v>
          </cell>
          <cell r="D5864" t="str">
            <v>34</v>
          </cell>
          <cell r="E5864" t="str">
            <v>加工紙</v>
          </cell>
          <cell r="F5864">
            <v>3903</v>
          </cell>
          <cell r="G5864" t="str">
            <v>ラミ紙</v>
          </cell>
        </row>
        <row r="5865">
          <cell r="A5865" t="str">
            <v>3900720S</v>
          </cell>
          <cell r="B5865" t="str">
            <v>ＫＮＰ－ＯＰＰ－Ｓ／Ｓ</v>
          </cell>
          <cell r="C5865" t="str">
            <v>KNP-OPP-S/S</v>
          </cell>
          <cell r="D5865" t="str">
            <v>34</v>
          </cell>
          <cell r="E5865" t="str">
            <v>加工紙</v>
          </cell>
          <cell r="F5865">
            <v>3903</v>
          </cell>
          <cell r="G5865" t="str">
            <v>ラミ紙</v>
          </cell>
        </row>
        <row r="5866">
          <cell r="A5866" t="str">
            <v>39007300</v>
          </cell>
          <cell r="B5866" t="str">
            <v>ＯＰＰクラフトＨ－Ｃ５</v>
          </cell>
          <cell r="C5866" t="str">
            <v>OPPｸﾗﾌﾄH-C5</v>
          </cell>
          <cell r="D5866" t="str">
            <v>34</v>
          </cell>
          <cell r="E5866" t="str">
            <v>加工紙</v>
          </cell>
          <cell r="F5866">
            <v>3903</v>
          </cell>
          <cell r="G5866" t="str">
            <v>ラミ紙</v>
          </cell>
        </row>
        <row r="5867">
          <cell r="A5867" t="str">
            <v>3900730L</v>
          </cell>
          <cell r="B5867" t="str">
            <v>ＯＰＰクラフトＨ－Ｃ５／Ｌ</v>
          </cell>
          <cell r="C5867" t="str">
            <v>OPPｸﾗﾌﾄH-C5/L</v>
          </cell>
          <cell r="D5867" t="str">
            <v>34</v>
          </cell>
          <cell r="E5867" t="str">
            <v>加工紙</v>
          </cell>
          <cell r="F5867">
            <v>3903</v>
          </cell>
          <cell r="G5867" t="str">
            <v>ラミ紙</v>
          </cell>
        </row>
        <row r="5868">
          <cell r="A5868" t="str">
            <v>3900730R</v>
          </cell>
          <cell r="B5868" t="str">
            <v>ＯＰＰクラフトＨ－Ｃ５／Ｒ</v>
          </cell>
          <cell r="C5868" t="str">
            <v>OPPｸﾗﾌﾄH-C5/R</v>
          </cell>
          <cell r="D5868" t="str">
            <v>34</v>
          </cell>
          <cell r="E5868" t="str">
            <v>加工紙</v>
          </cell>
          <cell r="F5868">
            <v>3903</v>
          </cell>
          <cell r="G5868" t="str">
            <v>ラミ紙</v>
          </cell>
        </row>
        <row r="5869">
          <cell r="A5869" t="str">
            <v>3900730S</v>
          </cell>
          <cell r="B5869" t="str">
            <v>ＯＰＰクラフトＨ－Ｃ５／Ｓ</v>
          </cell>
          <cell r="C5869" t="str">
            <v>OPPｸﾗﾌﾄH-C5/S</v>
          </cell>
          <cell r="D5869" t="str">
            <v>34</v>
          </cell>
          <cell r="E5869" t="str">
            <v>加工紙</v>
          </cell>
          <cell r="F5869">
            <v>3903</v>
          </cell>
          <cell r="G5869" t="str">
            <v>ラミ紙</v>
          </cell>
        </row>
        <row r="5870">
          <cell r="A5870" t="str">
            <v>39007400</v>
          </cell>
          <cell r="B5870" t="str">
            <v>ＰＥクロスサンドフィルム</v>
          </cell>
          <cell r="C5870" t="str">
            <v>PEｸﾛｽｻﾝﾄﾞﾌｲﾙﾑ</v>
          </cell>
          <cell r="D5870" t="str">
            <v>34</v>
          </cell>
          <cell r="E5870" t="str">
            <v>加工紙</v>
          </cell>
          <cell r="F5870">
            <v>3903</v>
          </cell>
          <cell r="G5870" t="str">
            <v>ラミ紙</v>
          </cell>
        </row>
        <row r="5871">
          <cell r="A5871" t="str">
            <v>3900740L</v>
          </cell>
          <cell r="B5871" t="str">
            <v>ＯＰＰライナー２１０Ｈ－Ｃ７／Ｌ</v>
          </cell>
          <cell r="C5871" t="str">
            <v>OPPﾗｲﾅ-210H-C7/L</v>
          </cell>
          <cell r="D5871" t="str">
            <v>34</v>
          </cell>
          <cell r="E5871" t="str">
            <v>加工紙</v>
          </cell>
          <cell r="F5871">
            <v>3903</v>
          </cell>
          <cell r="G5871" t="str">
            <v>ラミ紙</v>
          </cell>
        </row>
        <row r="5872">
          <cell r="A5872" t="str">
            <v>3900740R</v>
          </cell>
          <cell r="B5872" t="str">
            <v>ＯＰＰライナー２１０Ｈ－Ｃ７／Ｒ</v>
          </cell>
          <cell r="C5872" t="str">
            <v>OPPﾗｲﾅ-210H-C7/R</v>
          </cell>
          <cell r="D5872" t="str">
            <v>34</v>
          </cell>
          <cell r="E5872" t="str">
            <v>加工紙</v>
          </cell>
          <cell r="F5872">
            <v>3903</v>
          </cell>
          <cell r="G5872" t="str">
            <v>ラミ紙</v>
          </cell>
        </row>
        <row r="5873">
          <cell r="A5873" t="str">
            <v>3900740S</v>
          </cell>
          <cell r="B5873" t="str">
            <v>ＯＰＰライナー２１０Ｈ－Ｃ７／Ｓ</v>
          </cell>
          <cell r="C5873" t="str">
            <v>OPPﾗｲﾅ-210H-C7/S</v>
          </cell>
          <cell r="D5873" t="str">
            <v>34</v>
          </cell>
          <cell r="E5873" t="str">
            <v>加工紙</v>
          </cell>
          <cell r="F5873">
            <v>3903</v>
          </cell>
          <cell r="G5873" t="str">
            <v>ラミ紙</v>
          </cell>
        </row>
        <row r="5874">
          <cell r="A5874" t="str">
            <v>39007500</v>
          </cell>
          <cell r="B5874" t="str">
            <v>ＫＮＰ－ＯＰＰ－ＫＲ</v>
          </cell>
          <cell r="C5874" t="str">
            <v>KNP-OPP-KR</v>
          </cell>
          <cell r="D5874" t="str">
            <v>34</v>
          </cell>
          <cell r="E5874" t="str">
            <v>加工紙</v>
          </cell>
          <cell r="F5874">
            <v>3903</v>
          </cell>
          <cell r="G5874" t="str">
            <v>ラミ紙</v>
          </cell>
        </row>
        <row r="5875">
          <cell r="A5875" t="str">
            <v>3900750L</v>
          </cell>
          <cell r="B5875" t="str">
            <v>ＫＮＰ－ＯＰＰ－ＫＲ／Ｌ</v>
          </cell>
          <cell r="C5875" t="str">
            <v>KNP-OPP-KR/L</v>
          </cell>
          <cell r="D5875" t="str">
            <v>34</v>
          </cell>
          <cell r="E5875" t="str">
            <v>加工紙</v>
          </cell>
          <cell r="F5875">
            <v>3903</v>
          </cell>
          <cell r="G5875" t="str">
            <v>ラミ紙</v>
          </cell>
        </row>
        <row r="5876">
          <cell r="A5876" t="str">
            <v>3900750R</v>
          </cell>
          <cell r="B5876" t="str">
            <v>ＫＮＰ－ＯＰＰ－ＫＲ／Ｒ</v>
          </cell>
          <cell r="C5876" t="str">
            <v>KNP-OPP-KR/R</v>
          </cell>
          <cell r="D5876" t="str">
            <v>34</v>
          </cell>
          <cell r="E5876" t="str">
            <v>加工紙</v>
          </cell>
          <cell r="F5876">
            <v>3903</v>
          </cell>
          <cell r="G5876" t="str">
            <v>ラミ紙</v>
          </cell>
        </row>
        <row r="5877">
          <cell r="A5877" t="str">
            <v>3900750S</v>
          </cell>
          <cell r="B5877" t="str">
            <v>ＫＮＰ－ＯＰＰ－ＫＲ／Ｓ</v>
          </cell>
          <cell r="C5877" t="str">
            <v>KNP-OPP-KR/S</v>
          </cell>
          <cell r="D5877" t="str">
            <v>34</v>
          </cell>
          <cell r="E5877" t="str">
            <v>加工紙</v>
          </cell>
          <cell r="F5877">
            <v>3903</v>
          </cell>
          <cell r="G5877" t="str">
            <v>ラミ紙</v>
          </cell>
        </row>
        <row r="5878">
          <cell r="A5878" t="str">
            <v>39007600</v>
          </cell>
          <cell r="B5878" t="str">
            <v>ＫＮＰ－ＯＰＰ－Ｃ１</v>
          </cell>
          <cell r="C5878" t="str">
            <v>KNP-OPP-C1</v>
          </cell>
          <cell r="D5878" t="str">
            <v>34</v>
          </cell>
          <cell r="E5878" t="str">
            <v>加工紙</v>
          </cell>
          <cell r="F5878">
            <v>3903</v>
          </cell>
          <cell r="G5878" t="str">
            <v>ラミ紙</v>
          </cell>
        </row>
        <row r="5879">
          <cell r="A5879" t="str">
            <v>3900760L</v>
          </cell>
          <cell r="B5879" t="str">
            <v>ＫＮＰ－ＯＰＰ－Ｃ１／Ｌ</v>
          </cell>
          <cell r="C5879" t="str">
            <v>KNP-OPP-C1/L</v>
          </cell>
          <cell r="D5879" t="str">
            <v>34</v>
          </cell>
          <cell r="E5879" t="str">
            <v>加工紙</v>
          </cell>
          <cell r="F5879">
            <v>3903</v>
          </cell>
          <cell r="G5879" t="str">
            <v>ラミ紙</v>
          </cell>
        </row>
        <row r="5880">
          <cell r="A5880" t="str">
            <v>3900760R</v>
          </cell>
          <cell r="B5880" t="str">
            <v>ＫＮＰ－ＯＰＰ－Ｃ１／Ｒ</v>
          </cell>
          <cell r="C5880" t="str">
            <v>KNP-OPP-C1/R</v>
          </cell>
          <cell r="D5880" t="str">
            <v>34</v>
          </cell>
          <cell r="E5880" t="str">
            <v>加工紙</v>
          </cell>
          <cell r="F5880">
            <v>3903</v>
          </cell>
          <cell r="G5880" t="str">
            <v>ラミ紙</v>
          </cell>
        </row>
        <row r="5881">
          <cell r="A5881" t="str">
            <v>3900760S</v>
          </cell>
          <cell r="B5881" t="str">
            <v>ＫＮＰ－ＯＰＰ－Ｃ１／Ｓ</v>
          </cell>
          <cell r="C5881" t="str">
            <v>KNP-OPP-C1/S</v>
          </cell>
          <cell r="D5881" t="str">
            <v>34</v>
          </cell>
          <cell r="E5881" t="str">
            <v>加工紙</v>
          </cell>
          <cell r="F5881">
            <v>3903</v>
          </cell>
          <cell r="G5881" t="str">
            <v>ラミ紙</v>
          </cell>
        </row>
        <row r="5882">
          <cell r="A5882" t="str">
            <v>39007700</v>
          </cell>
          <cell r="B5882" t="str">
            <v>ＫＮＰ－ＯＰＰ－２０Ｆ</v>
          </cell>
          <cell r="C5882" t="str">
            <v>KNP-OPP-20F</v>
          </cell>
          <cell r="D5882" t="str">
            <v>34</v>
          </cell>
          <cell r="E5882" t="str">
            <v>加工紙</v>
          </cell>
          <cell r="F5882">
            <v>3903</v>
          </cell>
          <cell r="G5882" t="str">
            <v>ラミ紙</v>
          </cell>
        </row>
        <row r="5883">
          <cell r="A5883" t="str">
            <v>3900770L</v>
          </cell>
          <cell r="B5883" t="str">
            <v>ＫＮＰ－ＯＰＰ－２０Ｆ／Ｌ</v>
          </cell>
          <cell r="C5883" t="str">
            <v>KNP-OPP-20F/L</v>
          </cell>
          <cell r="D5883" t="str">
            <v>34</v>
          </cell>
          <cell r="E5883" t="str">
            <v>加工紙</v>
          </cell>
          <cell r="F5883">
            <v>3903</v>
          </cell>
          <cell r="G5883" t="str">
            <v>ラミ紙</v>
          </cell>
        </row>
        <row r="5884">
          <cell r="A5884" t="str">
            <v>3900770R</v>
          </cell>
          <cell r="B5884" t="str">
            <v>ＫＮＰ－ＯＰＰ－２０Ｆ／Ｒ</v>
          </cell>
          <cell r="C5884" t="str">
            <v>KNP-OPP-20F/R</v>
          </cell>
          <cell r="D5884" t="str">
            <v>34</v>
          </cell>
          <cell r="E5884" t="str">
            <v>加工紙</v>
          </cell>
          <cell r="F5884">
            <v>3903</v>
          </cell>
          <cell r="G5884" t="str">
            <v>ラミ紙</v>
          </cell>
        </row>
        <row r="5885">
          <cell r="A5885" t="str">
            <v>3900770S</v>
          </cell>
          <cell r="B5885" t="str">
            <v>ＫＮＰ－ＯＰＰ－２０Ｆ／Ｓ</v>
          </cell>
          <cell r="C5885" t="str">
            <v>KNP-OPP-20F/S</v>
          </cell>
          <cell r="D5885" t="str">
            <v>34</v>
          </cell>
          <cell r="E5885" t="str">
            <v>加工紙</v>
          </cell>
          <cell r="F5885">
            <v>3903</v>
          </cell>
          <cell r="G5885" t="str">
            <v>ラミ紙</v>
          </cell>
        </row>
        <row r="5886">
          <cell r="A5886" t="str">
            <v>39007800</v>
          </cell>
          <cell r="B5886" t="str">
            <v>ポリライナー２２０－１００</v>
          </cell>
          <cell r="C5886" t="str">
            <v>ﾎﾟﾘﾗｲﾅ-220-100</v>
          </cell>
          <cell r="D5886" t="str">
            <v>34</v>
          </cell>
          <cell r="E5886" t="str">
            <v>加工紙</v>
          </cell>
          <cell r="F5886">
            <v>3903</v>
          </cell>
          <cell r="G5886" t="str">
            <v>ラミ紙</v>
          </cell>
        </row>
        <row r="5887">
          <cell r="A5887" t="str">
            <v>3900780L</v>
          </cell>
          <cell r="B5887" t="str">
            <v>ポリライナー２２０－１００／Ｌ</v>
          </cell>
          <cell r="C5887" t="str">
            <v>ﾎﾟﾘﾗｲﾅ-220-100/L</v>
          </cell>
          <cell r="D5887" t="str">
            <v>34</v>
          </cell>
          <cell r="E5887" t="str">
            <v>加工紙</v>
          </cell>
          <cell r="F5887">
            <v>3903</v>
          </cell>
          <cell r="G5887" t="str">
            <v>ラミ紙</v>
          </cell>
        </row>
        <row r="5888">
          <cell r="A5888" t="str">
            <v>3900780R</v>
          </cell>
          <cell r="B5888" t="str">
            <v>ポリライナー２２０－１００／Ｒ</v>
          </cell>
          <cell r="C5888" t="str">
            <v>ﾎﾟﾘﾗｲﾅ-220-100/R</v>
          </cell>
          <cell r="D5888" t="str">
            <v>34</v>
          </cell>
          <cell r="E5888" t="str">
            <v>加工紙</v>
          </cell>
          <cell r="F5888">
            <v>3903</v>
          </cell>
          <cell r="G5888" t="str">
            <v>ラミ紙</v>
          </cell>
        </row>
        <row r="5889">
          <cell r="A5889" t="str">
            <v>3900780S</v>
          </cell>
          <cell r="B5889" t="str">
            <v>ポリライナー２２０－１００／Ｓ</v>
          </cell>
          <cell r="C5889" t="str">
            <v>ﾎﾟﾘﾗｲﾅ-220-100/S</v>
          </cell>
          <cell r="D5889" t="str">
            <v>34</v>
          </cell>
          <cell r="E5889" t="str">
            <v>加工紙</v>
          </cell>
          <cell r="F5889">
            <v>3903</v>
          </cell>
          <cell r="G5889" t="str">
            <v>ラミ紙</v>
          </cell>
        </row>
        <row r="5890">
          <cell r="A5890" t="str">
            <v>39007900</v>
          </cell>
          <cell r="B5890" t="str">
            <v>ポリライナー３４０Ｂ３</v>
          </cell>
          <cell r="C5890" t="str">
            <v>ﾎﾟﾘﾗｲﾅ-340B3</v>
          </cell>
          <cell r="D5890" t="str">
            <v>34</v>
          </cell>
          <cell r="E5890" t="str">
            <v>加工紙</v>
          </cell>
          <cell r="F5890">
            <v>3903</v>
          </cell>
          <cell r="G5890" t="str">
            <v>ラミ紙</v>
          </cell>
        </row>
        <row r="5891">
          <cell r="A5891" t="str">
            <v>3900790L</v>
          </cell>
          <cell r="B5891" t="str">
            <v>ポリライナー３４０Ｂ３／Ｌ</v>
          </cell>
          <cell r="C5891" t="str">
            <v>ﾎﾟﾘﾗｲﾅ-340B3/L</v>
          </cell>
          <cell r="D5891" t="str">
            <v>34</v>
          </cell>
          <cell r="E5891" t="str">
            <v>加工紙</v>
          </cell>
          <cell r="F5891">
            <v>3903</v>
          </cell>
          <cell r="G5891" t="str">
            <v>ラミ紙</v>
          </cell>
        </row>
        <row r="5892">
          <cell r="A5892" t="str">
            <v>3900790R</v>
          </cell>
          <cell r="B5892" t="str">
            <v>ポリライナー３４０Ｂ３／Ｒ</v>
          </cell>
          <cell r="C5892" t="str">
            <v>ﾎﾟﾘﾗｲﾅ-340B3/R</v>
          </cell>
          <cell r="D5892" t="str">
            <v>34</v>
          </cell>
          <cell r="E5892" t="str">
            <v>加工紙</v>
          </cell>
          <cell r="F5892">
            <v>3903</v>
          </cell>
          <cell r="G5892" t="str">
            <v>ラミ紙</v>
          </cell>
        </row>
        <row r="5893">
          <cell r="A5893" t="str">
            <v>3900790S</v>
          </cell>
          <cell r="B5893" t="str">
            <v>ポリライナー３４０Ｂ３／Ｓ</v>
          </cell>
          <cell r="C5893" t="str">
            <v>ﾎﾟﾘﾗｲﾅ-340B3/S</v>
          </cell>
          <cell r="D5893" t="str">
            <v>34</v>
          </cell>
          <cell r="E5893" t="str">
            <v>加工紙</v>
          </cell>
          <cell r="F5893">
            <v>3903</v>
          </cell>
          <cell r="G5893" t="str">
            <v>ラミ紙</v>
          </cell>
        </row>
        <row r="5894">
          <cell r="A5894" t="str">
            <v>39007940</v>
          </cell>
          <cell r="B5894" t="str">
            <v>ア－ト７３／Ｓ１３／Ｌ７Ｄ</v>
          </cell>
          <cell r="C5894" t="str">
            <v>ｱ-ﾄ73/S13/L7D</v>
          </cell>
          <cell r="D5894" t="str">
            <v>35</v>
          </cell>
          <cell r="E5894" t="str">
            <v>粘着製品</v>
          </cell>
          <cell r="F5894">
            <v>3913</v>
          </cell>
          <cell r="G5894" t="str">
            <v>アート・コート</v>
          </cell>
        </row>
        <row r="5895">
          <cell r="A5895" t="str">
            <v>39008000</v>
          </cell>
          <cell r="B5895" t="str">
            <v>ＰＰラミクロス</v>
          </cell>
          <cell r="C5895" t="str">
            <v>PPﾗﾐｸﾛｽ</v>
          </cell>
          <cell r="D5895" t="str">
            <v>34</v>
          </cell>
          <cell r="E5895" t="str">
            <v>加工紙</v>
          </cell>
          <cell r="F5895">
            <v>3903</v>
          </cell>
          <cell r="G5895" t="str">
            <v>ラミ紙</v>
          </cell>
        </row>
        <row r="5896">
          <cell r="A5896" t="str">
            <v>3900800L</v>
          </cell>
          <cell r="B5896" t="str">
            <v>ＰＰラミクロス／Ｌ</v>
          </cell>
          <cell r="C5896" t="str">
            <v>PPﾗﾐｸﾛｽ/L</v>
          </cell>
          <cell r="D5896" t="str">
            <v>34</v>
          </cell>
          <cell r="E5896" t="str">
            <v>加工紙</v>
          </cell>
          <cell r="F5896">
            <v>3903</v>
          </cell>
          <cell r="G5896" t="str">
            <v>ラミ紙</v>
          </cell>
        </row>
        <row r="5897">
          <cell r="A5897" t="str">
            <v>3900800R</v>
          </cell>
          <cell r="B5897" t="str">
            <v>ＰＰラミクロス／Ｒ</v>
          </cell>
          <cell r="C5897" t="str">
            <v>PPﾗﾐｸﾛｽ/R</v>
          </cell>
          <cell r="D5897" t="str">
            <v>34</v>
          </cell>
          <cell r="E5897" t="str">
            <v>加工紙</v>
          </cell>
          <cell r="F5897">
            <v>3903</v>
          </cell>
          <cell r="G5897" t="str">
            <v>ラミ紙</v>
          </cell>
        </row>
        <row r="5898">
          <cell r="A5898" t="str">
            <v>3900800S</v>
          </cell>
          <cell r="B5898" t="str">
            <v>ＰＰラミクロス／Ｓ</v>
          </cell>
          <cell r="C5898" t="str">
            <v>PPﾗﾐｸﾛｽ/S</v>
          </cell>
          <cell r="D5898" t="str">
            <v>34</v>
          </cell>
          <cell r="E5898" t="str">
            <v>加工紙</v>
          </cell>
          <cell r="F5898">
            <v>3903</v>
          </cell>
          <cell r="G5898" t="str">
            <v>ラミ紙</v>
          </cell>
        </row>
        <row r="5899">
          <cell r="A5899" t="str">
            <v>39008100</v>
          </cell>
          <cell r="B5899" t="str">
            <v>Ｓ１（Ｕ３５ＰＳＰ－ＳＳ）</v>
          </cell>
          <cell r="C5899" t="str">
            <v>S1(U35PSP-SS</v>
          </cell>
          <cell r="D5899" t="str">
            <v>34</v>
          </cell>
          <cell r="E5899" t="str">
            <v>加工紙</v>
          </cell>
          <cell r="F5899">
            <v>3902</v>
          </cell>
          <cell r="G5899" t="str">
            <v>ＶＣＩ</v>
          </cell>
        </row>
        <row r="5900">
          <cell r="A5900" t="str">
            <v>3900810L</v>
          </cell>
          <cell r="B5900" t="str">
            <v>Ｓ１（Ｕ３５ＰＳＰ－ＳＳ）／Ｌ</v>
          </cell>
          <cell r="C5900" t="str">
            <v>S1(U35PSP-SS</v>
          </cell>
          <cell r="D5900" t="str">
            <v>34</v>
          </cell>
          <cell r="E5900" t="str">
            <v>加工紙</v>
          </cell>
          <cell r="F5900">
            <v>3902</v>
          </cell>
          <cell r="G5900" t="str">
            <v>ＶＣＩ</v>
          </cell>
        </row>
        <row r="5901">
          <cell r="A5901" t="str">
            <v>3900810R</v>
          </cell>
          <cell r="B5901" t="str">
            <v>Ｓ１（Ｕ３５ＰＳＰ－ＳＳ）／Ｒ</v>
          </cell>
          <cell r="C5901" t="str">
            <v>S1(U35PSP-SS</v>
          </cell>
          <cell r="D5901" t="str">
            <v>34</v>
          </cell>
          <cell r="E5901" t="str">
            <v>加工紙</v>
          </cell>
          <cell r="F5901">
            <v>3902</v>
          </cell>
          <cell r="G5901" t="str">
            <v>ＶＣＩ</v>
          </cell>
        </row>
        <row r="5902">
          <cell r="A5902" t="str">
            <v>3900810S</v>
          </cell>
          <cell r="B5902" t="str">
            <v>Ｓ１（Ｕ３５ＰＳＰ－ＳＳ）／Ｓ</v>
          </cell>
          <cell r="C5902" t="str">
            <v>S1(U35PSP-SS</v>
          </cell>
          <cell r="D5902" t="str">
            <v>34</v>
          </cell>
          <cell r="E5902" t="str">
            <v>加工紙</v>
          </cell>
          <cell r="F5902">
            <v>3902</v>
          </cell>
          <cell r="G5902" t="str">
            <v>ＶＣＩ</v>
          </cell>
        </row>
        <row r="5903">
          <cell r="A5903" t="str">
            <v>39008200</v>
          </cell>
          <cell r="B5903" t="str">
            <v>Ｓ３（Ｕ５５Ｐ－ＳＳ）</v>
          </cell>
          <cell r="C5903" t="str">
            <v>S3(U55P-SS</v>
          </cell>
          <cell r="D5903" t="str">
            <v>34</v>
          </cell>
          <cell r="E5903" t="str">
            <v>加工紙</v>
          </cell>
          <cell r="F5903">
            <v>3902</v>
          </cell>
          <cell r="G5903" t="str">
            <v>ＶＣＩ</v>
          </cell>
        </row>
        <row r="5904">
          <cell r="A5904" t="str">
            <v>3900820L</v>
          </cell>
          <cell r="B5904" t="str">
            <v>Ｓ３（Ｕ５５Ｐ－ＳＳ）／Ｌ</v>
          </cell>
          <cell r="C5904" t="str">
            <v>S3(U55P-SS</v>
          </cell>
          <cell r="D5904" t="str">
            <v>34</v>
          </cell>
          <cell r="E5904" t="str">
            <v>加工紙</v>
          </cell>
          <cell r="F5904">
            <v>3902</v>
          </cell>
          <cell r="G5904" t="str">
            <v>ＶＣＩ</v>
          </cell>
        </row>
        <row r="5905">
          <cell r="A5905" t="str">
            <v>3900820R</v>
          </cell>
          <cell r="B5905" t="str">
            <v>Ｓ３（Ｕ５５Ｐ－ＳＳ）／Ｒ</v>
          </cell>
          <cell r="C5905" t="str">
            <v>S3(U55P-SS</v>
          </cell>
          <cell r="D5905" t="str">
            <v>34</v>
          </cell>
          <cell r="E5905" t="str">
            <v>加工紙</v>
          </cell>
          <cell r="F5905">
            <v>3902</v>
          </cell>
          <cell r="G5905" t="str">
            <v>ＶＣＩ</v>
          </cell>
        </row>
        <row r="5906">
          <cell r="A5906" t="str">
            <v>3900820S</v>
          </cell>
          <cell r="B5906" t="str">
            <v>Ｓ３（Ｕ５５Ｐ－ＳＳ）／Ｓ</v>
          </cell>
          <cell r="C5906" t="str">
            <v>S3(U55P-SS</v>
          </cell>
          <cell r="D5906" t="str">
            <v>34</v>
          </cell>
          <cell r="E5906" t="str">
            <v>加工紙</v>
          </cell>
          <cell r="F5906">
            <v>3902</v>
          </cell>
          <cell r="G5906" t="str">
            <v>ＶＣＩ</v>
          </cell>
        </row>
        <row r="5907">
          <cell r="A5907" t="str">
            <v>39008300</v>
          </cell>
          <cell r="B5907" t="str">
            <v>リョウメンラミンライナー</v>
          </cell>
          <cell r="C5907" t="str">
            <v>ﾘﾖｳﾒﾝﾗﾐﾝﾗｲﾅ-</v>
          </cell>
          <cell r="D5907" t="str">
            <v>34</v>
          </cell>
          <cell r="E5907" t="str">
            <v>加工紙</v>
          </cell>
          <cell r="F5907">
            <v>3903</v>
          </cell>
          <cell r="G5907" t="str">
            <v>ラミ紙</v>
          </cell>
        </row>
        <row r="5908">
          <cell r="A5908" t="str">
            <v>3900830L</v>
          </cell>
          <cell r="B5908" t="str">
            <v>リョウメンラミンライナー／Ｌ</v>
          </cell>
          <cell r="C5908" t="str">
            <v>ﾘﾖｳﾒﾝﾗﾐﾝﾗｲﾅ-/L</v>
          </cell>
          <cell r="D5908" t="str">
            <v>34</v>
          </cell>
          <cell r="E5908" t="str">
            <v>加工紙</v>
          </cell>
          <cell r="F5908">
            <v>3903</v>
          </cell>
          <cell r="G5908" t="str">
            <v>ラミ紙</v>
          </cell>
        </row>
        <row r="5909">
          <cell r="A5909" t="str">
            <v>3900830R</v>
          </cell>
          <cell r="B5909" t="str">
            <v>リョウメンラミンライナー／Ｒ</v>
          </cell>
          <cell r="C5909" t="str">
            <v>ﾘﾖｳﾒﾝﾗﾐﾝﾗｲﾅ-/R</v>
          </cell>
          <cell r="D5909" t="str">
            <v>34</v>
          </cell>
          <cell r="E5909" t="str">
            <v>加工紙</v>
          </cell>
          <cell r="F5909">
            <v>3903</v>
          </cell>
          <cell r="G5909" t="str">
            <v>ラミ紙</v>
          </cell>
        </row>
        <row r="5910">
          <cell r="A5910" t="str">
            <v>3900830S</v>
          </cell>
          <cell r="B5910" t="str">
            <v>リョウメンラミンライナー／Ｓ</v>
          </cell>
          <cell r="C5910" t="str">
            <v>ﾘﾖｳﾒﾝﾗﾐﾝﾗｲﾅ-/S</v>
          </cell>
          <cell r="D5910" t="str">
            <v>34</v>
          </cell>
          <cell r="E5910" t="str">
            <v>加工紙</v>
          </cell>
          <cell r="F5910">
            <v>3903</v>
          </cell>
          <cell r="G5910" t="str">
            <v>ラミ紙</v>
          </cell>
        </row>
        <row r="5911">
          <cell r="A5911" t="str">
            <v>39008400</v>
          </cell>
          <cell r="B5911" t="str">
            <v>アルミック</v>
          </cell>
          <cell r="C5911" t="str">
            <v>ｱﾙﾐﾂｸ</v>
          </cell>
          <cell r="D5911" t="str">
            <v>34</v>
          </cell>
          <cell r="E5911" t="str">
            <v>加工紙</v>
          </cell>
          <cell r="F5911">
            <v>3904</v>
          </cell>
          <cell r="G5911" t="str">
            <v>アルミック</v>
          </cell>
        </row>
        <row r="5912">
          <cell r="A5912" t="str">
            <v>3900840L</v>
          </cell>
          <cell r="B5912" t="str">
            <v>アルミック／Ｌ</v>
          </cell>
          <cell r="C5912" t="str">
            <v>ｱﾙﾐﾂｸ/L</v>
          </cell>
          <cell r="D5912" t="str">
            <v>34</v>
          </cell>
          <cell r="E5912" t="str">
            <v>加工紙</v>
          </cell>
          <cell r="F5912">
            <v>3904</v>
          </cell>
          <cell r="G5912" t="str">
            <v>アルミック</v>
          </cell>
        </row>
        <row r="5913">
          <cell r="A5913" t="str">
            <v>3900840R</v>
          </cell>
          <cell r="B5913" t="str">
            <v>アルミック／Ｒ</v>
          </cell>
          <cell r="C5913" t="str">
            <v>ｱﾙﾐﾂｸ/R</v>
          </cell>
          <cell r="D5913" t="str">
            <v>34</v>
          </cell>
          <cell r="E5913" t="str">
            <v>加工紙</v>
          </cell>
          <cell r="F5913">
            <v>3904</v>
          </cell>
          <cell r="G5913" t="str">
            <v>アルミック</v>
          </cell>
        </row>
        <row r="5914">
          <cell r="A5914" t="str">
            <v>3900840S</v>
          </cell>
          <cell r="B5914" t="str">
            <v>アルミック／Ｓ</v>
          </cell>
          <cell r="C5914" t="str">
            <v>ｱﾙﾐﾂｸ/S</v>
          </cell>
          <cell r="D5914" t="str">
            <v>34</v>
          </cell>
          <cell r="E5914" t="str">
            <v>加工紙</v>
          </cell>
          <cell r="F5914">
            <v>3904</v>
          </cell>
          <cell r="G5914" t="str">
            <v>アルミック</v>
          </cell>
        </row>
        <row r="5915">
          <cell r="A5915" t="str">
            <v>39008500</v>
          </cell>
          <cell r="B5915" t="str">
            <v>セパレート紙（一般）</v>
          </cell>
          <cell r="C5915" t="str">
            <v>ｾﾊﾟﾚ-ﾄｼ(ｲﾂﾊﾟﾝ</v>
          </cell>
          <cell r="D5915" t="str">
            <v>34</v>
          </cell>
          <cell r="E5915" t="str">
            <v>加工紙</v>
          </cell>
          <cell r="F5915">
            <v>3905</v>
          </cell>
          <cell r="G5915" t="str">
            <v>セパレート　紙</v>
          </cell>
        </row>
        <row r="5916">
          <cell r="A5916" t="str">
            <v>3900850L</v>
          </cell>
          <cell r="B5916" t="str">
            <v>セパレート紙（一般）／Ｌ</v>
          </cell>
          <cell r="C5916" t="str">
            <v>ｾﾊﾟﾚ-ﾄｼ(ｲﾂﾊﾟﾝ</v>
          </cell>
          <cell r="D5916" t="str">
            <v>34</v>
          </cell>
          <cell r="E5916" t="str">
            <v>加工紙</v>
          </cell>
          <cell r="F5916">
            <v>3905</v>
          </cell>
          <cell r="G5916" t="str">
            <v>セパレート　紙</v>
          </cell>
        </row>
        <row r="5917">
          <cell r="A5917" t="str">
            <v>3900850R</v>
          </cell>
          <cell r="B5917" t="str">
            <v>セパレート紙（一般）／Ｒ</v>
          </cell>
          <cell r="C5917" t="str">
            <v>ｾﾊﾟﾚ-ﾄｼ(ｲﾂﾊﾟﾝ</v>
          </cell>
          <cell r="D5917" t="str">
            <v>34</v>
          </cell>
          <cell r="E5917" t="str">
            <v>加工紙</v>
          </cell>
          <cell r="F5917">
            <v>3905</v>
          </cell>
          <cell r="G5917" t="str">
            <v>セパレート　紙</v>
          </cell>
        </row>
        <row r="5918">
          <cell r="A5918" t="str">
            <v>3900850S</v>
          </cell>
          <cell r="B5918" t="str">
            <v>セパレート紙（一般）／Ｓ</v>
          </cell>
          <cell r="C5918" t="str">
            <v>ｾﾊﾟﾚ-ﾄｼ(ｲﾂﾊﾟﾝ</v>
          </cell>
          <cell r="D5918" t="str">
            <v>34</v>
          </cell>
          <cell r="E5918" t="str">
            <v>加工紙</v>
          </cell>
          <cell r="F5918">
            <v>3905</v>
          </cell>
          <cell r="G5918" t="str">
            <v>セパレート　紙</v>
          </cell>
        </row>
        <row r="5919">
          <cell r="A5919" t="str">
            <v>39008600</v>
          </cell>
          <cell r="B5919" t="str">
            <v>セパレート紙（食品）</v>
          </cell>
          <cell r="C5919" t="str">
            <v>ｾﾊﾟﾚ-ﾄｼ(ｼﾖｸﾋﾝ</v>
          </cell>
          <cell r="D5919" t="str">
            <v>34</v>
          </cell>
          <cell r="E5919" t="str">
            <v>加工紙</v>
          </cell>
          <cell r="F5919">
            <v>3905</v>
          </cell>
          <cell r="G5919" t="str">
            <v>セパレート　紙</v>
          </cell>
        </row>
        <row r="5920">
          <cell r="A5920" t="str">
            <v>3900860L</v>
          </cell>
          <cell r="B5920" t="str">
            <v>セパレート紙（食品）／Ｌ</v>
          </cell>
          <cell r="C5920" t="str">
            <v>ｾﾊﾟﾚ-ﾄｼ(ｼﾖｸﾋﾝ</v>
          </cell>
          <cell r="D5920" t="str">
            <v>34</v>
          </cell>
          <cell r="E5920" t="str">
            <v>加工紙</v>
          </cell>
          <cell r="F5920">
            <v>3905</v>
          </cell>
          <cell r="G5920" t="str">
            <v>セパレート　紙</v>
          </cell>
        </row>
        <row r="5921">
          <cell r="A5921" t="str">
            <v>3900860R</v>
          </cell>
          <cell r="B5921" t="str">
            <v>セパレート紙（食品）／Ｒ</v>
          </cell>
          <cell r="C5921" t="str">
            <v>ｾﾊﾟﾚ-ﾄｼ(ｼﾖｸﾋﾝ</v>
          </cell>
          <cell r="D5921" t="str">
            <v>34</v>
          </cell>
          <cell r="E5921" t="str">
            <v>加工紙</v>
          </cell>
          <cell r="F5921">
            <v>3905</v>
          </cell>
          <cell r="G5921" t="str">
            <v>セパレート　紙</v>
          </cell>
        </row>
        <row r="5922">
          <cell r="A5922" t="str">
            <v>3900860S</v>
          </cell>
          <cell r="B5922" t="str">
            <v>セパレート紙（食品）／Ｓ</v>
          </cell>
          <cell r="C5922" t="str">
            <v>ｾﾊﾟﾚ-ﾄｼ(ｼﾖｸﾋﾝ</v>
          </cell>
          <cell r="D5922" t="str">
            <v>34</v>
          </cell>
          <cell r="E5922" t="str">
            <v>加工紙</v>
          </cell>
          <cell r="F5922">
            <v>3905</v>
          </cell>
          <cell r="G5922" t="str">
            <v>セパレート　紙</v>
          </cell>
        </row>
        <row r="5923">
          <cell r="A5923" t="str">
            <v>39008700</v>
          </cell>
          <cell r="B5923" t="str">
            <v>ダイヤライト</v>
          </cell>
          <cell r="C5923" t="str">
            <v>ﾀﾞｲﾔﾗｲﾄ</v>
          </cell>
          <cell r="D5923" t="str">
            <v>34</v>
          </cell>
          <cell r="E5923" t="str">
            <v>加工紙</v>
          </cell>
          <cell r="F5923">
            <v>3906</v>
          </cell>
          <cell r="G5923" t="str">
            <v>ダイヤライト</v>
          </cell>
        </row>
        <row r="5924">
          <cell r="A5924" t="str">
            <v>3900870L</v>
          </cell>
          <cell r="B5924" t="str">
            <v>ダイヤライト／Ｌ</v>
          </cell>
          <cell r="C5924" t="str">
            <v>ﾀﾞｲﾔﾗｲﾄ/L</v>
          </cell>
          <cell r="D5924" t="str">
            <v>34</v>
          </cell>
          <cell r="E5924" t="str">
            <v>加工紙</v>
          </cell>
          <cell r="F5924">
            <v>3906</v>
          </cell>
          <cell r="G5924" t="str">
            <v>ダイヤライト</v>
          </cell>
        </row>
        <row r="5925">
          <cell r="A5925" t="str">
            <v>3900870R</v>
          </cell>
          <cell r="B5925" t="str">
            <v>ダイヤライト／Ｒ</v>
          </cell>
          <cell r="C5925" t="str">
            <v>ﾀﾞｲﾔﾗｲﾄ/R</v>
          </cell>
          <cell r="D5925" t="str">
            <v>34</v>
          </cell>
          <cell r="E5925" t="str">
            <v>加工紙</v>
          </cell>
          <cell r="F5925">
            <v>3906</v>
          </cell>
          <cell r="G5925" t="str">
            <v>ダイヤライト</v>
          </cell>
        </row>
        <row r="5926">
          <cell r="A5926" t="str">
            <v>3900870S</v>
          </cell>
          <cell r="B5926" t="str">
            <v>ダイヤライト／Ｓ</v>
          </cell>
          <cell r="C5926" t="str">
            <v>ﾀﾞｲﾔﾗｲﾄ/S</v>
          </cell>
          <cell r="D5926" t="str">
            <v>34</v>
          </cell>
          <cell r="E5926" t="str">
            <v>加工紙</v>
          </cell>
          <cell r="F5926">
            <v>3906</v>
          </cell>
          <cell r="G5926" t="str">
            <v>ダイヤライト</v>
          </cell>
        </row>
        <row r="5927">
          <cell r="A5927" t="str">
            <v>39008800</v>
          </cell>
          <cell r="B5927" t="str">
            <v>ポリラート</v>
          </cell>
          <cell r="C5927" t="str">
            <v>ﾎﾟﾘﾗ-ﾄ</v>
          </cell>
          <cell r="D5927" t="str">
            <v>34</v>
          </cell>
          <cell r="E5927" t="str">
            <v>加工紙</v>
          </cell>
          <cell r="F5927">
            <v>3907</v>
          </cell>
          <cell r="G5927" t="str">
            <v>ポリラート</v>
          </cell>
        </row>
        <row r="5928">
          <cell r="A5928" t="str">
            <v>3900880L</v>
          </cell>
          <cell r="B5928" t="str">
            <v>ポリラート／Ｌ</v>
          </cell>
          <cell r="C5928" t="str">
            <v>ﾎﾟﾘﾗ-ﾄ/L</v>
          </cell>
          <cell r="D5928" t="str">
            <v>34</v>
          </cell>
          <cell r="E5928" t="str">
            <v>加工紙</v>
          </cell>
          <cell r="F5928">
            <v>3907</v>
          </cell>
          <cell r="G5928" t="str">
            <v>ポリラート</v>
          </cell>
        </row>
        <row r="5929">
          <cell r="A5929" t="str">
            <v>3900880R</v>
          </cell>
          <cell r="B5929" t="str">
            <v>ポリラート／Ｒ</v>
          </cell>
          <cell r="C5929" t="str">
            <v>ﾎﾟﾘﾗ-ﾄ/R</v>
          </cell>
          <cell r="D5929" t="str">
            <v>34</v>
          </cell>
          <cell r="E5929" t="str">
            <v>加工紙</v>
          </cell>
          <cell r="F5929">
            <v>3907</v>
          </cell>
          <cell r="G5929" t="str">
            <v>ポリラート</v>
          </cell>
        </row>
        <row r="5930">
          <cell r="A5930" t="str">
            <v>3900880S</v>
          </cell>
          <cell r="B5930" t="str">
            <v>ポリラート／Ｓ</v>
          </cell>
          <cell r="C5930" t="str">
            <v>ﾎﾟﾘﾗ-ﾄ/S</v>
          </cell>
          <cell r="D5930" t="str">
            <v>34</v>
          </cell>
          <cell r="E5930" t="str">
            <v>加工紙</v>
          </cell>
          <cell r="F5930">
            <v>3907</v>
          </cell>
          <cell r="G5930" t="str">
            <v>ポリラート</v>
          </cell>
        </row>
        <row r="5931">
          <cell r="A5931" t="str">
            <v>39008900</v>
          </cell>
          <cell r="B5931" t="str">
            <v>アルバム</v>
          </cell>
          <cell r="C5931" t="str">
            <v>ｱﾙﾊﾞﾑ</v>
          </cell>
          <cell r="D5931" t="str">
            <v>44</v>
          </cell>
          <cell r="E5931" t="str">
            <v>加工紙（完成品）</v>
          </cell>
          <cell r="F5931">
            <v>3908</v>
          </cell>
          <cell r="G5931" t="str">
            <v>完成品</v>
          </cell>
        </row>
        <row r="5932">
          <cell r="A5932" t="str">
            <v>39009000</v>
          </cell>
          <cell r="B5932" t="str">
            <v>ヤクホウシ</v>
          </cell>
          <cell r="C5932" t="str">
            <v>ﾔｸﾎｳｼ</v>
          </cell>
          <cell r="D5932" t="str">
            <v>44</v>
          </cell>
          <cell r="E5932" t="str">
            <v>加工紙（完成品）</v>
          </cell>
          <cell r="F5932">
            <v>3908</v>
          </cell>
          <cell r="G5932" t="str">
            <v>完成品</v>
          </cell>
        </row>
        <row r="5933">
          <cell r="A5933" t="str">
            <v>39009100</v>
          </cell>
          <cell r="B5933" t="str">
            <v>ブドウブクロ</v>
          </cell>
          <cell r="C5933" t="str">
            <v>ﾌﾞﾄﾞｳﾌﾞｸﾛ</v>
          </cell>
          <cell r="D5933" t="str">
            <v>44</v>
          </cell>
          <cell r="E5933" t="str">
            <v>加工紙（完成品）</v>
          </cell>
          <cell r="F5933">
            <v>3908</v>
          </cell>
          <cell r="G5933" t="str">
            <v>完成品</v>
          </cell>
        </row>
        <row r="5934">
          <cell r="A5934" t="str">
            <v>39009200</v>
          </cell>
          <cell r="B5934" t="str">
            <v>Ｌ－ＭＫＧ</v>
          </cell>
          <cell r="C5934" t="str">
            <v>L-MKG</v>
          </cell>
          <cell r="D5934" t="str">
            <v>36</v>
          </cell>
          <cell r="E5934" t="str">
            <v>粘着製品（上質）</v>
          </cell>
          <cell r="F5934">
            <v>3909</v>
          </cell>
          <cell r="G5934" t="str">
            <v>上紙（キャスト）</v>
          </cell>
        </row>
        <row r="5935">
          <cell r="A5935" t="str">
            <v>3900920R</v>
          </cell>
          <cell r="B5935" t="str">
            <v>Ｌ－ＭＫＧ／Ｒ</v>
          </cell>
          <cell r="C5935" t="str">
            <v>L-MKG/R</v>
          </cell>
          <cell r="D5935" t="str">
            <v>36</v>
          </cell>
          <cell r="E5935" t="str">
            <v>粘着製品（上質）</v>
          </cell>
          <cell r="F5935">
            <v>3909</v>
          </cell>
          <cell r="G5935" t="str">
            <v>上紙（キャスト）</v>
          </cell>
        </row>
        <row r="5936">
          <cell r="A5936" t="str">
            <v>3900920S</v>
          </cell>
          <cell r="B5936" t="str">
            <v>Ｌ－ＭＫＧ／Ｓ</v>
          </cell>
          <cell r="C5936" t="str">
            <v>L-MKG/S</v>
          </cell>
          <cell r="D5936" t="str">
            <v>36</v>
          </cell>
          <cell r="E5936" t="str">
            <v>粘着製品（上質）</v>
          </cell>
          <cell r="F5936">
            <v>3909</v>
          </cell>
          <cell r="G5936" t="str">
            <v>上紙（キャスト）</v>
          </cell>
        </row>
        <row r="5937">
          <cell r="A5937" t="str">
            <v>39009300</v>
          </cell>
          <cell r="B5937" t="str">
            <v>パステルミラー</v>
          </cell>
          <cell r="C5937" t="str">
            <v>ﾊﾟｽﾃﾙﾐﾗ-</v>
          </cell>
          <cell r="D5937" t="str">
            <v>36</v>
          </cell>
          <cell r="E5937" t="str">
            <v>粘着製品（上質）</v>
          </cell>
          <cell r="F5937">
            <v>3909</v>
          </cell>
          <cell r="G5937" t="str">
            <v>上紙（キャスト）</v>
          </cell>
        </row>
        <row r="5938">
          <cell r="A5938" t="str">
            <v>3900930R</v>
          </cell>
          <cell r="B5938" t="str">
            <v>パステルミラー／Ｒ</v>
          </cell>
          <cell r="C5938" t="str">
            <v>ﾊﾟｽﾃﾙﾐﾗ-/R</v>
          </cell>
          <cell r="D5938" t="str">
            <v>36</v>
          </cell>
          <cell r="E5938" t="str">
            <v>粘着製品（上質）</v>
          </cell>
          <cell r="F5938">
            <v>3909</v>
          </cell>
          <cell r="G5938" t="str">
            <v>上紙（キャスト）</v>
          </cell>
        </row>
        <row r="5939">
          <cell r="A5939" t="str">
            <v>3900930S</v>
          </cell>
          <cell r="B5939" t="str">
            <v>パステルミラー／Ｓ</v>
          </cell>
          <cell r="C5939" t="str">
            <v>ﾊﾟｽﾃﾙﾐﾗ-/S</v>
          </cell>
          <cell r="D5939" t="str">
            <v>36</v>
          </cell>
          <cell r="E5939" t="str">
            <v>粘着製品（上質）</v>
          </cell>
          <cell r="F5939">
            <v>3909</v>
          </cell>
          <cell r="G5939" t="str">
            <v>上紙（キャスト）</v>
          </cell>
        </row>
        <row r="5940">
          <cell r="A5940" t="str">
            <v>39009400</v>
          </cell>
          <cell r="B5940" t="str">
            <v>キンカタ</v>
          </cell>
          <cell r="C5940" t="str">
            <v>ｷﾝｶﾀ</v>
          </cell>
          <cell r="D5940" t="str">
            <v>36</v>
          </cell>
          <cell r="E5940" t="str">
            <v>粘着製品（上質）</v>
          </cell>
          <cell r="F5940">
            <v>3910</v>
          </cell>
          <cell r="G5940" t="str">
            <v>上紙（アート）</v>
          </cell>
        </row>
        <row r="5941">
          <cell r="A5941" t="str">
            <v>3900940R</v>
          </cell>
          <cell r="B5941" t="str">
            <v>キンカタ／Ｒ</v>
          </cell>
          <cell r="C5941" t="str">
            <v>ｷﾝｶﾀ/R</v>
          </cell>
          <cell r="D5941" t="str">
            <v>36</v>
          </cell>
          <cell r="E5941" t="str">
            <v>粘着製品（上質）</v>
          </cell>
          <cell r="F5941">
            <v>3910</v>
          </cell>
          <cell r="G5941" t="str">
            <v>上紙（アート）</v>
          </cell>
        </row>
        <row r="5942">
          <cell r="A5942" t="str">
            <v>3900940S</v>
          </cell>
          <cell r="B5942" t="str">
            <v>キンカタ／Ｓ</v>
          </cell>
          <cell r="C5942" t="str">
            <v>ｷﾝｶﾀ/S</v>
          </cell>
          <cell r="D5942" t="str">
            <v>36</v>
          </cell>
          <cell r="E5942" t="str">
            <v>粘着製品（上質）</v>
          </cell>
          <cell r="F5942">
            <v>3910</v>
          </cell>
          <cell r="G5942" t="str">
            <v>上紙（アート）</v>
          </cell>
        </row>
        <row r="5943">
          <cell r="A5943" t="str">
            <v>39009500</v>
          </cell>
          <cell r="B5943" t="str">
            <v>Ｌ－ＮＡ</v>
          </cell>
          <cell r="C5943" t="str">
            <v>L-NA</v>
          </cell>
          <cell r="D5943" t="str">
            <v>36</v>
          </cell>
          <cell r="E5943" t="str">
            <v>粘着製品（上質）</v>
          </cell>
          <cell r="F5943">
            <v>3911</v>
          </cell>
          <cell r="G5943" t="str">
            <v>上紙（コート）</v>
          </cell>
        </row>
        <row r="5944">
          <cell r="A5944" t="str">
            <v>3900950R</v>
          </cell>
          <cell r="B5944" t="str">
            <v>Ｌ－ＮＡ／Ｒ</v>
          </cell>
          <cell r="C5944" t="str">
            <v>L-NA/R</v>
          </cell>
          <cell r="D5944" t="str">
            <v>36</v>
          </cell>
          <cell r="E5944" t="str">
            <v>粘着製品（上質）</v>
          </cell>
          <cell r="F5944">
            <v>3911</v>
          </cell>
          <cell r="G5944" t="str">
            <v>上紙（コート）</v>
          </cell>
        </row>
        <row r="5945">
          <cell r="A5945" t="str">
            <v>3900950S</v>
          </cell>
          <cell r="B5945" t="str">
            <v>Ｌ－ＮＡ／Ｓ</v>
          </cell>
          <cell r="C5945" t="str">
            <v>L-NA/S</v>
          </cell>
          <cell r="D5945" t="str">
            <v>36</v>
          </cell>
          <cell r="E5945" t="str">
            <v>粘着製品（上質）</v>
          </cell>
          <cell r="F5945">
            <v>3911</v>
          </cell>
          <cell r="G5945" t="str">
            <v>上紙（コート）</v>
          </cell>
        </row>
        <row r="5946">
          <cell r="A5946" t="str">
            <v>39009600</v>
          </cell>
          <cell r="B5946" t="str">
            <v>Ａミラ－７３／Ｐ２２／Ｌ７Ｃ</v>
          </cell>
          <cell r="C5946" t="str">
            <v>Aﾐﾗ-73/P22/L7C</v>
          </cell>
          <cell r="D5946" t="str">
            <v>35</v>
          </cell>
          <cell r="E5946" t="str">
            <v>粘着製品</v>
          </cell>
          <cell r="F5946">
            <v>3912</v>
          </cell>
          <cell r="G5946" t="str">
            <v>キャスト</v>
          </cell>
        </row>
        <row r="5947">
          <cell r="A5947" t="str">
            <v>39009700</v>
          </cell>
          <cell r="B5947" t="str">
            <v>Ａミラ－７３／Ｐ２２／ＰＬＲ</v>
          </cell>
          <cell r="C5947" t="str">
            <v>Aﾐﾗ-73/P22/PLR</v>
          </cell>
          <cell r="D5947" t="str">
            <v>35</v>
          </cell>
          <cell r="E5947" t="str">
            <v>粘着製品</v>
          </cell>
          <cell r="F5947">
            <v>3912</v>
          </cell>
          <cell r="G5947" t="str">
            <v>キャスト</v>
          </cell>
        </row>
        <row r="5948">
          <cell r="A5948" t="str">
            <v>39009800</v>
          </cell>
          <cell r="B5948" t="str">
            <v>Ｂミラ－７３／Ｐ２２／Ｌ７Ｃ</v>
          </cell>
          <cell r="C5948" t="str">
            <v>Bﾐﾗ-73/P22/L7C</v>
          </cell>
          <cell r="D5948" t="str">
            <v>35</v>
          </cell>
          <cell r="E5948" t="str">
            <v>粘着製品</v>
          </cell>
          <cell r="F5948">
            <v>3912</v>
          </cell>
          <cell r="G5948" t="str">
            <v>キャスト</v>
          </cell>
        </row>
        <row r="5949">
          <cell r="A5949" t="str">
            <v>39009900</v>
          </cell>
          <cell r="B5949" t="str">
            <v>Ｂミラ－７３／Ｐ２２／ＰＬＲ</v>
          </cell>
          <cell r="C5949" t="str">
            <v>Bﾐﾗ-73/P22/PLR</v>
          </cell>
          <cell r="D5949" t="str">
            <v>35</v>
          </cell>
          <cell r="E5949" t="str">
            <v>粘着製品</v>
          </cell>
          <cell r="F5949">
            <v>3912</v>
          </cell>
          <cell r="G5949" t="str">
            <v>キャスト</v>
          </cell>
        </row>
        <row r="5950">
          <cell r="A5950" t="str">
            <v>39010000</v>
          </cell>
          <cell r="B5950" t="str">
            <v>Ｇミラ－７３／Ｐ２２／Ｌ７Ｃ</v>
          </cell>
          <cell r="C5950" t="str">
            <v>Gﾐﾗ-73/P22/L7C</v>
          </cell>
          <cell r="D5950" t="str">
            <v>35</v>
          </cell>
          <cell r="E5950" t="str">
            <v>粘着製品</v>
          </cell>
          <cell r="F5950">
            <v>3912</v>
          </cell>
          <cell r="G5950" t="str">
            <v>キャスト</v>
          </cell>
        </row>
        <row r="5951">
          <cell r="A5951" t="str">
            <v>39010100</v>
          </cell>
          <cell r="B5951" t="str">
            <v>Ｇミラ－７３／Ｐ２２／ＰＬＲ</v>
          </cell>
          <cell r="C5951" t="str">
            <v>Gﾐﾗ-73/P22/PLR</v>
          </cell>
          <cell r="D5951" t="str">
            <v>35</v>
          </cell>
          <cell r="E5951" t="str">
            <v>粘着製品</v>
          </cell>
          <cell r="F5951">
            <v>3912</v>
          </cell>
          <cell r="G5951" t="str">
            <v>キャスト</v>
          </cell>
        </row>
        <row r="5952">
          <cell r="A5952" t="str">
            <v>39010200</v>
          </cell>
          <cell r="B5952" t="str">
            <v>ＭＩＪ３７Ｋ／Ｐ２２／Ｕ５Ｗ</v>
          </cell>
          <cell r="C5952" t="str">
            <v>MIJ37K/P22/U5W</v>
          </cell>
          <cell r="D5952" t="str">
            <v>35</v>
          </cell>
          <cell r="E5952" t="str">
            <v>粘着製品</v>
          </cell>
          <cell r="F5952">
            <v>3912</v>
          </cell>
          <cell r="G5952" t="str">
            <v>キャスト</v>
          </cell>
        </row>
        <row r="5953">
          <cell r="A5953" t="str">
            <v>39010300</v>
          </cell>
          <cell r="B5953" t="str">
            <v>ＭＩＪ６０Ｋ／Ｐ２２／Ｕ５Ｗ</v>
          </cell>
          <cell r="C5953" t="str">
            <v>MIJ60K/P22/U5W</v>
          </cell>
          <cell r="D5953" t="str">
            <v>35</v>
          </cell>
          <cell r="E5953" t="str">
            <v>粘着製品</v>
          </cell>
          <cell r="F5953">
            <v>3912</v>
          </cell>
          <cell r="G5953" t="str">
            <v>キャスト</v>
          </cell>
        </row>
        <row r="5954">
          <cell r="A5954" t="str">
            <v>39010400</v>
          </cell>
          <cell r="B5954" t="str">
            <v>Ｎミラ－５５／Ｓ１３／Ｇ８Ｂ</v>
          </cell>
          <cell r="C5954" t="str">
            <v>Nﾐﾗ-55/S13/G8B</v>
          </cell>
          <cell r="D5954" t="str">
            <v>35</v>
          </cell>
          <cell r="E5954" t="str">
            <v>粘着製品</v>
          </cell>
          <cell r="F5954">
            <v>3912</v>
          </cell>
          <cell r="G5954" t="str">
            <v>キャスト</v>
          </cell>
        </row>
        <row r="5955">
          <cell r="A5955" t="str">
            <v>39010500</v>
          </cell>
          <cell r="B5955" t="str">
            <v>Ｎミラ－５５／Ｓ１３／Ｌ８Ｃ</v>
          </cell>
          <cell r="C5955" t="str">
            <v>Nﾐﾗ-55/S13/L8C</v>
          </cell>
          <cell r="D5955" t="str">
            <v>35</v>
          </cell>
          <cell r="E5955" t="str">
            <v>粘着製品</v>
          </cell>
          <cell r="F5955">
            <v>3912</v>
          </cell>
          <cell r="G5955" t="str">
            <v>キャスト</v>
          </cell>
        </row>
        <row r="5956">
          <cell r="A5956" t="str">
            <v>39010600</v>
          </cell>
          <cell r="B5956" t="str">
            <v>Ｎミラ－７３／Ｃ５０／Ｇ７Ｗ</v>
          </cell>
          <cell r="C5956" t="str">
            <v>Nﾐﾗ-73/C50/G7W</v>
          </cell>
          <cell r="D5956" t="str">
            <v>35</v>
          </cell>
          <cell r="E5956" t="str">
            <v>粘着製品</v>
          </cell>
          <cell r="F5956">
            <v>3912</v>
          </cell>
          <cell r="G5956" t="str">
            <v>キャスト</v>
          </cell>
        </row>
        <row r="5957">
          <cell r="A5957" t="str">
            <v>39010700</v>
          </cell>
          <cell r="B5957" t="str">
            <v>Ｎミラ－７３／Ｃ５０／Ｇ８Ｂ</v>
          </cell>
          <cell r="C5957" t="str">
            <v>Nﾐﾗ-73/C50/G8B</v>
          </cell>
          <cell r="D5957" t="str">
            <v>35</v>
          </cell>
          <cell r="E5957" t="str">
            <v>粘着製品</v>
          </cell>
          <cell r="F5957">
            <v>3912</v>
          </cell>
          <cell r="G5957" t="str">
            <v>キャスト</v>
          </cell>
        </row>
        <row r="5958">
          <cell r="A5958" t="str">
            <v>39010800</v>
          </cell>
          <cell r="B5958" t="str">
            <v>Ｎミラ－７３／Ｃ５０／Ｌ７Ｃ</v>
          </cell>
          <cell r="C5958" t="str">
            <v>Nﾐﾗ-73/C50/L7C</v>
          </cell>
          <cell r="D5958" t="str">
            <v>35</v>
          </cell>
          <cell r="E5958" t="str">
            <v>粘着製品</v>
          </cell>
          <cell r="F5958">
            <v>3912</v>
          </cell>
          <cell r="G5958" t="str">
            <v>キャスト</v>
          </cell>
        </row>
        <row r="5959">
          <cell r="A5959" t="str">
            <v>39010900</v>
          </cell>
          <cell r="B5959" t="str">
            <v>Ｎミラ－７３／Ｃ５１／Ｇ７Ｗ</v>
          </cell>
          <cell r="C5959" t="str">
            <v>Nﾐﾗ-73/C51/G7W</v>
          </cell>
          <cell r="D5959" t="str">
            <v>35</v>
          </cell>
          <cell r="E5959" t="str">
            <v>粘着製品</v>
          </cell>
          <cell r="F5959">
            <v>3912</v>
          </cell>
          <cell r="G5959" t="str">
            <v>キャスト</v>
          </cell>
        </row>
        <row r="5960">
          <cell r="A5960" t="str">
            <v>39011000</v>
          </cell>
          <cell r="B5960" t="str">
            <v>Ｎミラ－７３／Ｃ５５／Ｇ７Ｗ</v>
          </cell>
          <cell r="C5960" t="str">
            <v>Nﾐﾗ-73/C55/G7W</v>
          </cell>
          <cell r="D5960" t="str">
            <v>35</v>
          </cell>
          <cell r="E5960" t="str">
            <v>粘着製品</v>
          </cell>
          <cell r="F5960">
            <v>3912</v>
          </cell>
          <cell r="G5960" t="str">
            <v>キャスト</v>
          </cell>
        </row>
        <row r="5961">
          <cell r="A5961" t="str">
            <v>39011100</v>
          </cell>
          <cell r="B5961" t="str">
            <v>Ｎミラ－７３／Ｃ５５／Ｇ８Ｂ</v>
          </cell>
          <cell r="C5961" t="str">
            <v>Nﾐﾗ-73/C55/G8B</v>
          </cell>
          <cell r="D5961" t="str">
            <v>35</v>
          </cell>
          <cell r="E5961" t="str">
            <v>粘着製品</v>
          </cell>
          <cell r="F5961">
            <v>3912</v>
          </cell>
          <cell r="G5961" t="str">
            <v>キャスト</v>
          </cell>
        </row>
        <row r="5962">
          <cell r="A5962" t="str">
            <v>39011200</v>
          </cell>
          <cell r="B5962" t="str">
            <v>Ｎミラ－７３／Ｃ５７／Ｇ８Ｂ</v>
          </cell>
          <cell r="C5962" t="str">
            <v>Nﾐﾗ-73/C57/G8B</v>
          </cell>
          <cell r="D5962" t="str">
            <v>35</v>
          </cell>
          <cell r="E5962" t="str">
            <v>粘着製品</v>
          </cell>
          <cell r="F5962">
            <v>3912</v>
          </cell>
          <cell r="G5962" t="str">
            <v>キャスト</v>
          </cell>
        </row>
        <row r="5963">
          <cell r="A5963" t="str">
            <v>39011300</v>
          </cell>
          <cell r="B5963" t="str">
            <v>Ｎミラ－７３／Ｃ５８／Ｇ７Ｂ</v>
          </cell>
          <cell r="C5963" t="str">
            <v>Nﾐﾗ-73/C58/G7B</v>
          </cell>
          <cell r="D5963" t="str">
            <v>35</v>
          </cell>
          <cell r="E5963" t="str">
            <v>粘着製品</v>
          </cell>
          <cell r="F5963">
            <v>3912</v>
          </cell>
          <cell r="G5963" t="str">
            <v>キャスト</v>
          </cell>
        </row>
        <row r="5964">
          <cell r="A5964" t="str">
            <v>39011400</v>
          </cell>
          <cell r="B5964" t="str">
            <v>Ｎミラ－７３／Ｃ５８／Ｇ７Ｗ</v>
          </cell>
          <cell r="C5964" t="str">
            <v>Nﾐﾗ-73/C58/G7W</v>
          </cell>
          <cell r="D5964" t="str">
            <v>35</v>
          </cell>
          <cell r="E5964" t="str">
            <v>粘着製品</v>
          </cell>
          <cell r="F5964">
            <v>3912</v>
          </cell>
          <cell r="G5964" t="str">
            <v>キャスト</v>
          </cell>
        </row>
        <row r="5965">
          <cell r="A5965" t="str">
            <v>39011500</v>
          </cell>
          <cell r="B5965" t="str">
            <v>Ｎミラ－７３／Ｃ５８／Ｇ８Ｂ</v>
          </cell>
          <cell r="C5965" t="str">
            <v>Nﾐﾗ-73/C58/G8B</v>
          </cell>
          <cell r="D5965" t="str">
            <v>35</v>
          </cell>
          <cell r="E5965" t="str">
            <v>粘着製品</v>
          </cell>
          <cell r="F5965">
            <v>3912</v>
          </cell>
          <cell r="G5965" t="str">
            <v>キャスト</v>
          </cell>
        </row>
        <row r="5966">
          <cell r="A5966" t="str">
            <v>39011600</v>
          </cell>
          <cell r="B5966" t="str">
            <v>Ｎミラ－７３／Ｃ５８／Ｌ７Ｃ</v>
          </cell>
          <cell r="C5966" t="str">
            <v>Nﾐﾗ-73/C58/L7C</v>
          </cell>
          <cell r="D5966" t="str">
            <v>35</v>
          </cell>
          <cell r="E5966" t="str">
            <v>粘着製品</v>
          </cell>
          <cell r="F5966">
            <v>3912</v>
          </cell>
          <cell r="G5966" t="str">
            <v>キャスト</v>
          </cell>
        </row>
        <row r="5967">
          <cell r="A5967" t="str">
            <v>39011700</v>
          </cell>
          <cell r="B5967" t="str">
            <v>Ｎミラ－７３／Ｃ５８／ＰＨＢ</v>
          </cell>
          <cell r="C5967" t="str">
            <v>Nﾐﾗ-73/C58/PHB</v>
          </cell>
          <cell r="D5967" t="str">
            <v>35</v>
          </cell>
          <cell r="E5967" t="str">
            <v>粘着製品</v>
          </cell>
          <cell r="F5967">
            <v>3912</v>
          </cell>
          <cell r="G5967" t="str">
            <v>キャスト</v>
          </cell>
        </row>
        <row r="5968">
          <cell r="A5968" t="str">
            <v>39011800</v>
          </cell>
          <cell r="B5968" t="str">
            <v>Ｎミラ－７３／Ｆ７０／Ｌ７Ｃ</v>
          </cell>
          <cell r="C5968" t="str">
            <v>Nﾐﾗ-73/F70/L7C</v>
          </cell>
          <cell r="D5968" t="str">
            <v>35</v>
          </cell>
          <cell r="E5968" t="str">
            <v>粘着製品</v>
          </cell>
          <cell r="F5968">
            <v>3912</v>
          </cell>
          <cell r="G5968" t="str">
            <v>キャスト</v>
          </cell>
        </row>
        <row r="5969">
          <cell r="A5969" t="str">
            <v>39011900</v>
          </cell>
          <cell r="B5969" t="str">
            <v>Ｎミラ－７３／Ｆ８０／Ｇ７Ｂ</v>
          </cell>
          <cell r="C5969" t="str">
            <v>Nﾐﾗ-73/F80/G7B</v>
          </cell>
          <cell r="D5969" t="str">
            <v>35</v>
          </cell>
          <cell r="E5969" t="str">
            <v>粘着製品</v>
          </cell>
          <cell r="F5969">
            <v>3912</v>
          </cell>
          <cell r="G5969" t="str">
            <v>キャスト</v>
          </cell>
        </row>
        <row r="5970">
          <cell r="A5970" t="str">
            <v>39012000</v>
          </cell>
          <cell r="B5970" t="str">
            <v>Ｎミラ－７３／Ｆ８０／Ｇ８Ｂ</v>
          </cell>
          <cell r="C5970" t="str">
            <v>Nﾐﾗ-73/F80/G8B</v>
          </cell>
          <cell r="D5970" t="str">
            <v>35</v>
          </cell>
          <cell r="E5970" t="str">
            <v>粘着製品</v>
          </cell>
          <cell r="F5970">
            <v>3912</v>
          </cell>
          <cell r="G5970" t="str">
            <v>キャスト</v>
          </cell>
        </row>
        <row r="5971">
          <cell r="A5971" t="str">
            <v>39012100</v>
          </cell>
          <cell r="B5971" t="str">
            <v>Ｎミラ－７３／Ｆ８０／Ｌ７Ｃ</v>
          </cell>
          <cell r="C5971" t="str">
            <v>Nﾐﾗ-73/F80/L7C</v>
          </cell>
          <cell r="D5971" t="str">
            <v>35</v>
          </cell>
          <cell r="E5971" t="str">
            <v>粘着製品</v>
          </cell>
          <cell r="F5971">
            <v>3912</v>
          </cell>
          <cell r="G5971" t="str">
            <v>キャスト</v>
          </cell>
        </row>
        <row r="5972">
          <cell r="A5972" t="str">
            <v>39012200</v>
          </cell>
          <cell r="B5972" t="str">
            <v>Ｎミラ－７３／Ｆ８３／Ｇ８Ｂ</v>
          </cell>
          <cell r="C5972" t="str">
            <v>Nﾐﾗ-73/F83/G8B</v>
          </cell>
          <cell r="D5972" t="str">
            <v>35</v>
          </cell>
          <cell r="E5972" t="str">
            <v>粘着製品</v>
          </cell>
          <cell r="F5972">
            <v>3912</v>
          </cell>
          <cell r="G5972" t="str">
            <v>キャスト</v>
          </cell>
        </row>
        <row r="5973">
          <cell r="A5973" t="str">
            <v>39012300</v>
          </cell>
          <cell r="B5973" t="str">
            <v>Ｎミラ－７３／Ｐ２２／Ｇ７Ｂ</v>
          </cell>
          <cell r="C5973" t="str">
            <v>Nﾐﾗ-73/P22/G7B</v>
          </cell>
          <cell r="D5973" t="str">
            <v>35</v>
          </cell>
          <cell r="E5973" t="str">
            <v>粘着製品</v>
          </cell>
          <cell r="F5973">
            <v>3912</v>
          </cell>
          <cell r="G5973" t="str">
            <v>キャスト</v>
          </cell>
        </row>
        <row r="5974">
          <cell r="A5974" t="str">
            <v>39012400</v>
          </cell>
          <cell r="B5974" t="str">
            <v>Ｎミラ－７３／Ｐ２２／Ｇ７Ｗ</v>
          </cell>
          <cell r="C5974" t="str">
            <v>Nﾐﾗ-73/P22/G7W</v>
          </cell>
          <cell r="D5974" t="str">
            <v>35</v>
          </cell>
          <cell r="E5974" t="str">
            <v>粘着製品</v>
          </cell>
          <cell r="F5974">
            <v>3912</v>
          </cell>
          <cell r="G5974" t="str">
            <v>キャスト</v>
          </cell>
        </row>
        <row r="5975">
          <cell r="A5975" t="str">
            <v>39012500</v>
          </cell>
          <cell r="B5975" t="str">
            <v>Ｎミラ－７３／Ｐ２２／Ｇ８Ｂ</v>
          </cell>
          <cell r="C5975" t="str">
            <v>Nﾐﾗ-73/P22/G8B</v>
          </cell>
          <cell r="D5975" t="str">
            <v>35</v>
          </cell>
          <cell r="E5975" t="str">
            <v>粘着製品</v>
          </cell>
          <cell r="F5975">
            <v>3912</v>
          </cell>
          <cell r="G5975" t="str">
            <v>キャスト</v>
          </cell>
        </row>
        <row r="5976">
          <cell r="A5976" t="str">
            <v>39012600</v>
          </cell>
          <cell r="B5976" t="str">
            <v>Ｎミラ－７３／Ｐ２２／Ｌ７Ｃ</v>
          </cell>
          <cell r="C5976" t="str">
            <v>Nﾐﾗ-73/P22/L7C</v>
          </cell>
          <cell r="D5976" t="str">
            <v>35</v>
          </cell>
          <cell r="E5976" t="str">
            <v>粘着製品</v>
          </cell>
          <cell r="F5976">
            <v>3912</v>
          </cell>
          <cell r="G5976" t="str">
            <v>キャスト</v>
          </cell>
        </row>
        <row r="5977">
          <cell r="A5977" t="str">
            <v>39012700</v>
          </cell>
          <cell r="B5977" t="str">
            <v>Ｎミラ－７３／Ｐ２２／Ｌ７Ｄ</v>
          </cell>
          <cell r="C5977" t="str">
            <v>Nﾐﾗ-73/P22/L7D</v>
          </cell>
          <cell r="D5977" t="str">
            <v>35</v>
          </cell>
          <cell r="E5977" t="str">
            <v>粘着製品</v>
          </cell>
          <cell r="F5977">
            <v>3912</v>
          </cell>
          <cell r="G5977" t="str">
            <v>キャスト</v>
          </cell>
        </row>
        <row r="5978">
          <cell r="A5978" t="str">
            <v>39012800</v>
          </cell>
          <cell r="B5978" t="str">
            <v>Ｎミラ－７３／Ｐ２２／Ｌ８Ｃ</v>
          </cell>
          <cell r="C5978" t="str">
            <v>Nﾐﾗ-73/P22/L8C</v>
          </cell>
          <cell r="D5978" t="str">
            <v>35</v>
          </cell>
          <cell r="E5978" t="str">
            <v>粘着製品</v>
          </cell>
          <cell r="F5978">
            <v>3912</v>
          </cell>
          <cell r="G5978" t="str">
            <v>キャスト</v>
          </cell>
        </row>
        <row r="5979">
          <cell r="A5979" t="str">
            <v>39012900</v>
          </cell>
          <cell r="B5979" t="str">
            <v>Ｎミラ－７３／Ｐ２２／Ｌ８Ｍ</v>
          </cell>
          <cell r="C5979" t="str">
            <v>Nﾐﾗ-73/P22/L8M</v>
          </cell>
          <cell r="D5979" t="str">
            <v>35</v>
          </cell>
          <cell r="E5979" t="str">
            <v>粘着製品</v>
          </cell>
          <cell r="F5979">
            <v>3912</v>
          </cell>
          <cell r="G5979" t="str">
            <v>キャスト</v>
          </cell>
        </row>
        <row r="5980">
          <cell r="A5980" t="str">
            <v>39013000</v>
          </cell>
          <cell r="B5980" t="str">
            <v>Ｎミラ－７３／Ｐ２２／Ｌ８Ｗ</v>
          </cell>
          <cell r="C5980" t="str">
            <v>Nﾐﾗ-73/P22/L8W</v>
          </cell>
          <cell r="D5980" t="str">
            <v>35</v>
          </cell>
          <cell r="E5980" t="str">
            <v>粘着製品</v>
          </cell>
          <cell r="F5980">
            <v>3912</v>
          </cell>
          <cell r="G5980" t="str">
            <v>キャスト</v>
          </cell>
        </row>
        <row r="5981">
          <cell r="A5981" t="str">
            <v>39013100</v>
          </cell>
          <cell r="B5981" t="str">
            <v>Ｎミラ－７３／Ｐ２２／ＰＨＢ</v>
          </cell>
          <cell r="C5981" t="str">
            <v>Nﾐﾗ-73/P22/PHB</v>
          </cell>
          <cell r="D5981" t="str">
            <v>35</v>
          </cell>
          <cell r="E5981" t="str">
            <v>粘着製品</v>
          </cell>
          <cell r="F5981">
            <v>3912</v>
          </cell>
          <cell r="G5981" t="str">
            <v>キャスト</v>
          </cell>
        </row>
        <row r="5982">
          <cell r="A5982" t="str">
            <v>39013200</v>
          </cell>
          <cell r="B5982" t="str">
            <v>Ｎミラ－７３／Ｐ２２／Ｕ７４Ｗ</v>
          </cell>
          <cell r="C5982" t="str">
            <v>Nﾐﾗ-73/P22/U74W</v>
          </cell>
          <cell r="D5982" t="str">
            <v>35</v>
          </cell>
          <cell r="E5982" t="str">
            <v>粘着製品</v>
          </cell>
          <cell r="F5982">
            <v>3912</v>
          </cell>
          <cell r="G5982" t="str">
            <v>キャスト</v>
          </cell>
        </row>
        <row r="5983">
          <cell r="A5983" t="str">
            <v>39013300</v>
          </cell>
          <cell r="B5983" t="str">
            <v>Ｎミラ－７３／Ｐ２２／Ｕ８Ｂ</v>
          </cell>
          <cell r="C5983" t="str">
            <v>Nﾐﾗ-73/P22/U8B</v>
          </cell>
          <cell r="D5983" t="str">
            <v>35</v>
          </cell>
          <cell r="E5983" t="str">
            <v>粘着製品</v>
          </cell>
          <cell r="F5983">
            <v>3912</v>
          </cell>
          <cell r="G5983" t="str">
            <v>キャスト</v>
          </cell>
        </row>
        <row r="5984">
          <cell r="A5984" t="str">
            <v>39013400</v>
          </cell>
          <cell r="B5984" t="str">
            <v>Ｎミラ－７３／Ｐ３２／Ｇ８Ｂ</v>
          </cell>
          <cell r="C5984" t="str">
            <v>Nﾐﾗ-73/P32/G8B</v>
          </cell>
          <cell r="D5984" t="str">
            <v>35</v>
          </cell>
          <cell r="E5984" t="str">
            <v>粘着製品</v>
          </cell>
          <cell r="F5984">
            <v>3912</v>
          </cell>
          <cell r="G5984" t="str">
            <v>キャスト</v>
          </cell>
        </row>
        <row r="5985">
          <cell r="A5985" t="str">
            <v>39013500</v>
          </cell>
          <cell r="B5985" t="str">
            <v>Ｎミラ－７３／Ｐ３２／Ｌ７Ｃ</v>
          </cell>
          <cell r="C5985" t="str">
            <v>Nﾐﾗ-73/P32/L7C</v>
          </cell>
          <cell r="D5985" t="str">
            <v>35</v>
          </cell>
          <cell r="E5985" t="str">
            <v>粘着製品</v>
          </cell>
          <cell r="F5985">
            <v>3912</v>
          </cell>
          <cell r="G5985" t="str">
            <v>キャスト</v>
          </cell>
        </row>
        <row r="5986">
          <cell r="A5986" t="str">
            <v>39013600</v>
          </cell>
          <cell r="B5986" t="str">
            <v>Ｎミラ－７３／Ｐ３８／Ｌ７Ｃ</v>
          </cell>
          <cell r="C5986" t="str">
            <v>Nﾐﾗ-73/P38/L7C</v>
          </cell>
          <cell r="D5986" t="str">
            <v>35</v>
          </cell>
          <cell r="E5986" t="str">
            <v>粘着製品</v>
          </cell>
          <cell r="F5986">
            <v>3912</v>
          </cell>
          <cell r="G5986" t="str">
            <v>キャスト</v>
          </cell>
        </row>
        <row r="5987">
          <cell r="A5987" t="str">
            <v>39013700</v>
          </cell>
          <cell r="B5987" t="str">
            <v>Ｎミラ－７３／Ｓ１３／Ｇ８５ＢＣ</v>
          </cell>
          <cell r="C5987" t="str">
            <v>Nﾐﾗ-73/S13/G85BC</v>
          </cell>
          <cell r="D5987" t="str">
            <v>35</v>
          </cell>
          <cell r="E5987" t="str">
            <v>粘着製品</v>
          </cell>
          <cell r="F5987">
            <v>3912</v>
          </cell>
          <cell r="G5987" t="str">
            <v>キャスト</v>
          </cell>
        </row>
        <row r="5988">
          <cell r="A5988" t="str">
            <v>39013800</v>
          </cell>
          <cell r="B5988" t="str">
            <v>Ｎミラ－７３／Ｓ１３／Ｇ８Ｂ</v>
          </cell>
          <cell r="C5988" t="str">
            <v>Nﾐﾗ-73/S13/G8B</v>
          </cell>
          <cell r="D5988" t="str">
            <v>35</v>
          </cell>
          <cell r="E5988" t="str">
            <v>粘着製品</v>
          </cell>
          <cell r="F5988">
            <v>3912</v>
          </cell>
          <cell r="G5988" t="str">
            <v>キャスト</v>
          </cell>
        </row>
        <row r="5989">
          <cell r="A5989" t="str">
            <v>39013900</v>
          </cell>
          <cell r="B5989" t="str">
            <v>Ｎミラ－７３／Ｓ１３／Ｌ７Ｃ</v>
          </cell>
          <cell r="C5989" t="str">
            <v>Nﾐﾗ-73/S13/L7C</v>
          </cell>
          <cell r="D5989" t="str">
            <v>35</v>
          </cell>
          <cell r="E5989" t="str">
            <v>粘着製品</v>
          </cell>
          <cell r="F5989">
            <v>3912</v>
          </cell>
          <cell r="G5989" t="str">
            <v>キャスト</v>
          </cell>
        </row>
        <row r="5990">
          <cell r="A5990" t="str">
            <v>39014000</v>
          </cell>
          <cell r="B5990" t="str">
            <v>Ｎミラ－７３／Ｓ１３／Ｌ８Ｃ</v>
          </cell>
          <cell r="C5990" t="str">
            <v>Nﾐﾗ-73/S13/L8C</v>
          </cell>
          <cell r="D5990" t="str">
            <v>35</v>
          </cell>
          <cell r="E5990" t="str">
            <v>粘着製品</v>
          </cell>
          <cell r="F5990">
            <v>3912</v>
          </cell>
          <cell r="G5990" t="str">
            <v>キャスト</v>
          </cell>
        </row>
        <row r="5991">
          <cell r="A5991" t="str">
            <v>39014100</v>
          </cell>
          <cell r="B5991" t="str">
            <v>Ｎミラ－７３／Ｓ１３／Ｌ８Ｍ</v>
          </cell>
          <cell r="C5991" t="str">
            <v>Nﾐﾗ-73/S13/L8M</v>
          </cell>
          <cell r="D5991" t="str">
            <v>35</v>
          </cell>
          <cell r="E5991" t="str">
            <v>粘着製品</v>
          </cell>
          <cell r="F5991">
            <v>3912</v>
          </cell>
          <cell r="G5991" t="str">
            <v>キャスト</v>
          </cell>
        </row>
        <row r="5992">
          <cell r="A5992" t="str">
            <v>39014200</v>
          </cell>
          <cell r="B5992" t="str">
            <v>Ｎミラ－７３／Ｓ１３／ＰＨＢ</v>
          </cell>
          <cell r="C5992" t="str">
            <v>Nﾐﾗ-73/S13/PHB</v>
          </cell>
          <cell r="D5992" t="str">
            <v>35</v>
          </cell>
          <cell r="E5992" t="str">
            <v>粘着製品</v>
          </cell>
          <cell r="F5992">
            <v>3912</v>
          </cell>
          <cell r="G5992" t="str">
            <v>キャスト</v>
          </cell>
        </row>
        <row r="5993">
          <cell r="A5993" t="str">
            <v>39014300</v>
          </cell>
          <cell r="B5993" t="str">
            <v>Ｎミラ－７３Ｂ／Ｐ２２／Ｌ７Ｃ</v>
          </cell>
          <cell r="C5993" t="str">
            <v>Nﾐﾗ-73B/P22/L7C</v>
          </cell>
          <cell r="D5993" t="str">
            <v>35</v>
          </cell>
          <cell r="E5993" t="str">
            <v>粘着製品</v>
          </cell>
          <cell r="F5993">
            <v>3912</v>
          </cell>
          <cell r="G5993" t="str">
            <v>キャスト</v>
          </cell>
        </row>
        <row r="5994">
          <cell r="A5994" t="str">
            <v>39014400</v>
          </cell>
          <cell r="B5994" t="str">
            <v>ＹＧ６５／Ｐ２２／Ｇ６Ｗ</v>
          </cell>
          <cell r="C5994" t="str">
            <v>YG65/P22/G6W</v>
          </cell>
          <cell r="D5994" t="str">
            <v>35</v>
          </cell>
          <cell r="E5994" t="str">
            <v>粘着製品</v>
          </cell>
          <cell r="F5994">
            <v>3918</v>
          </cell>
          <cell r="G5994" t="str">
            <v>ユポサーマル</v>
          </cell>
        </row>
        <row r="5995">
          <cell r="A5995" t="str">
            <v>39014500</v>
          </cell>
          <cell r="B5995" t="str">
            <v>ＩＪＣ３６Ｋ／Ｐ２２／Ｇ６Ｗ</v>
          </cell>
          <cell r="C5995" t="str">
            <v>IJC36K/P22/G6W</v>
          </cell>
          <cell r="D5995" t="str">
            <v>35</v>
          </cell>
          <cell r="E5995" t="str">
            <v>粘着製品</v>
          </cell>
          <cell r="F5995">
            <v>3914</v>
          </cell>
          <cell r="G5995" t="str">
            <v>上質</v>
          </cell>
        </row>
        <row r="5996">
          <cell r="A5996" t="str">
            <v>39014600</v>
          </cell>
          <cell r="B5996" t="str">
            <v>ＷＦ３７／Ｐ２２／Ｕ８Ｃ</v>
          </cell>
          <cell r="C5996" t="str">
            <v>WF37/P22/U8C</v>
          </cell>
          <cell r="D5996" t="str">
            <v>35</v>
          </cell>
          <cell r="E5996" t="str">
            <v>粘着製品</v>
          </cell>
          <cell r="F5996">
            <v>3914</v>
          </cell>
          <cell r="G5996" t="str">
            <v>上質</v>
          </cell>
        </row>
        <row r="5997">
          <cell r="A5997" t="str">
            <v>39014700</v>
          </cell>
          <cell r="B5997" t="str">
            <v>ＯＫミラ－／Ｃ５１／Ｇ７Ｂ</v>
          </cell>
          <cell r="C5997" t="str">
            <v>OKﾐﾗ-/C51/G7B</v>
          </cell>
          <cell r="D5997" t="str">
            <v>35</v>
          </cell>
          <cell r="E5997" t="str">
            <v>粘着製品</v>
          </cell>
          <cell r="F5997">
            <v>3912</v>
          </cell>
          <cell r="G5997" t="str">
            <v>キャスト</v>
          </cell>
        </row>
        <row r="5998">
          <cell r="A5998" t="str">
            <v>39014800</v>
          </cell>
          <cell r="B5998" t="str">
            <v>Ｏミラ－７３／Ｐ２２／Ｇ８Ｂ</v>
          </cell>
          <cell r="C5998" t="str">
            <v>Oﾐﾗ-73/P22/G8B</v>
          </cell>
          <cell r="D5998" t="str">
            <v>35</v>
          </cell>
          <cell r="E5998" t="str">
            <v>粘着製品</v>
          </cell>
          <cell r="F5998">
            <v>3912</v>
          </cell>
          <cell r="G5998" t="str">
            <v>キャスト</v>
          </cell>
        </row>
        <row r="5999">
          <cell r="A5999" t="str">
            <v>39014900</v>
          </cell>
          <cell r="B5999" t="str">
            <v>Ｐミラ－７３／Ｐ２２／Ｌ７Ｃ</v>
          </cell>
          <cell r="C5999" t="str">
            <v>Pﾐﾗ-73/P22/L7C</v>
          </cell>
          <cell r="D5999" t="str">
            <v>35</v>
          </cell>
          <cell r="E5999" t="str">
            <v>粘着製品</v>
          </cell>
          <cell r="F5999">
            <v>3912</v>
          </cell>
          <cell r="G5999" t="str">
            <v>キャスト</v>
          </cell>
        </row>
        <row r="6000">
          <cell r="A6000" t="str">
            <v>39015000</v>
          </cell>
          <cell r="B6000" t="str">
            <v>Ｐミラ－７３／Ｐ２２／ＰＬＲ</v>
          </cell>
          <cell r="C6000" t="str">
            <v>Pﾐﾗ-73/P22/PLR</v>
          </cell>
          <cell r="D6000" t="str">
            <v>35</v>
          </cell>
          <cell r="E6000" t="str">
            <v>粘着製品</v>
          </cell>
          <cell r="F6000">
            <v>3912</v>
          </cell>
          <cell r="G6000" t="str">
            <v>キャスト</v>
          </cell>
        </row>
        <row r="6001">
          <cell r="A6001" t="str">
            <v>39015100</v>
          </cell>
          <cell r="B6001" t="str">
            <v>Ｒミラ－７３／Ｗ－１／Ｕ１２Ｗ</v>
          </cell>
          <cell r="C6001" t="str">
            <v>Rﾐﾗ-73/W-1/U12W</v>
          </cell>
          <cell r="D6001" t="str">
            <v>35</v>
          </cell>
          <cell r="E6001" t="str">
            <v>粘着製品</v>
          </cell>
          <cell r="F6001">
            <v>3912</v>
          </cell>
          <cell r="G6001" t="str">
            <v>キャスト</v>
          </cell>
        </row>
        <row r="6002">
          <cell r="A6002" t="str">
            <v>39015200</v>
          </cell>
          <cell r="B6002" t="str">
            <v>Ｒミラ－７３／Ｗ－１／Ｕ７Ｓ</v>
          </cell>
          <cell r="C6002" t="str">
            <v>Rﾐﾗ-73/W-1/U7S</v>
          </cell>
          <cell r="D6002" t="str">
            <v>35</v>
          </cell>
          <cell r="E6002" t="str">
            <v>粘着製品</v>
          </cell>
          <cell r="F6002">
            <v>3912</v>
          </cell>
          <cell r="G6002" t="str">
            <v>キャスト</v>
          </cell>
        </row>
        <row r="6003">
          <cell r="A6003" t="str">
            <v>39015300</v>
          </cell>
          <cell r="B6003" t="str">
            <v>Ｒミラ－７３／Ｗ－１／Ｕ７Ｗ</v>
          </cell>
          <cell r="C6003" t="str">
            <v>Rﾐﾗ-73/W-1/U7W</v>
          </cell>
          <cell r="D6003" t="str">
            <v>35</v>
          </cell>
          <cell r="E6003" t="str">
            <v>粘着製品</v>
          </cell>
          <cell r="F6003">
            <v>3912</v>
          </cell>
          <cell r="G6003" t="str">
            <v>キャスト</v>
          </cell>
        </row>
        <row r="6004">
          <cell r="A6004" t="str">
            <v>39015400</v>
          </cell>
          <cell r="B6004" t="str">
            <v>Ｒミラ－７３／Ｗ－２／Ｕ１２Ｗ</v>
          </cell>
          <cell r="C6004" t="str">
            <v>Rﾐﾗ-73/W-2/U12W</v>
          </cell>
          <cell r="D6004" t="str">
            <v>35</v>
          </cell>
          <cell r="E6004" t="str">
            <v>粘着製品</v>
          </cell>
          <cell r="F6004">
            <v>3912</v>
          </cell>
          <cell r="G6004" t="str">
            <v>キャスト</v>
          </cell>
        </row>
        <row r="6005">
          <cell r="A6005" t="str">
            <v>39015500</v>
          </cell>
          <cell r="B6005" t="str">
            <v>Ｔミラ－７３／Ｐ２２／Ｌ７Ｃ</v>
          </cell>
          <cell r="C6005" t="str">
            <v>Tﾐﾗ-73/P22/L7C</v>
          </cell>
          <cell r="D6005" t="str">
            <v>35</v>
          </cell>
          <cell r="E6005" t="str">
            <v>粘着製品</v>
          </cell>
          <cell r="F6005">
            <v>3912</v>
          </cell>
          <cell r="G6005" t="str">
            <v>キャスト</v>
          </cell>
        </row>
        <row r="6006">
          <cell r="A6006" t="str">
            <v>39015600</v>
          </cell>
          <cell r="B6006" t="str">
            <v>Ｙミラ－７３／Ｐ２２／Ｌ７Ｃ</v>
          </cell>
          <cell r="C6006" t="str">
            <v>Yﾐﾗ-73/P22/L7C</v>
          </cell>
          <cell r="D6006" t="str">
            <v>35</v>
          </cell>
          <cell r="E6006" t="str">
            <v>粘着製品</v>
          </cell>
          <cell r="F6006">
            <v>3912</v>
          </cell>
          <cell r="G6006" t="str">
            <v>キャスト</v>
          </cell>
        </row>
        <row r="6007">
          <cell r="A6007" t="str">
            <v>39015700</v>
          </cell>
          <cell r="B6007" t="str">
            <v>Ｙミラ－７３／Ｐ２２／ＰＬＲ</v>
          </cell>
          <cell r="C6007" t="str">
            <v>Yﾐﾗ-73/P22/PLR</v>
          </cell>
          <cell r="D6007" t="str">
            <v>35</v>
          </cell>
          <cell r="E6007" t="str">
            <v>粘着製品</v>
          </cell>
          <cell r="F6007">
            <v>3912</v>
          </cell>
          <cell r="G6007" t="str">
            <v>キャスト</v>
          </cell>
        </row>
        <row r="6008">
          <cell r="A6008" t="str">
            <v>39015800</v>
          </cell>
          <cell r="B6008" t="str">
            <v>ミラ－ＰＢ／Ｐ２２／Ｕ８Ｂ</v>
          </cell>
          <cell r="C6008" t="str">
            <v>ﾐﾗ-PB/P22/U8B</v>
          </cell>
          <cell r="D6008" t="str">
            <v>35</v>
          </cell>
          <cell r="E6008" t="str">
            <v>粘着製品</v>
          </cell>
          <cell r="F6008">
            <v>3912</v>
          </cell>
          <cell r="G6008" t="str">
            <v>キャスト</v>
          </cell>
        </row>
        <row r="6009">
          <cell r="A6009" t="str">
            <v>39015900</v>
          </cell>
          <cell r="B6009" t="str">
            <v>ミラ－ＰＧ／Ｐ２２／Ｕ８Ｂ</v>
          </cell>
          <cell r="C6009" t="str">
            <v>ﾐﾗ-PG/P22/U8B</v>
          </cell>
          <cell r="D6009" t="str">
            <v>35</v>
          </cell>
          <cell r="E6009" t="str">
            <v>粘着製品</v>
          </cell>
          <cell r="F6009">
            <v>3912</v>
          </cell>
          <cell r="G6009" t="str">
            <v>キャスト</v>
          </cell>
        </row>
        <row r="6010">
          <cell r="A6010" t="str">
            <v>39016000</v>
          </cell>
          <cell r="B6010" t="str">
            <v>ミラ－ＰＲ／Ｐ２２／Ｕ８Ｂ</v>
          </cell>
          <cell r="C6010" t="str">
            <v>ﾐﾗ-PR/P22/U8B</v>
          </cell>
          <cell r="D6010" t="str">
            <v>35</v>
          </cell>
          <cell r="E6010" t="str">
            <v>粘着製品</v>
          </cell>
          <cell r="F6010">
            <v>3912</v>
          </cell>
          <cell r="G6010" t="str">
            <v>キャスト</v>
          </cell>
        </row>
        <row r="6011">
          <cell r="A6011" t="str">
            <v>39016100</v>
          </cell>
          <cell r="B6011" t="str">
            <v>ミラ－ＰＹ／Ｐ２２／Ｕ８Ｂ</v>
          </cell>
          <cell r="C6011" t="str">
            <v>ﾐﾗ-PY/P22/U8B</v>
          </cell>
          <cell r="D6011" t="str">
            <v>35</v>
          </cell>
          <cell r="E6011" t="str">
            <v>粘着製品</v>
          </cell>
          <cell r="F6011">
            <v>3912</v>
          </cell>
          <cell r="G6011" t="str">
            <v>キャスト</v>
          </cell>
        </row>
        <row r="6012">
          <cell r="A6012" t="str">
            <v>39016200</v>
          </cell>
          <cell r="B6012" t="str">
            <v>ＮＡ５５／Ｃ５０／Ｇ７Ｂ</v>
          </cell>
          <cell r="C6012" t="str">
            <v>NA55/C50/G7B</v>
          </cell>
          <cell r="D6012" t="str">
            <v>35</v>
          </cell>
          <cell r="E6012" t="str">
            <v>粘着製品</v>
          </cell>
          <cell r="F6012">
            <v>3913</v>
          </cell>
          <cell r="G6012" t="str">
            <v>アート・コート</v>
          </cell>
        </row>
        <row r="6013">
          <cell r="A6013" t="str">
            <v>39016300</v>
          </cell>
          <cell r="B6013" t="str">
            <v>ＮＡ５５／Ｃ５０／Ｇ７Ｗ</v>
          </cell>
          <cell r="C6013" t="str">
            <v>NA55/C50/G7W</v>
          </cell>
          <cell r="D6013" t="str">
            <v>35</v>
          </cell>
          <cell r="E6013" t="str">
            <v>粘着製品</v>
          </cell>
          <cell r="F6013">
            <v>3913</v>
          </cell>
          <cell r="G6013" t="str">
            <v>アート・コート</v>
          </cell>
        </row>
        <row r="6014">
          <cell r="A6014" t="str">
            <v>39016400</v>
          </cell>
          <cell r="B6014" t="str">
            <v>ＮＡ５５／Ｃ５８／Ｇ７Ｂ</v>
          </cell>
          <cell r="C6014" t="str">
            <v>NA55/C58/G7B</v>
          </cell>
          <cell r="D6014" t="str">
            <v>35</v>
          </cell>
          <cell r="E6014" t="str">
            <v>粘着製品</v>
          </cell>
          <cell r="F6014">
            <v>3913</v>
          </cell>
          <cell r="G6014" t="str">
            <v>アート・コート</v>
          </cell>
        </row>
        <row r="6015">
          <cell r="A6015" t="str">
            <v>39016500</v>
          </cell>
          <cell r="B6015" t="str">
            <v>ＮＡ５５／Ｃ５８／Ｇ７Ｗ</v>
          </cell>
          <cell r="C6015" t="str">
            <v>NA55/C58/G7W</v>
          </cell>
          <cell r="D6015" t="str">
            <v>35</v>
          </cell>
          <cell r="E6015" t="str">
            <v>粘着製品</v>
          </cell>
          <cell r="F6015">
            <v>3913</v>
          </cell>
          <cell r="G6015" t="str">
            <v>アート・コート</v>
          </cell>
        </row>
        <row r="6016">
          <cell r="A6016" t="str">
            <v>39016600</v>
          </cell>
          <cell r="B6016" t="str">
            <v>ＮＡ５５／Ｆ８０／Ｇ７Ｗ</v>
          </cell>
          <cell r="C6016" t="str">
            <v>NA55/F80/G7W</v>
          </cell>
          <cell r="D6016" t="str">
            <v>35</v>
          </cell>
          <cell r="E6016" t="str">
            <v>粘着製品</v>
          </cell>
          <cell r="F6016">
            <v>3913</v>
          </cell>
          <cell r="G6016" t="str">
            <v>アート・コート</v>
          </cell>
        </row>
        <row r="6017">
          <cell r="A6017" t="str">
            <v>39016700</v>
          </cell>
          <cell r="B6017" t="str">
            <v>ＮＡ５５／Ｆ８０／Ｕ７Ｗ</v>
          </cell>
          <cell r="C6017" t="str">
            <v>NA55/F80/U7W</v>
          </cell>
          <cell r="D6017" t="str">
            <v>35</v>
          </cell>
          <cell r="E6017" t="str">
            <v>粘着製品</v>
          </cell>
          <cell r="F6017">
            <v>3913</v>
          </cell>
          <cell r="G6017" t="str">
            <v>アート・コート</v>
          </cell>
        </row>
        <row r="6018">
          <cell r="A6018" t="str">
            <v>39016800</v>
          </cell>
          <cell r="B6018" t="str">
            <v>ＮＡ５５／Ｐ２２／Ｇ６Ｗ</v>
          </cell>
          <cell r="C6018" t="str">
            <v>NA55/P22/G6W</v>
          </cell>
          <cell r="D6018" t="str">
            <v>35</v>
          </cell>
          <cell r="E6018" t="str">
            <v>粘着製品</v>
          </cell>
          <cell r="F6018">
            <v>3913</v>
          </cell>
          <cell r="G6018" t="str">
            <v>アート・コート</v>
          </cell>
        </row>
        <row r="6019">
          <cell r="A6019" t="str">
            <v>39016900</v>
          </cell>
          <cell r="B6019" t="str">
            <v>ＮＡ５５／Ｐ２２／Ｇ７０ＢＲ</v>
          </cell>
          <cell r="C6019" t="str">
            <v>NA55/P22/G70BR</v>
          </cell>
          <cell r="D6019" t="str">
            <v>35</v>
          </cell>
          <cell r="E6019" t="str">
            <v>粘着製品</v>
          </cell>
          <cell r="F6019">
            <v>3913</v>
          </cell>
          <cell r="G6019" t="str">
            <v>アート・コート</v>
          </cell>
        </row>
        <row r="6020">
          <cell r="A6020" t="str">
            <v>39017000</v>
          </cell>
          <cell r="B6020" t="str">
            <v>ＮＡ５５／Ｐ２２／Ｇ７０ＷＲ</v>
          </cell>
          <cell r="C6020" t="str">
            <v>NA55/P22/G70WR</v>
          </cell>
          <cell r="D6020" t="str">
            <v>35</v>
          </cell>
          <cell r="E6020" t="str">
            <v>粘着製品</v>
          </cell>
          <cell r="F6020">
            <v>3913</v>
          </cell>
          <cell r="G6020" t="str">
            <v>アート・コート</v>
          </cell>
        </row>
        <row r="6021">
          <cell r="A6021" t="str">
            <v>39017100</v>
          </cell>
          <cell r="B6021" t="str">
            <v>ＮＡ５５／Ｐ２２／Ｇ７Ｂ</v>
          </cell>
          <cell r="C6021" t="str">
            <v>NA55/P22/G7B</v>
          </cell>
          <cell r="D6021" t="str">
            <v>35</v>
          </cell>
          <cell r="E6021" t="str">
            <v>粘着製品</v>
          </cell>
          <cell r="F6021">
            <v>3913</v>
          </cell>
          <cell r="G6021" t="str">
            <v>アート・コート</v>
          </cell>
        </row>
        <row r="6022">
          <cell r="A6022" t="str">
            <v>39017200</v>
          </cell>
          <cell r="B6022" t="str">
            <v>ＮＡ５５／Ｐ２２／Ｇ７Ｗ</v>
          </cell>
          <cell r="C6022" t="str">
            <v>NA55/P22/G7W</v>
          </cell>
          <cell r="D6022" t="str">
            <v>35</v>
          </cell>
          <cell r="E6022" t="str">
            <v>粘着製品</v>
          </cell>
          <cell r="F6022">
            <v>3913</v>
          </cell>
          <cell r="G6022" t="str">
            <v>アート・コート</v>
          </cell>
        </row>
        <row r="6023">
          <cell r="A6023" t="str">
            <v>39017300</v>
          </cell>
          <cell r="B6023" t="str">
            <v>ＮＡ５５／Ｐ２２／Ｇ８５ＢＲ</v>
          </cell>
          <cell r="C6023" t="str">
            <v>NA55/P22/G85BR</v>
          </cell>
          <cell r="D6023" t="str">
            <v>35</v>
          </cell>
          <cell r="E6023" t="str">
            <v>粘着製品</v>
          </cell>
          <cell r="F6023">
            <v>3913</v>
          </cell>
          <cell r="G6023" t="str">
            <v>アート・コート</v>
          </cell>
        </row>
        <row r="6024">
          <cell r="A6024" t="str">
            <v>39017400</v>
          </cell>
          <cell r="B6024" t="str">
            <v>ＮＡ５５／Ｐ２２／Ｇ８Ｂ</v>
          </cell>
          <cell r="C6024" t="str">
            <v>NA55/P22/G8B</v>
          </cell>
          <cell r="D6024" t="str">
            <v>35</v>
          </cell>
          <cell r="E6024" t="str">
            <v>粘着製品</v>
          </cell>
          <cell r="F6024">
            <v>3913</v>
          </cell>
          <cell r="G6024" t="str">
            <v>アート・コート</v>
          </cell>
        </row>
        <row r="6025">
          <cell r="A6025" t="str">
            <v>39017500</v>
          </cell>
          <cell r="B6025" t="str">
            <v>ＮＡ５５／Ｐ２２／Ｌ７Ｃ</v>
          </cell>
          <cell r="C6025" t="str">
            <v>NA55/P22/L7C</v>
          </cell>
          <cell r="D6025" t="str">
            <v>35</v>
          </cell>
          <cell r="E6025" t="str">
            <v>粘着製品</v>
          </cell>
          <cell r="F6025">
            <v>3913</v>
          </cell>
          <cell r="G6025" t="str">
            <v>アート・コート</v>
          </cell>
        </row>
        <row r="6026">
          <cell r="A6026" t="str">
            <v>39017600</v>
          </cell>
          <cell r="B6026" t="str">
            <v>ＮＡ５５／Ｐ２２／Ｌ８Ｃ</v>
          </cell>
          <cell r="C6026" t="str">
            <v>NA55/P22/L8C</v>
          </cell>
          <cell r="D6026" t="str">
            <v>35</v>
          </cell>
          <cell r="E6026" t="str">
            <v>粘着製品</v>
          </cell>
          <cell r="F6026">
            <v>3913</v>
          </cell>
          <cell r="G6026" t="str">
            <v>アート・コート</v>
          </cell>
        </row>
        <row r="6027">
          <cell r="A6027" t="str">
            <v>39017700</v>
          </cell>
          <cell r="B6027" t="str">
            <v>ＮＡ５５／Ｐ２２／ＰＬＲ</v>
          </cell>
          <cell r="C6027" t="str">
            <v>NA55/P22/PLR</v>
          </cell>
          <cell r="D6027" t="str">
            <v>35</v>
          </cell>
          <cell r="E6027" t="str">
            <v>粘着製品</v>
          </cell>
          <cell r="F6027">
            <v>3913</v>
          </cell>
          <cell r="G6027" t="str">
            <v>アート・コート</v>
          </cell>
        </row>
        <row r="6028">
          <cell r="A6028" t="str">
            <v>39017800</v>
          </cell>
          <cell r="B6028" t="str">
            <v>ＮＡ５５／Ｐ２２Ｐ／Ｇ６Ｗ</v>
          </cell>
          <cell r="C6028" t="str">
            <v>NA55/P22P/G6W</v>
          </cell>
          <cell r="D6028" t="str">
            <v>35</v>
          </cell>
          <cell r="E6028" t="str">
            <v>粘着製品</v>
          </cell>
          <cell r="F6028">
            <v>3913</v>
          </cell>
          <cell r="G6028" t="str">
            <v>アート・コート</v>
          </cell>
        </row>
        <row r="6029">
          <cell r="A6029" t="str">
            <v>39017900</v>
          </cell>
          <cell r="B6029" t="str">
            <v>ＮＡ７０／Ｃ５０／Ｇ７Ｂ</v>
          </cell>
          <cell r="C6029" t="str">
            <v>NA70/C50/G7B</v>
          </cell>
          <cell r="D6029" t="str">
            <v>35</v>
          </cell>
          <cell r="E6029" t="str">
            <v>粘着製品</v>
          </cell>
          <cell r="F6029">
            <v>3913</v>
          </cell>
          <cell r="G6029" t="str">
            <v>アート・コート</v>
          </cell>
        </row>
        <row r="6030">
          <cell r="A6030" t="str">
            <v>39018000</v>
          </cell>
          <cell r="B6030" t="str">
            <v>ＮＡ７０／Ｃ５０／Ｇ７Ｗ</v>
          </cell>
          <cell r="C6030" t="str">
            <v>NA70/C50/G7W</v>
          </cell>
          <cell r="D6030" t="str">
            <v>35</v>
          </cell>
          <cell r="E6030" t="str">
            <v>粘着製品</v>
          </cell>
          <cell r="F6030">
            <v>3913</v>
          </cell>
          <cell r="G6030" t="str">
            <v>アート・コート</v>
          </cell>
        </row>
        <row r="6031">
          <cell r="A6031" t="str">
            <v>39018100</v>
          </cell>
          <cell r="B6031" t="str">
            <v>ＮＡ７０／Ｃ５８／Ｇ７Ｂ</v>
          </cell>
          <cell r="C6031" t="str">
            <v>NA70/C58/G7B</v>
          </cell>
          <cell r="D6031" t="str">
            <v>35</v>
          </cell>
          <cell r="E6031" t="str">
            <v>粘着製品</v>
          </cell>
          <cell r="F6031">
            <v>3913</v>
          </cell>
          <cell r="G6031" t="str">
            <v>アート・コート</v>
          </cell>
        </row>
        <row r="6032">
          <cell r="A6032" t="str">
            <v>39018200</v>
          </cell>
          <cell r="B6032" t="str">
            <v>ＮＡ７０／Ｃ５８／Ｇ７Ｗ</v>
          </cell>
          <cell r="C6032" t="str">
            <v>NA70/C58/G7W</v>
          </cell>
          <cell r="D6032" t="str">
            <v>35</v>
          </cell>
          <cell r="E6032" t="str">
            <v>粘着製品</v>
          </cell>
          <cell r="F6032">
            <v>3913</v>
          </cell>
          <cell r="G6032" t="str">
            <v>アート・コート</v>
          </cell>
        </row>
        <row r="6033">
          <cell r="A6033" t="str">
            <v>39018300</v>
          </cell>
          <cell r="B6033" t="str">
            <v>ＮＡ７０／Ｃ５８Ｐ／Ｇ６５Ｂ</v>
          </cell>
          <cell r="C6033" t="str">
            <v>NA70/C58P/G65B</v>
          </cell>
          <cell r="D6033" t="str">
            <v>35</v>
          </cell>
          <cell r="E6033" t="str">
            <v>粘着製品</v>
          </cell>
          <cell r="F6033">
            <v>3913</v>
          </cell>
          <cell r="G6033" t="str">
            <v>アート・コート</v>
          </cell>
        </row>
        <row r="6034">
          <cell r="A6034" t="str">
            <v>39018400</v>
          </cell>
          <cell r="B6034" t="str">
            <v>ＮＡ７０／Ｆ６５／Ｇ７Ｗ</v>
          </cell>
          <cell r="C6034" t="str">
            <v>NA70/F65/G7W</v>
          </cell>
          <cell r="D6034" t="str">
            <v>35</v>
          </cell>
          <cell r="E6034" t="str">
            <v>粘着製品</v>
          </cell>
          <cell r="F6034">
            <v>3913</v>
          </cell>
          <cell r="G6034" t="str">
            <v>アート・コート</v>
          </cell>
        </row>
        <row r="6035">
          <cell r="A6035" t="str">
            <v>39018500</v>
          </cell>
          <cell r="B6035" t="str">
            <v>ＮＡ７０／Ｆ７０／Ｇ６５Ｂ</v>
          </cell>
          <cell r="C6035" t="str">
            <v>NA70/F70/G65B</v>
          </cell>
          <cell r="D6035" t="str">
            <v>35</v>
          </cell>
          <cell r="E6035" t="str">
            <v>粘着製品</v>
          </cell>
          <cell r="F6035">
            <v>3913</v>
          </cell>
          <cell r="G6035" t="str">
            <v>アート・コート</v>
          </cell>
        </row>
        <row r="6036">
          <cell r="A6036" t="str">
            <v>39018600</v>
          </cell>
          <cell r="B6036" t="str">
            <v>ＮＡ７０／Ｆ７０／Ｇ７Ｗ</v>
          </cell>
          <cell r="C6036" t="str">
            <v>NA70/F70/G7W</v>
          </cell>
          <cell r="D6036" t="str">
            <v>35</v>
          </cell>
          <cell r="E6036" t="str">
            <v>粘着製品</v>
          </cell>
          <cell r="F6036">
            <v>3913</v>
          </cell>
          <cell r="G6036" t="str">
            <v>アート・コート</v>
          </cell>
        </row>
        <row r="6037">
          <cell r="A6037" t="str">
            <v>39018700</v>
          </cell>
          <cell r="B6037" t="str">
            <v>ＮＡ７０／Ｆ８０／Ｇ７Ｗ</v>
          </cell>
          <cell r="C6037" t="str">
            <v>NA70/F80/G7W</v>
          </cell>
          <cell r="D6037" t="str">
            <v>35</v>
          </cell>
          <cell r="E6037" t="str">
            <v>粘着製品</v>
          </cell>
          <cell r="F6037">
            <v>3913</v>
          </cell>
          <cell r="G6037" t="str">
            <v>アート・コート</v>
          </cell>
        </row>
        <row r="6038">
          <cell r="A6038" t="str">
            <v>39018800</v>
          </cell>
          <cell r="B6038" t="str">
            <v>ＮＡ７０／Ｐ２２／Ｇ７０ＷＲ</v>
          </cell>
          <cell r="C6038" t="str">
            <v>NA70/P22/G70WR</v>
          </cell>
          <cell r="D6038" t="str">
            <v>35</v>
          </cell>
          <cell r="E6038" t="str">
            <v>粘着製品</v>
          </cell>
          <cell r="F6038">
            <v>3913</v>
          </cell>
          <cell r="G6038" t="str">
            <v>アート・コート</v>
          </cell>
        </row>
        <row r="6039">
          <cell r="A6039" t="str">
            <v>39018900</v>
          </cell>
          <cell r="B6039" t="str">
            <v>ＮＡ７０／Ｐ２２／Ｇ７Ｂ</v>
          </cell>
          <cell r="C6039" t="str">
            <v>NA70/P22/G7B</v>
          </cell>
          <cell r="D6039" t="str">
            <v>35</v>
          </cell>
          <cell r="E6039" t="str">
            <v>粘着製品</v>
          </cell>
          <cell r="F6039">
            <v>3913</v>
          </cell>
          <cell r="G6039" t="str">
            <v>アート・コート</v>
          </cell>
        </row>
        <row r="6040">
          <cell r="A6040" t="str">
            <v>39019000</v>
          </cell>
          <cell r="B6040" t="str">
            <v>ＮＡ７０／Ｐ２２／Ｇ７Ｗ</v>
          </cell>
          <cell r="C6040" t="str">
            <v>NA70/P22/G7W</v>
          </cell>
          <cell r="D6040" t="str">
            <v>35</v>
          </cell>
          <cell r="E6040" t="str">
            <v>粘着製品</v>
          </cell>
          <cell r="F6040">
            <v>3913</v>
          </cell>
          <cell r="G6040" t="str">
            <v>アート・コート</v>
          </cell>
        </row>
        <row r="6041">
          <cell r="A6041" t="str">
            <v>39019100</v>
          </cell>
          <cell r="B6041" t="str">
            <v>ＮＡ７０／Ｐ２２／Ｌ７Ｃ</v>
          </cell>
          <cell r="C6041" t="str">
            <v>NA70/P22/L7C</v>
          </cell>
          <cell r="D6041" t="str">
            <v>35</v>
          </cell>
          <cell r="E6041" t="str">
            <v>粘着製品</v>
          </cell>
          <cell r="F6041">
            <v>3913</v>
          </cell>
          <cell r="G6041" t="str">
            <v>アート・コート</v>
          </cell>
        </row>
        <row r="6042">
          <cell r="A6042" t="str">
            <v>39019200</v>
          </cell>
          <cell r="B6042" t="str">
            <v>ＮＡ７０／Ｐ２２／ＰＬＲ</v>
          </cell>
          <cell r="C6042" t="str">
            <v>NA70/P22/PLR</v>
          </cell>
          <cell r="D6042" t="str">
            <v>35</v>
          </cell>
          <cell r="E6042" t="str">
            <v>粘着製品</v>
          </cell>
          <cell r="F6042">
            <v>3913</v>
          </cell>
          <cell r="G6042" t="str">
            <v>アート・コート</v>
          </cell>
        </row>
        <row r="6043">
          <cell r="A6043" t="str">
            <v>39019300</v>
          </cell>
          <cell r="B6043" t="str">
            <v>Ｒア－ト／Ｗ－１／Ｅ１２５Ｗ</v>
          </cell>
          <cell r="C6043" t="str">
            <v>Rｱ-ﾄ/W-1/E125W</v>
          </cell>
          <cell r="D6043" t="str">
            <v>35</v>
          </cell>
          <cell r="E6043" t="str">
            <v>粘着製品</v>
          </cell>
          <cell r="F6043">
            <v>3913</v>
          </cell>
          <cell r="G6043" t="str">
            <v>アート・コート</v>
          </cell>
        </row>
        <row r="6044">
          <cell r="A6044" t="str">
            <v>39019400</v>
          </cell>
          <cell r="B6044" t="str">
            <v>Ｒア－ト／Ｗ－１／Ｕ１２Ｗ</v>
          </cell>
          <cell r="C6044" t="str">
            <v>Rｱ-ﾄ/W-1/U12W</v>
          </cell>
          <cell r="D6044" t="str">
            <v>35</v>
          </cell>
          <cell r="E6044" t="str">
            <v>粘着製品</v>
          </cell>
          <cell r="F6044">
            <v>3913</v>
          </cell>
          <cell r="G6044" t="str">
            <v>アート・コート</v>
          </cell>
        </row>
        <row r="6045">
          <cell r="A6045" t="str">
            <v>39019500</v>
          </cell>
          <cell r="B6045" t="str">
            <v>ＳＮＡ６６／Ｖ－２／Ｌ９Ｃ</v>
          </cell>
          <cell r="C6045" t="str">
            <v>SNA66/V-2/L9C</v>
          </cell>
          <cell r="D6045" t="str">
            <v>35</v>
          </cell>
          <cell r="E6045" t="str">
            <v>粘着製品</v>
          </cell>
          <cell r="F6045">
            <v>3913</v>
          </cell>
          <cell r="G6045" t="str">
            <v>アート・コート</v>
          </cell>
        </row>
        <row r="6046">
          <cell r="A6046" t="str">
            <v>39019600</v>
          </cell>
          <cell r="B6046" t="str">
            <v>ＳＮＡ６６／Ｖ－２／Ｌ９Ｗ</v>
          </cell>
          <cell r="C6046" t="str">
            <v>SNA66/V-2/L9W</v>
          </cell>
          <cell r="D6046" t="str">
            <v>35</v>
          </cell>
          <cell r="E6046" t="str">
            <v>粘着製品</v>
          </cell>
          <cell r="F6046">
            <v>3913</v>
          </cell>
          <cell r="G6046" t="str">
            <v>アート・コート</v>
          </cell>
        </row>
        <row r="6047">
          <cell r="A6047" t="str">
            <v>39019700</v>
          </cell>
          <cell r="B6047" t="str">
            <v>ＳＮＡ６６／Ｖ－２／Ｕ７Ｓ</v>
          </cell>
          <cell r="C6047" t="str">
            <v>SNA66/V-2/U7S</v>
          </cell>
          <cell r="D6047" t="str">
            <v>35</v>
          </cell>
          <cell r="E6047" t="str">
            <v>粘着製品</v>
          </cell>
          <cell r="F6047">
            <v>3913</v>
          </cell>
          <cell r="G6047" t="str">
            <v>アート・コート</v>
          </cell>
        </row>
        <row r="6048">
          <cell r="A6048" t="str">
            <v>39019800</v>
          </cell>
          <cell r="B6048" t="str">
            <v>ＳＮＡ６６／Ｖ－２／Ｕ７Ｗ</v>
          </cell>
          <cell r="C6048" t="str">
            <v>SNA66/V-2/U7W</v>
          </cell>
          <cell r="D6048" t="str">
            <v>35</v>
          </cell>
          <cell r="E6048" t="str">
            <v>粘着製品</v>
          </cell>
          <cell r="F6048">
            <v>3913</v>
          </cell>
          <cell r="G6048" t="str">
            <v>アート・コート</v>
          </cell>
        </row>
        <row r="6049">
          <cell r="A6049" t="str">
            <v>39019900</v>
          </cell>
          <cell r="B6049" t="str">
            <v>ＳＮＡ６６／Ｖ－３／Ｕ７Ｓ</v>
          </cell>
          <cell r="C6049" t="str">
            <v>SNA66/V-3/U7S</v>
          </cell>
          <cell r="D6049" t="str">
            <v>35</v>
          </cell>
          <cell r="E6049" t="str">
            <v>粘着製品</v>
          </cell>
          <cell r="F6049">
            <v>3913</v>
          </cell>
          <cell r="G6049" t="str">
            <v>アート・コート</v>
          </cell>
        </row>
        <row r="6050">
          <cell r="A6050" t="str">
            <v>39020000</v>
          </cell>
          <cell r="B6050" t="str">
            <v>ＳＮＡ６６／Ｖ－３／Ｕ７Ｗ</v>
          </cell>
          <cell r="C6050" t="str">
            <v>SNA66/V-3/U7W</v>
          </cell>
          <cell r="D6050" t="str">
            <v>35</v>
          </cell>
          <cell r="E6050" t="str">
            <v>粘着製品</v>
          </cell>
          <cell r="F6050">
            <v>3913</v>
          </cell>
          <cell r="G6050" t="str">
            <v>アート・コート</v>
          </cell>
        </row>
        <row r="6051">
          <cell r="A6051" t="str">
            <v>39020100</v>
          </cell>
          <cell r="B6051" t="str">
            <v>ＳＮＡ６６／Ｖ－３／Ｕ８Ｂ</v>
          </cell>
          <cell r="C6051" t="str">
            <v>SNA66/V-3/U8B</v>
          </cell>
          <cell r="D6051" t="str">
            <v>35</v>
          </cell>
          <cell r="E6051" t="str">
            <v>粘着製品</v>
          </cell>
          <cell r="F6051">
            <v>3913</v>
          </cell>
          <cell r="G6051" t="str">
            <v>アート・コート</v>
          </cell>
        </row>
        <row r="6052">
          <cell r="A6052" t="str">
            <v>39020200</v>
          </cell>
          <cell r="B6052" t="str">
            <v>ＫＳ２５２７Ｗ</v>
          </cell>
          <cell r="C6052" t="str">
            <v>KS2527W</v>
          </cell>
          <cell r="D6052" t="str">
            <v>46</v>
          </cell>
          <cell r="E6052" t="str">
            <v>ｶｰﾄﾞﾒﾃﾞｨｱ品（㎡）</v>
          </cell>
          <cell r="F6052">
            <v>3936</v>
          </cell>
          <cell r="G6052" t="str">
            <v>Ｋ感熱</v>
          </cell>
        </row>
        <row r="6053">
          <cell r="A6053" t="str">
            <v>39020300</v>
          </cell>
          <cell r="B6053" t="str">
            <v>Ｗ－ＮＡ７０／Ｃ５８／Ｇ７Ｗ</v>
          </cell>
          <cell r="C6053" t="str">
            <v>W-NA70/C58/G7W</v>
          </cell>
          <cell r="D6053" t="str">
            <v>35</v>
          </cell>
          <cell r="E6053" t="str">
            <v>粘着製品</v>
          </cell>
          <cell r="F6053">
            <v>3913</v>
          </cell>
          <cell r="G6053" t="str">
            <v>アート・コート</v>
          </cell>
        </row>
        <row r="6054">
          <cell r="A6054" t="str">
            <v>39020400</v>
          </cell>
          <cell r="B6054" t="str">
            <v>ア－ト１３５／Ｐ２２／Ｌ７Ｃ</v>
          </cell>
          <cell r="C6054" t="str">
            <v>ｱ-ﾄ135/P22/L7C</v>
          </cell>
          <cell r="D6054" t="str">
            <v>35</v>
          </cell>
          <cell r="E6054" t="str">
            <v>粘着製品</v>
          </cell>
          <cell r="F6054">
            <v>3913</v>
          </cell>
          <cell r="G6054" t="str">
            <v>アート・コート</v>
          </cell>
        </row>
        <row r="6055">
          <cell r="A6055" t="str">
            <v>39020500</v>
          </cell>
          <cell r="B6055" t="str">
            <v>ア－ト１３５／Ｐ２２／Ｕ８Ｃ</v>
          </cell>
          <cell r="C6055" t="str">
            <v>ｱ-ﾄ135/P22/U8C</v>
          </cell>
          <cell r="D6055" t="str">
            <v>35</v>
          </cell>
          <cell r="E6055" t="str">
            <v>粘着製品</v>
          </cell>
          <cell r="F6055">
            <v>3913</v>
          </cell>
          <cell r="G6055" t="str">
            <v>アート・コート</v>
          </cell>
        </row>
        <row r="6056">
          <cell r="A6056" t="str">
            <v>39020600</v>
          </cell>
          <cell r="B6056" t="str">
            <v>ア－ト１３５／Ｓ１３／Ｌ７Ｃ</v>
          </cell>
          <cell r="C6056" t="str">
            <v>ｱ-ﾄ135/S13/L7C</v>
          </cell>
          <cell r="D6056" t="str">
            <v>35</v>
          </cell>
          <cell r="E6056" t="str">
            <v>粘着製品</v>
          </cell>
          <cell r="F6056">
            <v>3913</v>
          </cell>
          <cell r="G6056" t="str">
            <v>アート・コート</v>
          </cell>
        </row>
        <row r="6057">
          <cell r="A6057" t="str">
            <v>39020700</v>
          </cell>
          <cell r="B6057" t="str">
            <v>ア－ト１３５／Ｓ１３／Ｌ８Ｗ</v>
          </cell>
          <cell r="C6057" t="str">
            <v>ｱ-ﾄ135/S13/L8W</v>
          </cell>
          <cell r="D6057" t="str">
            <v>35</v>
          </cell>
          <cell r="E6057" t="str">
            <v>粘着製品</v>
          </cell>
          <cell r="F6057">
            <v>3913</v>
          </cell>
          <cell r="G6057" t="str">
            <v>アート・コート</v>
          </cell>
        </row>
        <row r="6058">
          <cell r="A6058" t="str">
            <v>39020800</v>
          </cell>
          <cell r="B6058" t="str">
            <v>ア－ト７３／Ｃ５０／Ｇ７Ｗ</v>
          </cell>
          <cell r="C6058" t="str">
            <v>ｱ-ﾄ73/C50/G7W</v>
          </cell>
          <cell r="D6058" t="str">
            <v>35</v>
          </cell>
          <cell r="E6058" t="str">
            <v>粘着製品</v>
          </cell>
          <cell r="F6058">
            <v>3913</v>
          </cell>
          <cell r="G6058" t="str">
            <v>アート・コート</v>
          </cell>
        </row>
        <row r="6059">
          <cell r="A6059" t="str">
            <v>39020900</v>
          </cell>
          <cell r="B6059" t="str">
            <v>ア－ト７３／Ｃ５０／Ｇ８５ＢＣ</v>
          </cell>
          <cell r="C6059" t="str">
            <v>ｱ-ﾄ73/C50/G85BC</v>
          </cell>
          <cell r="D6059" t="str">
            <v>35</v>
          </cell>
          <cell r="E6059" t="str">
            <v>粘着製品</v>
          </cell>
          <cell r="F6059">
            <v>3913</v>
          </cell>
          <cell r="G6059" t="str">
            <v>アート・コート</v>
          </cell>
        </row>
        <row r="6060">
          <cell r="A6060" t="str">
            <v>39021000</v>
          </cell>
          <cell r="B6060" t="str">
            <v>ア－ト７３／Ｃ５０／Ｇ８Ｂ</v>
          </cell>
          <cell r="C6060" t="str">
            <v>ｱ-ﾄ73/C50/G8B</v>
          </cell>
          <cell r="D6060" t="str">
            <v>35</v>
          </cell>
          <cell r="E6060" t="str">
            <v>粘着製品</v>
          </cell>
          <cell r="F6060">
            <v>3913</v>
          </cell>
          <cell r="G6060" t="str">
            <v>アート・コート</v>
          </cell>
        </row>
        <row r="6061">
          <cell r="A6061" t="str">
            <v>39021100</v>
          </cell>
          <cell r="B6061" t="str">
            <v>ア－ト７３／Ｃ５５／Ｇ８Ｂ</v>
          </cell>
          <cell r="C6061" t="str">
            <v>ｱ-ﾄ73/C55/G8B</v>
          </cell>
          <cell r="D6061" t="str">
            <v>35</v>
          </cell>
          <cell r="E6061" t="str">
            <v>粘着製品</v>
          </cell>
          <cell r="F6061">
            <v>3913</v>
          </cell>
          <cell r="G6061" t="str">
            <v>アート・コート</v>
          </cell>
        </row>
        <row r="6062">
          <cell r="A6062" t="str">
            <v>39021200</v>
          </cell>
          <cell r="B6062" t="str">
            <v>ア－ト７３／Ｃ５８／Ｇ７Ｗ</v>
          </cell>
          <cell r="C6062" t="str">
            <v>ｱ-ﾄ73/C58/G7W</v>
          </cell>
          <cell r="D6062" t="str">
            <v>35</v>
          </cell>
          <cell r="E6062" t="str">
            <v>粘着製品</v>
          </cell>
          <cell r="F6062">
            <v>3913</v>
          </cell>
          <cell r="G6062" t="str">
            <v>アート・コート</v>
          </cell>
        </row>
        <row r="6063">
          <cell r="A6063" t="str">
            <v>39021300</v>
          </cell>
          <cell r="B6063" t="str">
            <v>ア－ト７３／Ｃ５８／Ｇ８Ｂ</v>
          </cell>
          <cell r="C6063" t="str">
            <v>ｱ-ﾄ73/C58/G8B</v>
          </cell>
          <cell r="D6063" t="str">
            <v>35</v>
          </cell>
          <cell r="E6063" t="str">
            <v>粘着製品</v>
          </cell>
          <cell r="F6063">
            <v>3913</v>
          </cell>
          <cell r="G6063" t="str">
            <v>アート・コート</v>
          </cell>
        </row>
        <row r="6064">
          <cell r="A6064" t="str">
            <v>39021400</v>
          </cell>
          <cell r="B6064" t="str">
            <v>ア－ト７３／Ｃ５８／ＰＨＢ</v>
          </cell>
          <cell r="C6064" t="str">
            <v>ｱ-ﾄ73/C58/PHB</v>
          </cell>
          <cell r="D6064" t="str">
            <v>35</v>
          </cell>
          <cell r="E6064" t="str">
            <v>粘着製品</v>
          </cell>
          <cell r="F6064">
            <v>3913</v>
          </cell>
          <cell r="G6064" t="str">
            <v>アート・コート</v>
          </cell>
        </row>
        <row r="6065">
          <cell r="A6065" t="str">
            <v>39021500</v>
          </cell>
          <cell r="B6065" t="str">
            <v>ア－ト７３／Ｆ８０／Ｇ８５ＢＣ</v>
          </cell>
          <cell r="C6065" t="str">
            <v>ｱ-ﾄ73/F80/G85BC</v>
          </cell>
          <cell r="D6065" t="str">
            <v>35</v>
          </cell>
          <cell r="E6065" t="str">
            <v>粘着製品</v>
          </cell>
          <cell r="F6065">
            <v>3913</v>
          </cell>
          <cell r="G6065" t="str">
            <v>アート・コート</v>
          </cell>
        </row>
        <row r="6066">
          <cell r="A6066" t="str">
            <v>39021600</v>
          </cell>
          <cell r="B6066" t="str">
            <v>ア－ト７３／Ｆ８０／Ｇ８Ｂ</v>
          </cell>
          <cell r="C6066" t="str">
            <v>ｱ-ﾄ73/F80/G8B</v>
          </cell>
          <cell r="D6066" t="str">
            <v>35</v>
          </cell>
          <cell r="E6066" t="str">
            <v>粘着製品</v>
          </cell>
          <cell r="F6066">
            <v>3913</v>
          </cell>
          <cell r="G6066" t="str">
            <v>アート・コート</v>
          </cell>
        </row>
        <row r="6067">
          <cell r="A6067" t="str">
            <v>39021700</v>
          </cell>
          <cell r="B6067" t="str">
            <v>ア－ト７３／Ｆ８０／Ｌ７Ｃ</v>
          </cell>
          <cell r="C6067" t="str">
            <v>ｱ-ﾄ73/F80/L7C</v>
          </cell>
          <cell r="D6067" t="str">
            <v>35</v>
          </cell>
          <cell r="E6067" t="str">
            <v>粘着製品</v>
          </cell>
          <cell r="F6067">
            <v>3913</v>
          </cell>
          <cell r="G6067" t="str">
            <v>アート・コート</v>
          </cell>
        </row>
        <row r="6068">
          <cell r="A6068" t="str">
            <v>39021800</v>
          </cell>
          <cell r="B6068" t="str">
            <v>ア－ト７３／Ｐ２０／Ｌ７Ｃ</v>
          </cell>
          <cell r="C6068" t="str">
            <v>ｱ-ﾄ73/P20/L7C</v>
          </cell>
          <cell r="D6068" t="str">
            <v>35</v>
          </cell>
          <cell r="E6068" t="str">
            <v>粘着製品</v>
          </cell>
          <cell r="F6068">
            <v>3913</v>
          </cell>
          <cell r="G6068" t="str">
            <v>アート・コート</v>
          </cell>
        </row>
        <row r="6069">
          <cell r="A6069" t="str">
            <v>39021900</v>
          </cell>
          <cell r="B6069" t="str">
            <v>ア－ト７３／Ｐ２２／Ｇ７０ＷＲ</v>
          </cell>
          <cell r="C6069" t="str">
            <v>ｱ-ﾄ73/P22/G70WR</v>
          </cell>
          <cell r="D6069" t="str">
            <v>35</v>
          </cell>
          <cell r="E6069" t="str">
            <v>粘着製品</v>
          </cell>
          <cell r="F6069">
            <v>3913</v>
          </cell>
          <cell r="G6069" t="str">
            <v>アート・コート</v>
          </cell>
        </row>
        <row r="6070">
          <cell r="A6070" t="str">
            <v>39022000</v>
          </cell>
          <cell r="B6070" t="str">
            <v>ア－ト７３／Ｐ２２／Ｇ７Ｂ</v>
          </cell>
          <cell r="C6070" t="str">
            <v>ｱ-ﾄ73/P22/G7B</v>
          </cell>
          <cell r="D6070" t="str">
            <v>35</v>
          </cell>
          <cell r="E6070" t="str">
            <v>粘着製品</v>
          </cell>
          <cell r="F6070">
            <v>3913</v>
          </cell>
          <cell r="G6070" t="str">
            <v>アート・コート</v>
          </cell>
        </row>
        <row r="6071">
          <cell r="A6071" t="str">
            <v>39022100</v>
          </cell>
          <cell r="B6071" t="str">
            <v>ア－ト７３／Ｐ２２／Ｇ７Ｗ</v>
          </cell>
          <cell r="C6071" t="str">
            <v>ｱ-ﾄ73/P22/G7W</v>
          </cell>
          <cell r="D6071" t="str">
            <v>35</v>
          </cell>
          <cell r="E6071" t="str">
            <v>粘着製品</v>
          </cell>
          <cell r="F6071">
            <v>3913</v>
          </cell>
          <cell r="G6071" t="str">
            <v>アート・コート</v>
          </cell>
        </row>
        <row r="6072">
          <cell r="A6072" t="str">
            <v>39022200</v>
          </cell>
          <cell r="B6072" t="str">
            <v>ア－ト７３／Ｐ２２／Ｇ８Ｂ</v>
          </cell>
          <cell r="C6072" t="str">
            <v>ｱ-ﾄ73/P22/G8B</v>
          </cell>
          <cell r="D6072" t="str">
            <v>35</v>
          </cell>
          <cell r="E6072" t="str">
            <v>粘着製品</v>
          </cell>
          <cell r="F6072">
            <v>3913</v>
          </cell>
          <cell r="G6072" t="str">
            <v>アート・コート</v>
          </cell>
        </row>
        <row r="6073">
          <cell r="A6073" t="str">
            <v>39022300</v>
          </cell>
          <cell r="B6073" t="str">
            <v>ア－ト７３／Ｐ２２／Ｌ６Ｗ</v>
          </cell>
          <cell r="C6073" t="str">
            <v>ｱ-ﾄ73/P22/L6W</v>
          </cell>
          <cell r="D6073" t="str">
            <v>35</v>
          </cell>
          <cell r="E6073" t="str">
            <v>粘着製品</v>
          </cell>
          <cell r="F6073">
            <v>3913</v>
          </cell>
          <cell r="G6073" t="str">
            <v>アート・コート</v>
          </cell>
        </row>
        <row r="6074">
          <cell r="A6074" t="str">
            <v>39022400</v>
          </cell>
          <cell r="B6074" t="str">
            <v>ア－ト７３／Ｐ２２／Ｌ７Ｃ</v>
          </cell>
          <cell r="C6074" t="str">
            <v>ｱ-ﾄ73/P22/L7C</v>
          </cell>
          <cell r="D6074" t="str">
            <v>35</v>
          </cell>
          <cell r="E6074" t="str">
            <v>粘着製品</v>
          </cell>
          <cell r="F6074">
            <v>3913</v>
          </cell>
          <cell r="G6074" t="str">
            <v>アート・コート</v>
          </cell>
        </row>
        <row r="6075">
          <cell r="A6075" t="str">
            <v>39022500</v>
          </cell>
          <cell r="B6075" t="str">
            <v>ア－ト７３／Ｐ２２／Ｌ７Ｄ</v>
          </cell>
          <cell r="C6075" t="str">
            <v>ｱ-ﾄ73/P22/L7D</v>
          </cell>
          <cell r="D6075" t="str">
            <v>35</v>
          </cell>
          <cell r="E6075" t="str">
            <v>粘着製品</v>
          </cell>
          <cell r="F6075">
            <v>3913</v>
          </cell>
          <cell r="G6075" t="str">
            <v>アート・コート</v>
          </cell>
        </row>
        <row r="6076">
          <cell r="A6076" t="str">
            <v>39022600</v>
          </cell>
          <cell r="B6076" t="str">
            <v>ア－ト７３／Ｐ２２／Ｌ８Ｃ</v>
          </cell>
          <cell r="C6076" t="str">
            <v>ｱ-ﾄ73/P22/L8C</v>
          </cell>
          <cell r="D6076" t="str">
            <v>35</v>
          </cell>
          <cell r="E6076" t="str">
            <v>粘着製品</v>
          </cell>
          <cell r="F6076">
            <v>3913</v>
          </cell>
          <cell r="G6076" t="str">
            <v>アート・コート</v>
          </cell>
        </row>
        <row r="6077">
          <cell r="A6077" t="str">
            <v>39022700</v>
          </cell>
          <cell r="B6077" t="str">
            <v>ア－ト７３／Ｐ２２／Ｌ８Ｍ</v>
          </cell>
          <cell r="C6077" t="str">
            <v>ｱ-ﾄ73/P22/L8M</v>
          </cell>
          <cell r="D6077" t="str">
            <v>35</v>
          </cell>
          <cell r="E6077" t="str">
            <v>粘着製品</v>
          </cell>
          <cell r="F6077">
            <v>3913</v>
          </cell>
          <cell r="G6077" t="str">
            <v>アート・コート</v>
          </cell>
        </row>
        <row r="6078">
          <cell r="A6078" t="str">
            <v>39022800</v>
          </cell>
          <cell r="B6078" t="str">
            <v>ア－ト７３／Ｐ２２／ＰＨＢＲ</v>
          </cell>
          <cell r="C6078" t="str">
            <v>ｱ-ﾄ73/P22/PHBR</v>
          </cell>
          <cell r="D6078" t="str">
            <v>35</v>
          </cell>
          <cell r="E6078" t="str">
            <v>粘着製品</v>
          </cell>
          <cell r="F6078">
            <v>3913</v>
          </cell>
          <cell r="G6078" t="str">
            <v>アート・コート</v>
          </cell>
        </row>
        <row r="6079">
          <cell r="A6079" t="str">
            <v>39022900</v>
          </cell>
          <cell r="B6079" t="str">
            <v>ア－ト７３／Ｐ２２／Ｕ８Ｃ</v>
          </cell>
          <cell r="C6079" t="str">
            <v>ｱ-ﾄ73/P22/U8C</v>
          </cell>
          <cell r="D6079" t="str">
            <v>35</v>
          </cell>
          <cell r="E6079" t="str">
            <v>粘着製品</v>
          </cell>
          <cell r="F6079">
            <v>3913</v>
          </cell>
          <cell r="G6079" t="str">
            <v>アート・コート</v>
          </cell>
        </row>
        <row r="6080">
          <cell r="A6080" t="str">
            <v>39023000</v>
          </cell>
          <cell r="B6080" t="str">
            <v>ア－ト７３／Ｐ３２／Ｌ７Ｃ</v>
          </cell>
          <cell r="C6080" t="str">
            <v>ｱ-ﾄ73/P32/L7C</v>
          </cell>
          <cell r="D6080" t="str">
            <v>35</v>
          </cell>
          <cell r="E6080" t="str">
            <v>粘着製品</v>
          </cell>
          <cell r="F6080">
            <v>3913</v>
          </cell>
          <cell r="G6080" t="str">
            <v>アート・コート</v>
          </cell>
        </row>
        <row r="6081">
          <cell r="A6081" t="str">
            <v>39023100</v>
          </cell>
          <cell r="B6081" t="str">
            <v>ア－ト７３／Ｐ３８／Ｌ７Ｃ</v>
          </cell>
          <cell r="C6081" t="str">
            <v>ｱ-ﾄ73/P38/L7C</v>
          </cell>
          <cell r="D6081" t="str">
            <v>35</v>
          </cell>
          <cell r="E6081" t="str">
            <v>粘着製品</v>
          </cell>
          <cell r="F6081">
            <v>3913</v>
          </cell>
          <cell r="G6081" t="str">
            <v>アート・コート</v>
          </cell>
        </row>
        <row r="6082">
          <cell r="A6082" t="str">
            <v>39023200</v>
          </cell>
          <cell r="B6082" t="str">
            <v>ア－ト７３／Ｐ３８／Ｌ９Ｗ</v>
          </cell>
          <cell r="C6082" t="str">
            <v>ｱ-ﾄ73/P38/L9W</v>
          </cell>
          <cell r="D6082" t="str">
            <v>35</v>
          </cell>
          <cell r="E6082" t="str">
            <v>粘着製品</v>
          </cell>
          <cell r="F6082">
            <v>3913</v>
          </cell>
          <cell r="G6082" t="str">
            <v>アート・コート</v>
          </cell>
        </row>
        <row r="6083">
          <cell r="A6083" t="str">
            <v>39023300</v>
          </cell>
          <cell r="B6083" t="str">
            <v>ＫＳＭ１８２７ＪＣ</v>
          </cell>
          <cell r="C6083" t="str">
            <v>KSM1827JC</v>
          </cell>
          <cell r="D6083" t="str">
            <v>46</v>
          </cell>
          <cell r="E6083" t="str">
            <v>ｶｰﾄﾞﾒﾃﾞｨｱ品（㎡）</v>
          </cell>
          <cell r="F6083">
            <v>3936</v>
          </cell>
          <cell r="G6083" t="str">
            <v>Ｋ感熱</v>
          </cell>
        </row>
        <row r="6084">
          <cell r="A6084" t="str">
            <v>39023400</v>
          </cell>
          <cell r="B6084" t="str">
            <v>ア－ト７３／Ｓ１３／Ｇ８５ＢＣ</v>
          </cell>
          <cell r="C6084" t="str">
            <v>ｱ-ﾄ73/S13/G85BC</v>
          </cell>
          <cell r="D6084" t="str">
            <v>35</v>
          </cell>
          <cell r="E6084" t="str">
            <v>粘着製品</v>
          </cell>
          <cell r="F6084">
            <v>3913</v>
          </cell>
          <cell r="G6084" t="str">
            <v>アート・コート</v>
          </cell>
        </row>
        <row r="6085">
          <cell r="A6085" t="str">
            <v>39023500</v>
          </cell>
          <cell r="B6085" t="str">
            <v>ア－ト７３／Ｓ１３／Ｇ８Ｂ</v>
          </cell>
          <cell r="C6085" t="str">
            <v>ｱ-ﾄ73/S13/G8B</v>
          </cell>
          <cell r="D6085" t="str">
            <v>35</v>
          </cell>
          <cell r="E6085" t="str">
            <v>粘着製品</v>
          </cell>
          <cell r="F6085">
            <v>3913</v>
          </cell>
          <cell r="G6085" t="str">
            <v>アート・コート</v>
          </cell>
        </row>
        <row r="6086">
          <cell r="A6086" t="str">
            <v>39023600</v>
          </cell>
          <cell r="B6086" t="str">
            <v>ア－ト７３／Ｓ１３／Ｌ７Ｃ</v>
          </cell>
          <cell r="C6086" t="str">
            <v>ｱ-ﾄ73/S13/L7C</v>
          </cell>
          <cell r="D6086" t="str">
            <v>35</v>
          </cell>
          <cell r="E6086" t="str">
            <v>粘着製品</v>
          </cell>
          <cell r="F6086">
            <v>3913</v>
          </cell>
          <cell r="G6086" t="str">
            <v>アート・コート</v>
          </cell>
        </row>
        <row r="6087">
          <cell r="A6087" t="str">
            <v>39023700</v>
          </cell>
          <cell r="B6087" t="str">
            <v>ア－ト７３／Ｓ１３／Ｌ８Ｃ</v>
          </cell>
          <cell r="C6087" t="str">
            <v>ｱ-ﾄ73/S13/L8C</v>
          </cell>
          <cell r="D6087" t="str">
            <v>35</v>
          </cell>
          <cell r="E6087" t="str">
            <v>粘着製品</v>
          </cell>
          <cell r="F6087">
            <v>3913</v>
          </cell>
          <cell r="G6087" t="str">
            <v>アート・コート</v>
          </cell>
        </row>
        <row r="6088">
          <cell r="A6088" t="str">
            <v>39023800</v>
          </cell>
          <cell r="B6088" t="str">
            <v>ア－ト７３／Ｓ１３／Ｌ８Ｍ</v>
          </cell>
          <cell r="C6088" t="str">
            <v>ｱ-ﾄ73/S13/L8M</v>
          </cell>
          <cell r="D6088" t="str">
            <v>35</v>
          </cell>
          <cell r="E6088" t="str">
            <v>粘着製品</v>
          </cell>
          <cell r="F6088">
            <v>3913</v>
          </cell>
          <cell r="G6088" t="str">
            <v>アート・コート</v>
          </cell>
        </row>
        <row r="6089">
          <cell r="A6089" t="str">
            <v>39023900</v>
          </cell>
          <cell r="B6089" t="str">
            <v>ア－ト７３／Ｓ１３／ＰＨＢ</v>
          </cell>
          <cell r="C6089" t="str">
            <v>ｱ-ﾄ73/S13/PHB</v>
          </cell>
          <cell r="D6089" t="str">
            <v>35</v>
          </cell>
          <cell r="E6089" t="str">
            <v>粘着製品</v>
          </cell>
          <cell r="F6089">
            <v>3913</v>
          </cell>
          <cell r="G6089" t="str">
            <v>アート・コート</v>
          </cell>
        </row>
        <row r="6090">
          <cell r="A6090" t="str">
            <v>39024000</v>
          </cell>
          <cell r="B6090" t="str">
            <v>ア－ト７３Ｂ／Ｐ２２／Ｌ７Ｃ</v>
          </cell>
          <cell r="C6090" t="str">
            <v>ｱ-ﾄ73B/P22/L7C</v>
          </cell>
          <cell r="D6090" t="str">
            <v>35</v>
          </cell>
          <cell r="E6090" t="str">
            <v>粘着製品</v>
          </cell>
          <cell r="F6090">
            <v>3913</v>
          </cell>
          <cell r="G6090" t="str">
            <v>アート・コート</v>
          </cell>
        </row>
        <row r="6091">
          <cell r="A6091" t="str">
            <v>39024100</v>
          </cell>
          <cell r="B6091" t="str">
            <v>ア－ト７３Ｈ／Ｓ１３／Ｇ８Ｂ</v>
          </cell>
          <cell r="C6091" t="str">
            <v>ｱ-ﾄ73H/S13/G8B</v>
          </cell>
          <cell r="D6091" t="str">
            <v>35</v>
          </cell>
          <cell r="E6091" t="str">
            <v>粘着製品</v>
          </cell>
          <cell r="F6091">
            <v>3913</v>
          </cell>
          <cell r="G6091" t="str">
            <v>アート・コート</v>
          </cell>
        </row>
        <row r="6092">
          <cell r="A6092" t="str">
            <v>39024200</v>
          </cell>
          <cell r="B6092" t="str">
            <v>ア－ト９０／Ｐ２２／Ｇ８Ｂ</v>
          </cell>
          <cell r="C6092" t="str">
            <v>ｱ-ﾄ90/P22/G8B</v>
          </cell>
          <cell r="D6092" t="str">
            <v>35</v>
          </cell>
          <cell r="E6092" t="str">
            <v>粘着製品</v>
          </cell>
          <cell r="F6092">
            <v>3913</v>
          </cell>
          <cell r="G6092" t="str">
            <v>アート・コート</v>
          </cell>
        </row>
        <row r="6093">
          <cell r="A6093" t="str">
            <v>39024300</v>
          </cell>
          <cell r="B6093" t="str">
            <v>ア－ト９０／Ｐ２２／Ｌ７Ｃ</v>
          </cell>
          <cell r="C6093" t="str">
            <v>ｱ-ﾄ90/P22/L7C</v>
          </cell>
          <cell r="D6093" t="str">
            <v>35</v>
          </cell>
          <cell r="E6093" t="str">
            <v>粘着製品</v>
          </cell>
          <cell r="F6093">
            <v>3913</v>
          </cell>
          <cell r="G6093" t="str">
            <v>アート・コート</v>
          </cell>
        </row>
        <row r="6094">
          <cell r="A6094" t="str">
            <v>39024400</v>
          </cell>
          <cell r="B6094" t="str">
            <v>ア－ト９０／Ｐ２２／ＰＬＲ</v>
          </cell>
          <cell r="C6094" t="str">
            <v>ｱ-ﾄ90/P22/PLR</v>
          </cell>
          <cell r="D6094" t="str">
            <v>35</v>
          </cell>
          <cell r="E6094" t="str">
            <v>粘着製品</v>
          </cell>
          <cell r="F6094">
            <v>3913</v>
          </cell>
          <cell r="G6094" t="str">
            <v>アート・コート</v>
          </cell>
        </row>
        <row r="6095">
          <cell r="A6095" t="str">
            <v>39024500</v>
          </cell>
          <cell r="B6095" t="str">
            <v>ア－ト９０／Ｐ２２／Ｕ８Ｃ</v>
          </cell>
          <cell r="C6095" t="str">
            <v>ｱ-ﾄ90/P22/U8C</v>
          </cell>
          <cell r="D6095" t="str">
            <v>35</v>
          </cell>
          <cell r="E6095" t="str">
            <v>粘着製品</v>
          </cell>
          <cell r="F6095">
            <v>3913</v>
          </cell>
          <cell r="G6095" t="str">
            <v>アート・コート</v>
          </cell>
        </row>
        <row r="6096">
          <cell r="A6096" t="str">
            <v>39024600</v>
          </cell>
          <cell r="B6096" t="str">
            <v>ア－ト９０／Ｓ１３／Ｇ８Ｂ</v>
          </cell>
          <cell r="C6096" t="str">
            <v>ｱ-ﾄ90/S13/G8B</v>
          </cell>
          <cell r="D6096" t="str">
            <v>35</v>
          </cell>
          <cell r="E6096" t="str">
            <v>粘着製品</v>
          </cell>
          <cell r="F6096">
            <v>3913</v>
          </cell>
          <cell r="G6096" t="str">
            <v>アート・コート</v>
          </cell>
        </row>
        <row r="6097">
          <cell r="A6097" t="str">
            <v>39024700</v>
          </cell>
          <cell r="B6097" t="str">
            <v>ア－ト９０／Ｓ１３／Ｌ７Ｃ</v>
          </cell>
          <cell r="C6097" t="str">
            <v>ｱ-ﾄ90/S13/L7C</v>
          </cell>
          <cell r="D6097" t="str">
            <v>35</v>
          </cell>
          <cell r="E6097" t="str">
            <v>粘着製品</v>
          </cell>
          <cell r="F6097">
            <v>3913</v>
          </cell>
          <cell r="G6097" t="str">
            <v>アート・コート</v>
          </cell>
        </row>
        <row r="6098">
          <cell r="A6098" t="str">
            <v>39024800</v>
          </cell>
          <cell r="B6098" t="str">
            <v>ア－ト９０／Ｖ－２／Ｇ８Ｂ</v>
          </cell>
          <cell r="C6098" t="str">
            <v>ｱ-ﾄ90/V-2/G8B</v>
          </cell>
          <cell r="D6098" t="str">
            <v>35</v>
          </cell>
          <cell r="E6098" t="str">
            <v>粘着製品</v>
          </cell>
          <cell r="F6098">
            <v>3913</v>
          </cell>
          <cell r="G6098" t="str">
            <v>アート・コート</v>
          </cell>
        </row>
        <row r="6099">
          <cell r="A6099" t="str">
            <v>39024900</v>
          </cell>
          <cell r="B6099" t="str">
            <v>ＦＷＦ３０／Ｐ２２Ｐ／Ｕ４Ｓ</v>
          </cell>
          <cell r="C6099" t="str">
            <v>FWF30/P22P/U4S</v>
          </cell>
          <cell r="D6099" t="str">
            <v>35</v>
          </cell>
          <cell r="E6099" t="str">
            <v>粘着製品</v>
          </cell>
          <cell r="F6099">
            <v>3914</v>
          </cell>
          <cell r="G6099" t="str">
            <v>上質</v>
          </cell>
        </row>
        <row r="6100">
          <cell r="A6100" t="str">
            <v>39025000</v>
          </cell>
          <cell r="B6100" t="str">
            <v>ＦＷＦ４５／Ｐ２２／Ｌ７Ｃ</v>
          </cell>
          <cell r="C6100" t="str">
            <v>FWF45/P22/L7C</v>
          </cell>
          <cell r="D6100" t="str">
            <v>35</v>
          </cell>
          <cell r="E6100" t="str">
            <v>粘着製品</v>
          </cell>
          <cell r="F6100">
            <v>3914</v>
          </cell>
          <cell r="G6100" t="str">
            <v>上質</v>
          </cell>
        </row>
        <row r="6101">
          <cell r="A6101" t="str">
            <v>39025100</v>
          </cell>
          <cell r="B6101" t="str">
            <v>ＩＪＣ３０Ｇ／Ｐ２２／Ｕ５Ｗ</v>
          </cell>
          <cell r="C6101" t="str">
            <v>IJC30G/P22/U5W</v>
          </cell>
          <cell r="D6101" t="str">
            <v>35</v>
          </cell>
          <cell r="E6101" t="str">
            <v>粘着製品</v>
          </cell>
          <cell r="F6101">
            <v>3914</v>
          </cell>
          <cell r="G6101" t="str">
            <v>上質</v>
          </cell>
        </row>
        <row r="6102">
          <cell r="A6102" t="str">
            <v>39025200</v>
          </cell>
          <cell r="B6102" t="str">
            <v>Ｅ．ＷＦ３７／Ｐ２２／Ｕ４Ｗ</v>
          </cell>
          <cell r="C6102" t="str">
            <v>E.WF37/P22/U4W</v>
          </cell>
          <cell r="D6102" t="str">
            <v>35</v>
          </cell>
          <cell r="E6102" t="str">
            <v>粘着製品</v>
          </cell>
          <cell r="F6102">
            <v>3922</v>
          </cell>
          <cell r="G6102" t="str">
            <v>Ｅ．上質</v>
          </cell>
        </row>
        <row r="6103">
          <cell r="A6103" t="str">
            <v>39025300</v>
          </cell>
          <cell r="B6103" t="str">
            <v>ＮＷＦ５２／Ｆ３２／Ｕ７Ｓ</v>
          </cell>
          <cell r="C6103" t="str">
            <v>NWF52/F32/U7S</v>
          </cell>
          <cell r="D6103" t="str">
            <v>35</v>
          </cell>
          <cell r="E6103" t="str">
            <v>粘着製品</v>
          </cell>
          <cell r="F6103">
            <v>3914</v>
          </cell>
          <cell r="G6103" t="str">
            <v>上質</v>
          </cell>
        </row>
        <row r="6104">
          <cell r="A6104" t="str">
            <v>39025400</v>
          </cell>
          <cell r="B6104" t="str">
            <v>ＮＷＦ５２／Ｆ８０／Ｕ７Ｓ</v>
          </cell>
          <cell r="C6104" t="str">
            <v>NWF52/F80/U7S</v>
          </cell>
          <cell r="D6104" t="str">
            <v>35</v>
          </cell>
          <cell r="E6104" t="str">
            <v>粘着製品</v>
          </cell>
          <cell r="F6104">
            <v>3914</v>
          </cell>
          <cell r="G6104" t="str">
            <v>上質</v>
          </cell>
        </row>
        <row r="6105">
          <cell r="A6105" t="str">
            <v>39025500</v>
          </cell>
          <cell r="B6105" t="str">
            <v>ＮＷＦ５２／Ｆ８２／Ｕ７Ｓ</v>
          </cell>
          <cell r="C6105" t="str">
            <v>NWF52/F82/U7S</v>
          </cell>
          <cell r="D6105" t="str">
            <v>35</v>
          </cell>
          <cell r="E6105" t="str">
            <v>粘着製品</v>
          </cell>
          <cell r="F6105">
            <v>3914</v>
          </cell>
          <cell r="G6105" t="str">
            <v>上質</v>
          </cell>
        </row>
        <row r="6106">
          <cell r="A6106" t="str">
            <v>39025600</v>
          </cell>
          <cell r="B6106" t="str">
            <v>ＮＷＦ５２／Ｐ２２／Ｕ７Ｓ</v>
          </cell>
          <cell r="C6106" t="str">
            <v>NWF52/P22/U7S</v>
          </cell>
          <cell r="D6106" t="str">
            <v>35</v>
          </cell>
          <cell r="E6106" t="str">
            <v>粘着製品</v>
          </cell>
          <cell r="F6106">
            <v>3914</v>
          </cell>
          <cell r="G6106" t="str">
            <v>上質</v>
          </cell>
        </row>
        <row r="6107">
          <cell r="A6107" t="str">
            <v>39025700</v>
          </cell>
          <cell r="B6107" t="str">
            <v>ＮＷＦ５２／Ｐ３２／Ｕ７Ｓ</v>
          </cell>
          <cell r="C6107" t="str">
            <v>NWF52/P32/U7S</v>
          </cell>
          <cell r="D6107" t="str">
            <v>35</v>
          </cell>
          <cell r="E6107" t="str">
            <v>粘着製品</v>
          </cell>
          <cell r="F6107">
            <v>3914</v>
          </cell>
          <cell r="G6107" t="str">
            <v>上質</v>
          </cell>
        </row>
        <row r="6108">
          <cell r="A6108" t="str">
            <v>39025800</v>
          </cell>
          <cell r="B6108" t="str">
            <v>ＮＷＦ５５／Ｃ５５／Ｇ７Ｗ</v>
          </cell>
          <cell r="C6108" t="str">
            <v>NWF55/C55/G7W</v>
          </cell>
          <cell r="D6108" t="str">
            <v>35</v>
          </cell>
          <cell r="E6108" t="str">
            <v>粘着製品</v>
          </cell>
          <cell r="F6108">
            <v>3914</v>
          </cell>
          <cell r="G6108" t="str">
            <v>上質</v>
          </cell>
        </row>
        <row r="6109">
          <cell r="A6109" t="str">
            <v>39025900</v>
          </cell>
          <cell r="B6109" t="str">
            <v>ＮＷＦ５５／Ｃ５８Ｐ／Ｇ７Ｂ</v>
          </cell>
          <cell r="C6109" t="str">
            <v>NWF55/C58P/G7B</v>
          </cell>
          <cell r="D6109" t="str">
            <v>35</v>
          </cell>
          <cell r="E6109" t="str">
            <v>粘着製品</v>
          </cell>
          <cell r="F6109">
            <v>3914</v>
          </cell>
          <cell r="G6109" t="str">
            <v>上質</v>
          </cell>
        </row>
        <row r="6110">
          <cell r="A6110" t="str">
            <v>39026000</v>
          </cell>
          <cell r="B6110" t="str">
            <v>ＮＷＦ５５／Ｆ８３／Ｇ６Ｗ</v>
          </cell>
          <cell r="C6110" t="str">
            <v>NWF55/F83/G6W</v>
          </cell>
          <cell r="D6110" t="str">
            <v>35</v>
          </cell>
          <cell r="E6110" t="str">
            <v>粘着製品</v>
          </cell>
          <cell r="F6110">
            <v>3914</v>
          </cell>
          <cell r="G6110" t="str">
            <v>上質</v>
          </cell>
        </row>
        <row r="6111">
          <cell r="A6111" t="str">
            <v>39026100</v>
          </cell>
          <cell r="B6111" t="str">
            <v>ＮＷＦ５５／Ｈ１０／Ｇ６Ｗ</v>
          </cell>
          <cell r="C6111" t="str">
            <v>NWF55/H10/G6W</v>
          </cell>
          <cell r="D6111" t="str">
            <v>35</v>
          </cell>
          <cell r="E6111" t="str">
            <v>粘着製品</v>
          </cell>
          <cell r="F6111">
            <v>3914</v>
          </cell>
          <cell r="G6111" t="str">
            <v>上質</v>
          </cell>
        </row>
        <row r="6112">
          <cell r="A6112" t="str">
            <v>39026200</v>
          </cell>
          <cell r="B6112" t="str">
            <v>ＮＷＦ５５／Ｐ１５／Ｕ５Ｗ</v>
          </cell>
          <cell r="C6112" t="str">
            <v>NWF55/P15/U5W</v>
          </cell>
          <cell r="D6112" t="str">
            <v>35</v>
          </cell>
          <cell r="E6112" t="str">
            <v>粘着製品</v>
          </cell>
          <cell r="F6112">
            <v>3914</v>
          </cell>
          <cell r="G6112" t="str">
            <v>上質</v>
          </cell>
        </row>
        <row r="6113">
          <cell r="A6113" t="str">
            <v>39026300</v>
          </cell>
          <cell r="B6113" t="str">
            <v>ＮＷＦ５５／Ｐ１６／Ｕ５Ｗ</v>
          </cell>
          <cell r="C6113" t="str">
            <v>NWF55/P16/U5W</v>
          </cell>
          <cell r="D6113" t="str">
            <v>35</v>
          </cell>
          <cell r="E6113" t="str">
            <v>粘着製品</v>
          </cell>
          <cell r="F6113">
            <v>3914</v>
          </cell>
          <cell r="G6113" t="str">
            <v>上質</v>
          </cell>
        </row>
        <row r="6114">
          <cell r="A6114" t="str">
            <v>39026400</v>
          </cell>
          <cell r="B6114" t="str">
            <v>ＮＷＦ５５／Ｐ２２／Ｇ７Ｂ</v>
          </cell>
          <cell r="C6114" t="str">
            <v>NWF55/P22/G7B</v>
          </cell>
          <cell r="D6114" t="str">
            <v>35</v>
          </cell>
          <cell r="E6114" t="str">
            <v>粘着製品</v>
          </cell>
          <cell r="F6114">
            <v>3914</v>
          </cell>
          <cell r="G6114" t="str">
            <v>上質</v>
          </cell>
        </row>
        <row r="6115">
          <cell r="A6115" t="str">
            <v>39026500</v>
          </cell>
          <cell r="B6115" t="str">
            <v>ＮＷＦ５５／Ｐ２２／Ｇ７Ｗ</v>
          </cell>
          <cell r="C6115" t="str">
            <v>NWF55/P22/G7W</v>
          </cell>
          <cell r="D6115" t="str">
            <v>35</v>
          </cell>
          <cell r="E6115" t="str">
            <v>粘着製品</v>
          </cell>
          <cell r="F6115">
            <v>3914</v>
          </cell>
          <cell r="G6115" t="str">
            <v>上質</v>
          </cell>
        </row>
        <row r="6116">
          <cell r="A6116" t="str">
            <v>39026600</v>
          </cell>
          <cell r="B6116" t="str">
            <v>ＮＷＦ５５／Ｐ２２／Ｇ８Ｂ</v>
          </cell>
          <cell r="C6116" t="str">
            <v>NWF55/P22/G8B</v>
          </cell>
          <cell r="D6116" t="str">
            <v>35</v>
          </cell>
          <cell r="E6116" t="str">
            <v>粘着製品</v>
          </cell>
          <cell r="F6116">
            <v>3914</v>
          </cell>
          <cell r="G6116" t="str">
            <v>上質</v>
          </cell>
        </row>
        <row r="6117">
          <cell r="A6117" t="str">
            <v>39026700</v>
          </cell>
          <cell r="B6117" t="str">
            <v>ＮＷＦ５５／Ｐ２２／Ｌ７Ｃ</v>
          </cell>
          <cell r="C6117" t="str">
            <v>NWF55/P22/L7C</v>
          </cell>
          <cell r="D6117" t="str">
            <v>35</v>
          </cell>
          <cell r="E6117" t="str">
            <v>粘着製品</v>
          </cell>
          <cell r="F6117">
            <v>3914</v>
          </cell>
          <cell r="G6117" t="str">
            <v>上質</v>
          </cell>
        </row>
        <row r="6118">
          <cell r="A6118" t="str">
            <v>39026800</v>
          </cell>
          <cell r="B6118" t="str">
            <v>ＮＷＦ５５／Ｐ２２／Ｌ８Ｍ</v>
          </cell>
          <cell r="C6118" t="str">
            <v>NWF55/P22/L8M</v>
          </cell>
          <cell r="D6118" t="str">
            <v>35</v>
          </cell>
          <cell r="E6118" t="str">
            <v>粘着製品</v>
          </cell>
          <cell r="F6118">
            <v>3914</v>
          </cell>
          <cell r="G6118" t="str">
            <v>上質</v>
          </cell>
        </row>
        <row r="6119">
          <cell r="A6119" t="str">
            <v>39026900</v>
          </cell>
          <cell r="B6119" t="str">
            <v>ＮＷＦ５５／Ｐ２２／Ｕ７Ｗ</v>
          </cell>
          <cell r="C6119" t="str">
            <v>NWF55/P22/U7W</v>
          </cell>
          <cell r="D6119" t="str">
            <v>35</v>
          </cell>
          <cell r="E6119" t="str">
            <v>粘着製品</v>
          </cell>
          <cell r="F6119">
            <v>3914</v>
          </cell>
          <cell r="G6119" t="str">
            <v>上質</v>
          </cell>
        </row>
        <row r="6120">
          <cell r="A6120" t="str">
            <v>39027000</v>
          </cell>
          <cell r="B6120" t="str">
            <v>ＮＷＦ５５／Ｓ１３／Ｌ７Ｃ</v>
          </cell>
          <cell r="C6120" t="str">
            <v>NWF55/S13/L7C</v>
          </cell>
          <cell r="D6120" t="str">
            <v>35</v>
          </cell>
          <cell r="E6120" t="str">
            <v>粘着製品</v>
          </cell>
          <cell r="F6120">
            <v>3914</v>
          </cell>
          <cell r="G6120" t="str">
            <v>上質</v>
          </cell>
        </row>
        <row r="6121">
          <cell r="A6121" t="str">
            <v>39027100</v>
          </cell>
          <cell r="B6121" t="str">
            <v>ＴＫＰ８５／Ｆ８０／Ｇ７Ｗ</v>
          </cell>
          <cell r="C6121" t="str">
            <v>TKP85/F80/G7W</v>
          </cell>
          <cell r="D6121" t="str">
            <v>35</v>
          </cell>
          <cell r="E6121" t="str">
            <v>粘着製品</v>
          </cell>
          <cell r="F6121">
            <v>3914</v>
          </cell>
          <cell r="G6121" t="str">
            <v>上質</v>
          </cell>
        </row>
        <row r="6122">
          <cell r="A6122" t="str">
            <v>39027200</v>
          </cell>
          <cell r="B6122" t="str">
            <v>ＴＫＰ８５／Ｐ２２／Ｇ６Ｂ</v>
          </cell>
          <cell r="C6122" t="str">
            <v>TKP85/P22/G6B</v>
          </cell>
          <cell r="D6122" t="str">
            <v>35</v>
          </cell>
          <cell r="E6122" t="str">
            <v>粘着製品</v>
          </cell>
          <cell r="F6122">
            <v>3914</v>
          </cell>
          <cell r="G6122" t="str">
            <v>上質</v>
          </cell>
        </row>
        <row r="6123">
          <cell r="A6123" t="str">
            <v>39027300</v>
          </cell>
          <cell r="B6123" t="str">
            <v>ＴＫＰ８５／Ｐ２２／Ｇ７Ｗ</v>
          </cell>
          <cell r="C6123" t="str">
            <v>TKP85/P22/G7W</v>
          </cell>
          <cell r="D6123" t="str">
            <v>35</v>
          </cell>
          <cell r="E6123" t="str">
            <v>粘着製品</v>
          </cell>
          <cell r="F6123">
            <v>3914</v>
          </cell>
          <cell r="G6123" t="str">
            <v>上質</v>
          </cell>
        </row>
        <row r="6124">
          <cell r="A6124" t="str">
            <v>39027400</v>
          </cell>
          <cell r="B6124" t="str">
            <v>ＴＫＰ８５／Ｐ２９／Ｇ６Ｂ</v>
          </cell>
          <cell r="C6124" t="str">
            <v>TKP85/P29/G6B</v>
          </cell>
          <cell r="D6124" t="str">
            <v>35</v>
          </cell>
          <cell r="E6124" t="str">
            <v>粘着製品</v>
          </cell>
          <cell r="F6124">
            <v>3914</v>
          </cell>
          <cell r="G6124" t="str">
            <v>上質</v>
          </cell>
        </row>
        <row r="6125">
          <cell r="A6125" t="str">
            <v>39027500</v>
          </cell>
          <cell r="B6125" t="str">
            <v>ＴＫＰ８５／Ｓ１３／Ｇ６Ｂ</v>
          </cell>
          <cell r="C6125" t="str">
            <v>TKP85/S13/G6B</v>
          </cell>
          <cell r="D6125" t="str">
            <v>35</v>
          </cell>
          <cell r="E6125" t="str">
            <v>粘着製品</v>
          </cell>
          <cell r="F6125">
            <v>3914</v>
          </cell>
          <cell r="G6125" t="str">
            <v>上質</v>
          </cell>
        </row>
        <row r="6126">
          <cell r="A6126" t="str">
            <v>39027600</v>
          </cell>
          <cell r="B6126" t="str">
            <v>ＴＫＰ－Ｂ８／Ｐ２２／Ｕ５Ｃ</v>
          </cell>
          <cell r="C6126" t="str">
            <v>TKP-B8/P22/U5C</v>
          </cell>
          <cell r="D6126" t="str">
            <v>35</v>
          </cell>
          <cell r="E6126" t="str">
            <v>粘着製品</v>
          </cell>
          <cell r="F6126">
            <v>3914</v>
          </cell>
          <cell r="G6126" t="str">
            <v>上質</v>
          </cell>
        </row>
        <row r="6127">
          <cell r="A6127" t="str">
            <v>39028100</v>
          </cell>
          <cell r="B6127" t="str">
            <v>ＴＲＷ－７／Ｐ２２／Ｕ５Ｗ</v>
          </cell>
          <cell r="C6127" t="str">
            <v>TRW-7/P22/U5W</v>
          </cell>
          <cell r="D6127" t="str">
            <v>35</v>
          </cell>
          <cell r="E6127" t="str">
            <v>粘着製品</v>
          </cell>
          <cell r="F6127">
            <v>3914</v>
          </cell>
          <cell r="G6127" t="str">
            <v>上質</v>
          </cell>
        </row>
        <row r="6128">
          <cell r="A6128" t="str">
            <v>39028200</v>
          </cell>
          <cell r="B6128" t="str">
            <v>ＴＲＷ－７／Ｐ２２／Ｕ７Ｗ</v>
          </cell>
          <cell r="C6128" t="str">
            <v>TRW-7/P22/U7W</v>
          </cell>
          <cell r="D6128" t="str">
            <v>35</v>
          </cell>
          <cell r="E6128" t="str">
            <v>粘着製品</v>
          </cell>
          <cell r="F6128">
            <v>3914</v>
          </cell>
          <cell r="G6128" t="str">
            <v>上質</v>
          </cell>
        </row>
        <row r="6129">
          <cell r="A6129" t="str">
            <v>39028300</v>
          </cell>
          <cell r="B6129" t="str">
            <v>ＴＷＦ５２／Ｆ７０／Ｕ７Ｗ</v>
          </cell>
          <cell r="C6129" t="str">
            <v>TWF52/F70/U7W</v>
          </cell>
          <cell r="D6129" t="str">
            <v>35</v>
          </cell>
          <cell r="E6129" t="str">
            <v>粘着製品</v>
          </cell>
          <cell r="F6129">
            <v>3914</v>
          </cell>
          <cell r="G6129" t="str">
            <v>上質</v>
          </cell>
        </row>
        <row r="6130">
          <cell r="A6130" t="str">
            <v>39028400</v>
          </cell>
          <cell r="B6130" t="str">
            <v>ＴＷＦ５２／Ｐ２２／Ｕ７Ｗ</v>
          </cell>
          <cell r="C6130" t="str">
            <v>TWF52/P22/U7W</v>
          </cell>
          <cell r="D6130" t="str">
            <v>35</v>
          </cell>
          <cell r="E6130" t="str">
            <v>粘着製品</v>
          </cell>
          <cell r="F6130">
            <v>3914</v>
          </cell>
          <cell r="G6130" t="str">
            <v>上質</v>
          </cell>
        </row>
        <row r="6131">
          <cell r="A6131" t="str">
            <v>39028500</v>
          </cell>
          <cell r="B6131" t="str">
            <v>ＴＷＦ５５／Ｆ６０／Ｇ６Ｗ</v>
          </cell>
          <cell r="C6131" t="str">
            <v>TWF55/F60/G6W</v>
          </cell>
          <cell r="D6131" t="str">
            <v>35</v>
          </cell>
          <cell r="E6131" t="str">
            <v>粘着製品</v>
          </cell>
          <cell r="F6131">
            <v>3914</v>
          </cell>
          <cell r="G6131" t="str">
            <v>上質</v>
          </cell>
        </row>
        <row r="6132">
          <cell r="A6132" t="str">
            <v>39028600</v>
          </cell>
          <cell r="B6132" t="str">
            <v>ＴＷＦ５５／Ｆ７０／Ｇ８Ｂ</v>
          </cell>
          <cell r="C6132" t="str">
            <v>TWF55/F70/G8B</v>
          </cell>
          <cell r="D6132" t="str">
            <v>35</v>
          </cell>
          <cell r="E6132" t="str">
            <v>粘着製品</v>
          </cell>
          <cell r="F6132">
            <v>3914</v>
          </cell>
          <cell r="G6132" t="str">
            <v>上質</v>
          </cell>
        </row>
        <row r="6133">
          <cell r="A6133" t="str">
            <v>39028700</v>
          </cell>
          <cell r="B6133" t="str">
            <v>ＴＷＦ５５／Ｆ７０／Ｌ７Ｃ</v>
          </cell>
          <cell r="C6133" t="str">
            <v>TWF55/F70/L7C</v>
          </cell>
          <cell r="D6133" t="str">
            <v>35</v>
          </cell>
          <cell r="E6133" t="str">
            <v>粘着製品</v>
          </cell>
          <cell r="F6133">
            <v>3914</v>
          </cell>
          <cell r="G6133" t="str">
            <v>上質</v>
          </cell>
        </row>
        <row r="6134">
          <cell r="A6134" t="str">
            <v>39028800</v>
          </cell>
          <cell r="B6134" t="str">
            <v>ＴＷＦ５５／Ｆ８０／Ｇ８Ｂ</v>
          </cell>
          <cell r="C6134" t="str">
            <v>TWF55/F80/G8B</v>
          </cell>
          <cell r="D6134" t="str">
            <v>35</v>
          </cell>
          <cell r="E6134" t="str">
            <v>粘着製品</v>
          </cell>
          <cell r="F6134">
            <v>3914</v>
          </cell>
          <cell r="G6134" t="str">
            <v>上質</v>
          </cell>
        </row>
        <row r="6135">
          <cell r="A6135" t="str">
            <v>39028900</v>
          </cell>
          <cell r="B6135" t="str">
            <v>ＴＷＦ５５／Ｆ８２／Ｇ８Ｂ</v>
          </cell>
          <cell r="C6135" t="str">
            <v>TWF55/F82/G8B</v>
          </cell>
          <cell r="D6135" t="str">
            <v>35</v>
          </cell>
          <cell r="E6135" t="str">
            <v>粘着製品</v>
          </cell>
          <cell r="F6135">
            <v>3914</v>
          </cell>
          <cell r="G6135" t="str">
            <v>上質</v>
          </cell>
        </row>
        <row r="6136">
          <cell r="A6136" t="str">
            <v>39029000</v>
          </cell>
          <cell r="B6136" t="str">
            <v>ＴＷＦ５５／Ｆ８２／Ｌ７Ｃ</v>
          </cell>
          <cell r="C6136" t="str">
            <v>TWF55/F82/L7C</v>
          </cell>
          <cell r="D6136" t="str">
            <v>35</v>
          </cell>
          <cell r="E6136" t="str">
            <v>粘着製品</v>
          </cell>
          <cell r="F6136">
            <v>3914</v>
          </cell>
          <cell r="G6136" t="str">
            <v>上質</v>
          </cell>
        </row>
        <row r="6137">
          <cell r="A6137" t="str">
            <v>39029100</v>
          </cell>
          <cell r="B6137" t="str">
            <v>ＴＷＦ５５／Ｆ８３／Ｇ６Ｗ</v>
          </cell>
          <cell r="C6137" t="str">
            <v>TWF55/F83/G6W</v>
          </cell>
          <cell r="D6137" t="str">
            <v>35</v>
          </cell>
          <cell r="E6137" t="str">
            <v>粘着製品</v>
          </cell>
          <cell r="F6137">
            <v>3914</v>
          </cell>
          <cell r="G6137" t="str">
            <v>上質</v>
          </cell>
        </row>
        <row r="6138">
          <cell r="A6138" t="str">
            <v>39029200</v>
          </cell>
          <cell r="B6138" t="str">
            <v>ＴＷＦ５５／Ｈ１０／Ｇ６Ｗ</v>
          </cell>
          <cell r="C6138" t="str">
            <v>TWF55/H10/G6W</v>
          </cell>
          <cell r="D6138" t="str">
            <v>35</v>
          </cell>
          <cell r="E6138" t="str">
            <v>粘着製品</v>
          </cell>
          <cell r="F6138">
            <v>3914</v>
          </cell>
          <cell r="G6138" t="str">
            <v>上質</v>
          </cell>
        </row>
        <row r="6139">
          <cell r="A6139" t="str">
            <v>39029300</v>
          </cell>
          <cell r="B6139" t="str">
            <v>ＴＷＦ５５／Ｐ１６／Ｕ５Ｗ</v>
          </cell>
          <cell r="C6139" t="str">
            <v>TWF55/P16/U5W</v>
          </cell>
          <cell r="D6139" t="str">
            <v>35</v>
          </cell>
          <cell r="E6139" t="str">
            <v>粘着製品</v>
          </cell>
          <cell r="F6139">
            <v>3914</v>
          </cell>
          <cell r="G6139" t="str">
            <v>上質</v>
          </cell>
        </row>
        <row r="6140">
          <cell r="A6140" t="str">
            <v>39029400</v>
          </cell>
          <cell r="B6140" t="str">
            <v>ＴＷＦ５５／Ｐ２１／Ｇ８Ｂ</v>
          </cell>
          <cell r="C6140" t="str">
            <v>TWF55/P21/G8B</v>
          </cell>
          <cell r="D6140" t="str">
            <v>35</v>
          </cell>
          <cell r="E6140" t="str">
            <v>粘着製品</v>
          </cell>
          <cell r="F6140">
            <v>3914</v>
          </cell>
          <cell r="G6140" t="str">
            <v>上質</v>
          </cell>
        </row>
        <row r="6141">
          <cell r="A6141" t="str">
            <v>39029500</v>
          </cell>
          <cell r="B6141" t="str">
            <v>ＴＷＦ５５／Ｐ２２／Ｇ７Ｂ</v>
          </cell>
          <cell r="C6141" t="str">
            <v>TWF55/P22/G7B</v>
          </cell>
          <cell r="D6141" t="str">
            <v>35</v>
          </cell>
          <cell r="E6141" t="str">
            <v>粘着製品</v>
          </cell>
          <cell r="F6141">
            <v>3914</v>
          </cell>
          <cell r="G6141" t="str">
            <v>上質</v>
          </cell>
        </row>
        <row r="6142">
          <cell r="A6142" t="str">
            <v>39029600</v>
          </cell>
          <cell r="B6142" t="str">
            <v>ＴＷＦ５５／Ｐ２２／Ｇ８Ｂ</v>
          </cell>
          <cell r="C6142" t="str">
            <v>TWF55/P22/G8B</v>
          </cell>
          <cell r="D6142" t="str">
            <v>35</v>
          </cell>
          <cell r="E6142" t="str">
            <v>粘着製品</v>
          </cell>
          <cell r="F6142">
            <v>3914</v>
          </cell>
          <cell r="G6142" t="str">
            <v>上質</v>
          </cell>
        </row>
        <row r="6143">
          <cell r="A6143" t="str">
            <v>39029700</v>
          </cell>
          <cell r="B6143" t="str">
            <v>ＴＷＦ５５／Ｐ２２／Ｌ７Ｃ</v>
          </cell>
          <cell r="C6143" t="str">
            <v>TWF55/P22/L7C</v>
          </cell>
          <cell r="D6143" t="str">
            <v>35</v>
          </cell>
          <cell r="E6143" t="str">
            <v>粘着製品</v>
          </cell>
          <cell r="F6143">
            <v>3914</v>
          </cell>
          <cell r="G6143" t="str">
            <v>上質</v>
          </cell>
        </row>
        <row r="6144">
          <cell r="A6144" t="str">
            <v>39029800</v>
          </cell>
          <cell r="B6144" t="str">
            <v>ＴＷＦ５５／Ｐ２２／Ｌ８Ｍ</v>
          </cell>
          <cell r="C6144" t="str">
            <v>TWF55/P22/L8M</v>
          </cell>
          <cell r="D6144" t="str">
            <v>35</v>
          </cell>
          <cell r="E6144" t="str">
            <v>粘着製品</v>
          </cell>
          <cell r="F6144">
            <v>3914</v>
          </cell>
          <cell r="G6144" t="str">
            <v>上質</v>
          </cell>
        </row>
        <row r="6145">
          <cell r="A6145" t="str">
            <v>39029900</v>
          </cell>
          <cell r="B6145" t="str">
            <v>ＴＷＦ５５／Ｐ２２／Ｕ７Ｗ</v>
          </cell>
          <cell r="C6145" t="str">
            <v>TWF55/P22/U7W</v>
          </cell>
          <cell r="D6145" t="str">
            <v>35</v>
          </cell>
          <cell r="E6145" t="str">
            <v>粘着製品</v>
          </cell>
          <cell r="F6145">
            <v>3914</v>
          </cell>
          <cell r="G6145" t="str">
            <v>上質</v>
          </cell>
        </row>
        <row r="6146">
          <cell r="A6146" t="str">
            <v>39030000</v>
          </cell>
          <cell r="B6146" t="str">
            <v>ＴＷＦ５５／Ｓ１３／Ｌ７Ｃ</v>
          </cell>
          <cell r="C6146" t="str">
            <v>TWF55/S13/L7C</v>
          </cell>
          <cell r="D6146" t="str">
            <v>35</v>
          </cell>
          <cell r="E6146" t="str">
            <v>粘着製品</v>
          </cell>
          <cell r="F6146">
            <v>3914</v>
          </cell>
          <cell r="G6146" t="str">
            <v>上質</v>
          </cell>
        </row>
        <row r="6147">
          <cell r="A6147" t="str">
            <v>39030100</v>
          </cell>
          <cell r="B6147" t="str">
            <v>ＷＦ３０／Ｐ２２／Ｕ４Ｗ</v>
          </cell>
          <cell r="C6147" t="str">
            <v>WF30/P22/U4W</v>
          </cell>
          <cell r="D6147" t="str">
            <v>35</v>
          </cell>
          <cell r="E6147" t="str">
            <v>粘着製品</v>
          </cell>
          <cell r="F6147">
            <v>3914</v>
          </cell>
          <cell r="G6147" t="str">
            <v>上質</v>
          </cell>
        </row>
        <row r="6148">
          <cell r="A6148" t="str">
            <v>39030200</v>
          </cell>
          <cell r="B6148" t="str">
            <v>ＷＦ３５／Ｐ２２／Ｇ６Ｗ</v>
          </cell>
          <cell r="C6148" t="str">
            <v>WF35/P22/G6W</v>
          </cell>
          <cell r="D6148" t="str">
            <v>35</v>
          </cell>
          <cell r="E6148" t="str">
            <v>粘着製品</v>
          </cell>
          <cell r="F6148">
            <v>3914</v>
          </cell>
          <cell r="G6148" t="str">
            <v>上質</v>
          </cell>
        </row>
        <row r="6149">
          <cell r="A6149" t="str">
            <v>39030300</v>
          </cell>
          <cell r="B6149" t="str">
            <v>ＷＦ３７／ＣＰ５／Ｇ４Ｗ</v>
          </cell>
          <cell r="C6149" t="str">
            <v>WF37/CP5/G4W</v>
          </cell>
          <cell r="D6149" t="str">
            <v>35</v>
          </cell>
          <cell r="E6149" t="str">
            <v>粘着製品</v>
          </cell>
          <cell r="F6149">
            <v>3914</v>
          </cell>
          <cell r="G6149" t="str">
            <v>上質</v>
          </cell>
        </row>
        <row r="6150">
          <cell r="A6150" t="str">
            <v>39030400</v>
          </cell>
          <cell r="B6150" t="str">
            <v>ＷＦ３７／Ｐ２２／Ｌ７Ｃ</v>
          </cell>
          <cell r="C6150" t="str">
            <v>WF37/P22/L7C</v>
          </cell>
          <cell r="D6150" t="str">
            <v>35</v>
          </cell>
          <cell r="E6150" t="str">
            <v>粘着製品</v>
          </cell>
          <cell r="F6150">
            <v>3914</v>
          </cell>
          <cell r="G6150" t="str">
            <v>上質</v>
          </cell>
        </row>
        <row r="6151">
          <cell r="A6151" t="str">
            <v>39030500</v>
          </cell>
          <cell r="B6151" t="str">
            <v>ＷＦ３７／Ｐ２２／Ｕ４Ｗ</v>
          </cell>
          <cell r="C6151" t="str">
            <v>WF37/P22/U4W</v>
          </cell>
          <cell r="D6151" t="str">
            <v>35</v>
          </cell>
          <cell r="E6151" t="str">
            <v>粘着製品</v>
          </cell>
          <cell r="F6151">
            <v>3914</v>
          </cell>
          <cell r="G6151" t="str">
            <v>上質</v>
          </cell>
        </row>
        <row r="6152">
          <cell r="A6152" t="str">
            <v>39030600</v>
          </cell>
          <cell r="B6152" t="str">
            <v>ＷＦ３７／Ｐ２２／Ｕ５Ｗ</v>
          </cell>
          <cell r="C6152" t="str">
            <v>WF37/P22/U5W</v>
          </cell>
          <cell r="D6152" t="str">
            <v>35</v>
          </cell>
          <cell r="E6152" t="str">
            <v>粘着製品</v>
          </cell>
          <cell r="F6152">
            <v>3914</v>
          </cell>
          <cell r="G6152" t="str">
            <v>上質</v>
          </cell>
        </row>
        <row r="6153">
          <cell r="A6153" t="str">
            <v>39030700</v>
          </cell>
          <cell r="B6153" t="str">
            <v>ＷＦ４５／Ｐ２２／Ｇ６Ｗ</v>
          </cell>
          <cell r="C6153" t="str">
            <v>WF45/P22/G6W</v>
          </cell>
          <cell r="D6153" t="str">
            <v>35</v>
          </cell>
          <cell r="E6153" t="str">
            <v>粘着製品</v>
          </cell>
          <cell r="F6153">
            <v>3914</v>
          </cell>
          <cell r="G6153" t="str">
            <v>上質</v>
          </cell>
        </row>
        <row r="6154">
          <cell r="A6154" t="str">
            <v>39030800</v>
          </cell>
          <cell r="B6154" t="str">
            <v>ＷＦ４５／Ｐ２２／Ｌ７Ｃ</v>
          </cell>
          <cell r="C6154" t="str">
            <v>WF45/P22/L7C</v>
          </cell>
          <cell r="D6154" t="str">
            <v>35</v>
          </cell>
          <cell r="E6154" t="str">
            <v>粘着製品</v>
          </cell>
          <cell r="F6154">
            <v>3914</v>
          </cell>
          <cell r="G6154" t="str">
            <v>上質</v>
          </cell>
        </row>
        <row r="6155">
          <cell r="A6155" t="str">
            <v>39030900</v>
          </cell>
          <cell r="B6155" t="str">
            <v>ＷＦ４５Ｓ／Ｆ８０／Ｕ５Ｗ</v>
          </cell>
          <cell r="C6155" t="str">
            <v>WF45S/F80/U5W</v>
          </cell>
          <cell r="D6155" t="str">
            <v>35</v>
          </cell>
          <cell r="E6155" t="str">
            <v>粘着製品</v>
          </cell>
          <cell r="F6155">
            <v>3914</v>
          </cell>
          <cell r="G6155" t="str">
            <v>上質</v>
          </cell>
        </row>
        <row r="6156">
          <cell r="A6156" t="str">
            <v>39031000</v>
          </cell>
          <cell r="B6156" t="str">
            <v>ＷＦ４５Ｓ／Ｐ１５／Ｕ５Ｗ</v>
          </cell>
          <cell r="C6156" t="str">
            <v>WF45S/P15/U5W</v>
          </cell>
          <cell r="D6156" t="str">
            <v>35</v>
          </cell>
          <cell r="E6156" t="str">
            <v>粘着製品</v>
          </cell>
          <cell r="F6156">
            <v>3914</v>
          </cell>
          <cell r="G6156" t="str">
            <v>上質</v>
          </cell>
        </row>
        <row r="6157">
          <cell r="A6157" t="str">
            <v>39031100</v>
          </cell>
          <cell r="B6157" t="str">
            <v>ＷＦ４５Ｓ／Ｐ１６／Ｕ５Ｗ</v>
          </cell>
          <cell r="C6157" t="str">
            <v>WF45S/P16/U5W</v>
          </cell>
          <cell r="D6157" t="str">
            <v>35</v>
          </cell>
          <cell r="E6157" t="str">
            <v>粘着製品</v>
          </cell>
          <cell r="F6157">
            <v>3914</v>
          </cell>
          <cell r="G6157" t="str">
            <v>上質</v>
          </cell>
        </row>
        <row r="6158">
          <cell r="A6158" t="str">
            <v>39031200</v>
          </cell>
          <cell r="B6158" t="str">
            <v>ＷＦ５５／Ｃ５０／Ｇ８Ｂ</v>
          </cell>
          <cell r="C6158" t="str">
            <v>WF55/C50/G8B</v>
          </cell>
          <cell r="D6158" t="str">
            <v>35</v>
          </cell>
          <cell r="E6158" t="str">
            <v>粘着製品</v>
          </cell>
          <cell r="F6158">
            <v>3914</v>
          </cell>
          <cell r="G6158" t="str">
            <v>上質</v>
          </cell>
        </row>
        <row r="6159">
          <cell r="A6159" t="str">
            <v>39031300</v>
          </cell>
          <cell r="B6159" t="str">
            <v>ＷＦ５５／Ｃ５５／Ｇ７Ｗ</v>
          </cell>
          <cell r="C6159" t="str">
            <v>WF55/C55/G7W</v>
          </cell>
          <cell r="D6159" t="str">
            <v>35</v>
          </cell>
          <cell r="E6159" t="str">
            <v>粘着製品</v>
          </cell>
          <cell r="F6159">
            <v>3914</v>
          </cell>
          <cell r="G6159" t="str">
            <v>上質</v>
          </cell>
        </row>
        <row r="6160">
          <cell r="A6160" t="str">
            <v>39031400</v>
          </cell>
          <cell r="B6160" t="str">
            <v>ＷＦ５５／Ｃ５８／Ｇ６Ｂ</v>
          </cell>
          <cell r="C6160" t="str">
            <v>WF55/C58/G6B</v>
          </cell>
          <cell r="D6160" t="str">
            <v>35</v>
          </cell>
          <cell r="E6160" t="str">
            <v>粘着製品</v>
          </cell>
          <cell r="F6160">
            <v>3914</v>
          </cell>
          <cell r="G6160" t="str">
            <v>上質</v>
          </cell>
        </row>
        <row r="6161">
          <cell r="A6161" t="str">
            <v>39031500</v>
          </cell>
          <cell r="B6161" t="str">
            <v>ＷＦ５５／Ｃ５８／Ｇ７Ｂ</v>
          </cell>
          <cell r="C6161" t="str">
            <v>WF55/C58/G7B</v>
          </cell>
          <cell r="D6161" t="str">
            <v>35</v>
          </cell>
          <cell r="E6161" t="str">
            <v>粘着製品</v>
          </cell>
          <cell r="F6161">
            <v>3914</v>
          </cell>
          <cell r="G6161" t="str">
            <v>上質</v>
          </cell>
        </row>
        <row r="6162">
          <cell r="A6162" t="str">
            <v>39031600</v>
          </cell>
          <cell r="B6162" t="str">
            <v>ＷＦ５５／Ｃ５８／Ｇ７Ｗ</v>
          </cell>
          <cell r="C6162" t="str">
            <v>WF55/C58/G7W</v>
          </cell>
          <cell r="D6162" t="str">
            <v>35</v>
          </cell>
          <cell r="E6162" t="str">
            <v>粘着製品</v>
          </cell>
          <cell r="F6162">
            <v>3914</v>
          </cell>
          <cell r="G6162" t="str">
            <v>上質</v>
          </cell>
        </row>
        <row r="6163">
          <cell r="A6163" t="str">
            <v>39031700</v>
          </cell>
          <cell r="B6163" t="str">
            <v>ＷＦ５５／Ｃ５８／Ｇ８Ｂ</v>
          </cell>
          <cell r="C6163" t="str">
            <v>WF55/C58/G8B</v>
          </cell>
          <cell r="D6163" t="str">
            <v>35</v>
          </cell>
          <cell r="E6163" t="str">
            <v>粘着製品</v>
          </cell>
          <cell r="F6163">
            <v>3914</v>
          </cell>
          <cell r="G6163" t="str">
            <v>上質</v>
          </cell>
        </row>
        <row r="6164">
          <cell r="A6164" t="str">
            <v>39031800</v>
          </cell>
          <cell r="B6164" t="str">
            <v>ＷＦ５５／Ｃ５８／Ｌ７Ｃ</v>
          </cell>
          <cell r="C6164" t="str">
            <v>WF55/C58/L7C</v>
          </cell>
          <cell r="D6164" t="str">
            <v>35</v>
          </cell>
          <cell r="E6164" t="str">
            <v>粘着製品</v>
          </cell>
          <cell r="F6164">
            <v>3914</v>
          </cell>
          <cell r="G6164" t="str">
            <v>上質</v>
          </cell>
        </row>
        <row r="6165">
          <cell r="A6165" t="str">
            <v>39031900</v>
          </cell>
          <cell r="B6165" t="str">
            <v>ＷＦ５５／Ｃ５８Ｐ／Ｇ６Ｂ</v>
          </cell>
          <cell r="C6165" t="str">
            <v>WF55/C58P/G6B</v>
          </cell>
          <cell r="D6165" t="str">
            <v>35</v>
          </cell>
          <cell r="E6165" t="str">
            <v>粘着製品</v>
          </cell>
          <cell r="F6165">
            <v>3914</v>
          </cell>
          <cell r="G6165" t="str">
            <v>上質</v>
          </cell>
        </row>
        <row r="6166">
          <cell r="A6166" t="str">
            <v>39032000</v>
          </cell>
          <cell r="B6166" t="str">
            <v>ＷＦ５５／Ｆ８０／Ｇ８Ｂ</v>
          </cell>
          <cell r="C6166" t="str">
            <v>WF55/F80/G8B</v>
          </cell>
          <cell r="D6166" t="str">
            <v>35</v>
          </cell>
          <cell r="E6166" t="str">
            <v>粘着製品</v>
          </cell>
          <cell r="F6166">
            <v>3914</v>
          </cell>
          <cell r="G6166" t="str">
            <v>上質</v>
          </cell>
        </row>
        <row r="6167">
          <cell r="A6167" t="str">
            <v>39032100</v>
          </cell>
          <cell r="B6167" t="str">
            <v>ＷＦ５５／Ｆ８０／Ｌ７Ｃ</v>
          </cell>
          <cell r="C6167" t="str">
            <v>WF55/F80/L7C</v>
          </cell>
          <cell r="D6167" t="str">
            <v>35</v>
          </cell>
          <cell r="E6167" t="str">
            <v>粘着製品</v>
          </cell>
          <cell r="F6167">
            <v>3914</v>
          </cell>
          <cell r="G6167" t="str">
            <v>上質</v>
          </cell>
        </row>
        <row r="6168">
          <cell r="A6168" t="str">
            <v>39032200</v>
          </cell>
          <cell r="B6168" t="str">
            <v>ＷＦ５５／Ｐ２２／Ｇ７Ｂ</v>
          </cell>
          <cell r="C6168" t="str">
            <v>WF55/P22/G7B</v>
          </cell>
          <cell r="D6168" t="str">
            <v>35</v>
          </cell>
          <cell r="E6168" t="str">
            <v>粘着製品</v>
          </cell>
          <cell r="F6168">
            <v>3914</v>
          </cell>
          <cell r="G6168" t="str">
            <v>上質</v>
          </cell>
        </row>
        <row r="6169">
          <cell r="A6169" t="str">
            <v>39032300</v>
          </cell>
          <cell r="B6169" t="str">
            <v>ＷＦ５５／Ｐ２２／Ｇ７Ｗ</v>
          </cell>
          <cell r="C6169" t="str">
            <v>WF55/P22/G7W</v>
          </cell>
          <cell r="D6169" t="str">
            <v>35</v>
          </cell>
          <cell r="E6169" t="str">
            <v>粘着製品</v>
          </cell>
          <cell r="F6169">
            <v>3914</v>
          </cell>
          <cell r="G6169" t="str">
            <v>上質</v>
          </cell>
        </row>
        <row r="6170">
          <cell r="A6170" t="str">
            <v>39032400</v>
          </cell>
          <cell r="B6170" t="str">
            <v>ＷＦ５５／Ｐ２２／Ｇ８Ｂ</v>
          </cell>
          <cell r="C6170" t="str">
            <v>WF55/P22/G8B</v>
          </cell>
          <cell r="D6170" t="str">
            <v>35</v>
          </cell>
          <cell r="E6170" t="str">
            <v>粘着製品</v>
          </cell>
          <cell r="F6170">
            <v>3914</v>
          </cell>
          <cell r="G6170" t="str">
            <v>上質</v>
          </cell>
        </row>
        <row r="6171">
          <cell r="A6171" t="str">
            <v>39032500</v>
          </cell>
          <cell r="B6171" t="str">
            <v>ＷＦ５５／Ｐ２２／Ｌ７Ｃ</v>
          </cell>
          <cell r="C6171" t="str">
            <v>WF55/P22/L7C</v>
          </cell>
          <cell r="D6171" t="str">
            <v>35</v>
          </cell>
          <cell r="E6171" t="str">
            <v>粘着製品</v>
          </cell>
          <cell r="F6171">
            <v>3914</v>
          </cell>
          <cell r="G6171" t="str">
            <v>上質</v>
          </cell>
        </row>
        <row r="6172">
          <cell r="A6172" t="str">
            <v>39032600</v>
          </cell>
          <cell r="B6172" t="str">
            <v>ＷＦ５５／Ｐ２２／Ｌ７Ｄ</v>
          </cell>
          <cell r="C6172" t="str">
            <v>WF55/P22/L7D</v>
          </cell>
          <cell r="D6172" t="str">
            <v>35</v>
          </cell>
          <cell r="E6172" t="str">
            <v>粘着製品</v>
          </cell>
          <cell r="F6172">
            <v>3914</v>
          </cell>
          <cell r="G6172" t="str">
            <v>上質</v>
          </cell>
        </row>
        <row r="6173">
          <cell r="A6173" t="str">
            <v>39032700</v>
          </cell>
          <cell r="B6173" t="str">
            <v>ＷＦ５５／Ｐ２２／Ｌ８Ｃ</v>
          </cell>
          <cell r="C6173" t="str">
            <v>WF55/P22/L8C</v>
          </cell>
          <cell r="D6173" t="str">
            <v>35</v>
          </cell>
          <cell r="E6173" t="str">
            <v>粘着製品</v>
          </cell>
          <cell r="F6173">
            <v>3914</v>
          </cell>
          <cell r="G6173" t="str">
            <v>上質</v>
          </cell>
        </row>
        <row r="6174">
          <cell r="A6174" t="str">
            <v>39032800</v>
          </cell>
          <cell r="B6174" t="str">
            <v>ＷＦ５５／Ｐ２２／ＰＨＢＲ</v>
          </cell>
          <cell r="C6174" t="str">
            <v>WF55/P22/PHBR</v>
          </cell>
          <cell r="D6174" t="str">
            <v>35</v>
          </cell>
          <cell r="E6174" t="str">
            <v>粘着製品</v>
          </cell>
          <cell r="F6174">
            <v>3914</v>
          </cell>
          <cell r="G6174" t="str">
            <v>上質</v>
          </cell>
        </row>
        <row r="6175">
          <cell r="A6175" t="str">
            <v>39032900</v>
          </cell>
          <cell r="B6175" t="str">
            <v>ＷＦ５５／Ｓ１３／Ｇ７Ｗ</v>
          </cell>
          <cell r="C6175" t="str">
            <v>WF55/S13/G7W</v>
          </cell>
          <cell r="D6175" t="str">
            <v>35</v>
          </cell>
          <cell r="E6175" t="str">
            <v>粘着製品</v>
          </cell>
          <cell r="F6175">
            <v>3914</v>
          </cell>
          <cell r="G6175" t="str">
            <v>上質</v>
          </cell>
        </row>
        <row r="6176">
          <cell r="A6176" t="str">
            <v>39033000</v>
          </cell>
          <cell r="B6176" t="str">
            <v>ＷＦ５５／Ｓ１３／Ｇ８５ＢＣ</v>
          </cell>
          <cell r="C6176" t="str">
            <v>WF55/S13/G85BC</v>
          </cell>
          <cell r="D6176" t="str">
            <v>35</v>
          </cell>
          <cell r="E6176" t="str">
            <v>粘着製品</v>
          </cell>
          <cell r="F6176">
            <v>3914</v>
          </cell>
          <cell r="G6176" t="str">
            <v>上質</v>
          </cell>
        </row>
        <row r="6177">
          <cell r="A6177" t="str">
            <v>39033100</v>
          </cell>
          <cell r="B6177" t="str">
            <v>ＷＦ５５／Ｓ１３／Ｇ８Ｂ</v>
          </cell>
          <cell r="C6177" t="str">
            <v>WF55/S13/G8B</v>
          </cell>
          <cell r="D6177" t="str">
            <v>35</v>
          </cell>
          <cell r="E6177" t="str">
            <v>粘着製品</v>
          </cell>
          <cell r="F6177">
            <v>3914</v>
          </cell>
          <cell r="G6177" t="str">
            <v>上質</v>
          </cell>
        </row>
        <row r="6178">
          <cell r="A6178" t="str">
            <v>39033200</v>
          </cell>
          <cell r="B6178" t="str">
            <v>ＷＦ５５／Ｓ１３／Ｌ７Ｃ</v>
          </cell>
          <cell r="C6178" t="str">
            <v>WF55/S13/L7C</v>
          </cell>
          <cell r="D6178" t="str">
            <v>35</v>
          </cell>
          <cell r="E6178" t="str">
            <v>粘着製品</v>
          </cell>
          <cell r="F6178">
            <v>3914</v>
          </cell>
          <cell r="G6178" t="str">
            <v>上質</v>
          </cell>
        </row>
        <row r="6179">
          <cell r="A6179" t="str">
            <v>39033300</v>
          </cell>
          <cell r="B6179" t="str">
            <v>ＷＦ５５／Ｓ１３／Ｌ８Ｃ</v>
          </cell>
          <cell r="C6179" t="str">
            <v>WF55/S13/L8C</v>
          </cell>
          <cell r="D6179" t="str">
            <v>35</v>
          </cell>
          <cell r="E6179" t="str">
            <v>粘着製品</v>
          </cell>
          <cell r="F6179">
            <v>3914</v>
          </cell>
          <cell r="G6179" t="str">
            <v>上質</v>
          </cell>
        </row>
        <row r="6180">
          <cell r="A6180" t="str">
            <v>39033400</v>
          </cell>
          <cell r="B6180" t="str">
            <v>ＷＦ５５／Ｓ１３／Ｌ８Ｍ</v>
          </cell>
          <cell r="C6180" t="str">
            <v>WF55/S13/L8M</v>
          </cell>
          <cell r="D6180" t="str">
            <v>35</v>
          </cell>
          <cell r="E6180" t="str">
            <v>粘着製品</v>
          </cell>
          <cell r="F6180">
            <v>3914</v>
          </cell>
          <cell r="G6180" t="str">
            <v>上質</v>
          </cell>
        </row>
        <row r="6181">
          <cell r="A6181" t="str">
            <v>39033500</v>
          </cell>
          <cell r="B6181" t="str">
            <v>ＷＦ５５／Ｓ１３／ＰＨＢ</v>
          </cell>
          <cell r="C6181" t="str">
            <v>WF55/S13/PHB</v>
          </cell>
          <cell r="D6181" t="str">
            <v>35</v>
          </cell>
          <cell r="E6181" t="str">
            <v>粘着製品</v>
          </cell>
          <cell r="F6181">
            <v>3914</v>
          </cell>
          <cell r="G6181" t="str">
            <v>上質</v>
          </cell>
        </row>
        <row r="6182">
          <cell r="A6182" t="str">
            <v>39033600</v>
          </cell>
          <cell r="B6182" t="str">
            <v>ＷＦ５５Ｄ／Ｆ３２／Ｕ５Ｗ</v>
          </cell>
          <cell r="C6182" t="str">
            <v>WF55D/F32/U5W</v>
          </cell>
          <cell r="D6182" t="str">
            <v>35</v>
          </cell>
          <cell r="E6182" t="str">
            <v>粘着製品</v>
          </cell>
          <cell r="F6182">
            <v>3914</v>
          </cell>
          <cell r="G6182" t="str">
            <v>上質</v>
          </cell>
        </row>
        <row r="6183">
          <cell r="A6183" t="str">
            <v>39033700</v>
          </cell>
          <cell r="B6183" t="str">
            <v>ＷＦ５５Ｄ／Ｐ２２／Ｕ５Ｗ</v>
          </cell>
          <cell r="C6183" t="str">
            <v>WF55D/P22/U5W</v>
          </cell>
          <cell r="D6183" t="str">
            <v>35</v>
          </cell>
          <cell r="E6183" t="str">
            <v>粘着製品</v>
          </cell>
          <cell r="F6183">
            <v>3914</v>
          </cell>
          <cell r="G6183" t="str">
            <v>上質</v>
          </cell>
        </row>
        <row r="6184">
          <cell r="A6184" t="str">
            <v>39033800</v>
          </cell>
          <cell r="B6184" t="str">
            <v>ＷＦ７０／Ｆ６０／Ｇ７Ｂ</v>
          </cell>
          <cell r="C6184" t="str">
            <v>WF70/F60/G7B</v>
          </cell>
          <cell r="D6184" t="str">
            <v>35</v>
          </cell>
          <cell r="E6184" t="str">
            <v>粘着製品</v>
          </cell>
          <cell r="F6184">
            <v>3914</v>
          </cell>
          <cell r="G6184" t="str">
            <v>上質</v>
          </cell>
        </row>
        <row r="6185">
          <cell r="A6185" t="str">
            <v>39033900</v>
          </cell>
          <cell r="B6185" t="str">
            <v>ＷＦ７０／Ｆ８０／Ｌ７Ｃ</v>
          </cell>
          <cell r="C6185" t="str">
            <v>WF70/F80/L7C</v>
          </cell>
          <cell r="D6185" t="str">
            <v>35</v>
          </cell>
          <cell r="E6185" t="str">
            <v>粘着製品</v>
          </cell>
          <cell r="F6185">
            <v>3914</v>
          </cell>
          <cell r="G6185" t="str">
            <v>上質</v>
          </cell>
        </row>
        <row r="6186">
          <cell r="A6186" t="str">
            <v>39034000</v>
          </cell>
          <cell r="B6186" t="str">
            <v>ＷＦ７０／Ｆ８３／Ｇ７Ｂ</v>
          </cell>
          <cell r="C6186" t="str">
            <v>WF70/F83/G7B</v>
          </cell>
          <cell r="D6186" t="str">
            <v>35</v>
          </cell>
          <cell r="E6186" t="str">
            <v>粘着製品</v>
          </cell>
          <cell r="F6186">
            <v>3914</v>
          </cell>
          <cell r="G6186" t="str">
            <v>上質</v>
          </cell>
        </row>
        <row r="6187">
          <cell r="A6187" t="str">
            <v>39034100</v>
          </cell>
          <cell r="B6187" t="str">
            <v>ＷＦ７０／Ｐ１６／Ｕ５Ｗ</v>
          </cell>
          <cell r="C6187" t="str">
            <v>WF70/P16/U5W</v>
          </cell>
          <cell r="D6187" t="str">
            <v>35</v>
          </cell>
          <cell r="E6187" t="str">
            <v>粘着製品</v>
          </cell>
          <cell r="F6187">
            <v>3914</v>
          </cell>
          <cell r="G6187" t="str">
            <v>上質</v>
          </cell>
        </row>
        <row r="6188">
          <cell r="A6188" t="str">
            <v>39034200</v>
          </cell>
          <cell r="B6188" t="str">
            <v>ＷＦ７０／Ｐ２２／Ｇ７Ｂ</v>
          </cell>
          <cell r="C6188" t="str">
            <v>WF70/P22/G7B</v>
          </cell>
          <cell r="D6188" t="str">
            <v>35</v>
          </cell>
          <cell r="E6188" t="str">
            <v>粘着製品</v>
          </cell>
          <cell r="F6188">
            <v>3914</v>
          </cell>
          <cell r="G6188" t="str">
            <v>上質</v>
          </cell>
        </row>
        <row r="6189">
          <cell r="A6189" t="str">
            <v>39034300</v>
          </cell>
          <cell r="B6189" t="str">
            <v>ＷＦ７０／Ｐ２２／Ｇ８Ｂ</v>
          </cell>
          <cell r="C6189" t="str">
            <v>WF70/P22/G8B</v>
          </cell>
          <cell r="D6189" t="str">
            <v>35</v>
          </cell>
          <cell r="E6189" t="str">
            <v>粘着製品</v>
          </cell>
          <cell r="F6189">
            <v>3914</v>
          </cell>
          <cell r="G6189" t="str">
            <v>上質</v>
          </cell>
        </row>
        <row r="6190">
          <cell r="A6190" t="str">
            <v>39034400</v>
          </cell>
          <cell r="B6190" t="str">
            <v>ＷＦ７０／Ｐ２２／Ｌ７Ｃ</v>
          </cell>
          <cell r="C6190" t="str">
            <v>WF70/P22/L7C</v>
          </cell>
          <cell r="D6190" t="str">
            <v>35</v>
          </cell>
          <cell r="E6190" t="str">
            <v>粘着製品</v>
          </cell>
          <cell r="F6190">
            <v>3914</v>
          </cell>
          <cell r="G6190" t="str">
            <v>上質</v>
          </cell>
        </row>
        <row r="6191">
          <cell r="A6191" t="str">
            <v>39034500</v>
          </cell>
          <cell r="B6191" t="str">
            <v>ＷＦ７０／Ｐ２２／Ｌ７Ｄ</v>
          </cell>
          <cell r="C6191" t="str">
            <v>WF70/P22/L7D</v>
          </cell>
          <cell r="D6191" t="str">
            <v>35</v>
          </cell>
          <cell r="E6191" t="str">
            <v>粘着製品</v>
          </cell>
          <cell r="F6191">
            <v>3914</v>
          </cell>
          <cell r="G6191" t="str">
            <v>上質</v>
          </cell>
        </row>
        <row r="6192">
          <cell r="A6192" t="str">
            <v>39034600</v>
          </cell>
          <cell r="B6192" t="str">
            <v>ＷＦ７０／Ｐ２２／Ｌ８Ｃ</v>
          </cell>
          <cell r="C6192" t="str">
            <v>WF70/P22/L8C</v>
          </cell>
          <cell r="D6192" t="str">
            <v>35</v>
          </cell>
          <cell r="E6192" t="str">
            <v>粘着製品</v>
          </cell>
          <cell r="F6192">
            <v>3914</v>
          </cell>
          <cell r="G6192" t="str">
            <v>上質</v>
          </cell>
        </row>
        <row r="6193">
          <cell r="A6193" t="str">
            <v>39034700</v>
          </cell>
          <cell r="B6193" t="str">
            <v>ＷＦ７０／Ｐ２２／ＰＨＢＲ</v>
          </cell>
          <cell r="C6193" t="str">
            <v>WF70/P22/PHBR</v>
          </cell>
          <cell r="D6193" t="str">
            <v>35</v>
          </cell>
          <cell r="E6193" t="str">
            <v>粘着製品</v>
          </cell>
          <cell r="F6193">
            <v>3914</v>
          </cell>
          <cell r="G6193" t="str">
            <v>上質</v>
          </cell>
        </row>
        <row r="6194">
          <cell r="A6194" t="str">
            <v>39034800</v>
          </cell>
          <cell r="B6194" t="str">
            <v>ＷＦ７０／Ｐ２２／ＰＬＲ</v>
          </cell>
          <cell r="C6194" t="str">
            <v>WF70/P22/PLR</v>
          </cell>
          <cell r="D6194" t="str">
            <v>35</v>
          </cell>
          <cell r="E6194" t="str">
            <v>粘着製品</v>
          </cell>
          <cell r="F6194">
            <v>3914</v>
          </cell>
          <cell r="G6194" t="str">
            <v>上質</v>
          </cell>
        </row>
        <row r="6195">
          <cell r="A6195" t="str">
            <v>39034900</v>
          </cell>
          <cell r="B6195" t="str">
            <v>ＷＦ７０／Ｓ１３／Ｇ８Ｂ</v>
          </cell>
          <cell r="C6195" t="str">
            <v>WF70/S13/G8B</v>
          </cell>
          <cell r="D6195" t="str">
            <v>35</v>
          </cell>
          <cell r="E6195" t="str">
            <v>粘着製品</v>
          </cell>
          <cell r="F6195">
            <v>3914</v>
          </cell>
          <cell r="G6195" t="str">
            <v>上質</v>
          </cell>
        </row>
        <row r="6196">
          <cell r="A6196" t="str">
            <v>39035000</v>
          </cell>
          <cell r="B6196" t="str">
            <v>ＷＦ７０／Ｓ１３／Ｌ７Ｃ</v>
          </cell>
          <cell r="C6196" t="str">
            <v>WF70/S13/L7C</v>
          </cell>
          <cell r="D6196" t="str">
            <v>35</v>
          </cell>
          <cell r="E6196" t="str">
            <v>粘着製品</v>
          </cell>
          <cell r="F6196">
            <v>3914</v>
          </cell>
          <cell r="G6196" t="str">
            <v>上質</v>
          </cell>
        </row>
        <row r="6197">
          <cell r="A6197" t="str">
            <v>39035100</v>
          </cell>
          <cell r="B6197" t="str">
            <v>ＷＦ７０／Ｓ１３／Ｕ７Ｃ</v>
          </cell>
          <cell r="C6197" t="str">
            <v>WF70/S13/U7C</v>
          </cell>
          <cell r="D6197" t="str">
            <v>35</v>
          </cell>
          <cell r="E6197" t="str">
            <v>粘着製品</v>
          </cell>
          <cell r="F6197">
            <v>3914</v>
          </cell>
          <cell r="G6197" t="str">
            <v>上質</v>
          </cell>
        </row>
        <row r="6198">
          <cell r="A6198" t="str">
            <v>39035200</v>
          </cell>
          <cell r="B6198" t="str">
            <v>ＷＦ７０Ｂ／Ｐ２２／Ｌ７Ｃ</v>
          </cell>
          <cell r="C6198" t="str">
            <v>WF70B/P22/L7C</v>
          </cell>
          <cell r="D6198" t="str">
            <v>35</v>
          </cell>
          <cell r="E6198" t="str">
            <v>粘着製品</v>
          </cell>
          <cell r="F6198">
            <v>3914</v>
          </cell>
          <cell r="G6198" t="str">
            <v>上質</v>
          </cell>
        </row>
        <row r="6199">
          <cell r="A6199" t="str">
            <v>39035300</v>
          </cell>
          <cell r="B6199" t="str">
            <v>ＷＲＰ７０／Ｃ５０／Ｇ８Ｂ</v>
          </cell>
          <cell r="C6199" t="str">
            <v>WRP70/C50/G8B</v>
          </cell>
          <cell r="D6199" t="str">
            <v>35</v>
          </cell>
          <cell r="E6199" t="str">
            <v>粘着製品</v>
          </cell>
          <cell r="F6199">
            <v>3914</v>
          </cell>
          <cell r="G6199" t="str">
            <v>上質</v>
          </cell>
        </row>
        <row r="6200">
          <cell r="A6200" t="str">
            <v>39035400</v>
          </cell>
          <cell r="B6200" t="str">
            <v>ＷＲＰ７０／Ｃ５８／Ｇ８Ｂ</v>
          </cell>
          <cell r="C6200" t="str">
            <v>WRP70/C58/G8B</v>
          </cell>
          <cell r="D6200" t="str">
            <v>35</v>
          </cell>
          <cell r="E6200" t="str">
            <v>粘着製品</v>
          </cell>
          <cell r="F6200">
            <v>3914</v>
          </cell>
          <cell r="G6200" t="str">
            <v>上質</v>
          </cell>
        </row>
        <row r="6201">
          <cell r="A6201" t="str">
            <v>39035500</v>
          </cell>
          <cell r="B6201" t="str">
            <v>ＷＲＰ７０／Ｐ２２／Ｇ７Ｗ</v>
          </cell>
          <cell r="C6201" t="str">
            <v>WRP70/P22/G7W</v>
          </cell>
          <cell r="D6201" t="str">
            <v>35</v>
          </cell>
          <cell r="E6201" t="str">
            <v>粘着製品</v>
          </cell>
          <cell r="F6201">
            <v>3914</v>
          </cell>
          <cell r="G6201" t="str">
            <v>上質</v>
          </cell>
        </row>
        <row r="6202">
          <cell r="A6202" t="str">
            <v>39035600</v>
          </cell>
          <cell r="B6202" t="str">
            <v>ＧＹ７０Ｄ／Ｐ２２／Ｇ４Ｗ</v>
          </cell>
          <cell r="C6202" t="str">
            <v>GY70D/P22/G4W</v>
          </cell>
          <cell r="D6202" t="str">
            <v>35</v>
          </cell>
          <cell r="E6202" t="str">
            <v>粘着製品</v>
          </cell>
          <cell r="F6202">
            <v>3915</v>
          </cell>
          <cell r="G6202" t="str">
            <v>サーマル</v>
          </cell>
        </row>
        <row r="6203">
          <cell r="A6203" t="str">
            <v>39035700</v>
          </cell>
          <cell r="B6203" t="str">
            <v>ＫＧ３０／Ｃ５０／Ｇ６Ｂ</v>
          </cell>
          <cell r="C6203" t="str">
            <v>KG30/C50/G6B</v>
          </cell>
          <cell r="D6203" t="str">
            <v>35</v>
          </cell>
          <cell r="E6203" t="str">
            <v>粘着製品</v>
          </cell>
          <cell r="F6203">
            <v>3915</v>
          </cell>
          <cell r="G6203" t="str">
            <v>サーマル</v>
          </cell>
        </row>
        <row r="6204">
          <cell r="A6204" t="str">
            <v>39035800</v>
          </cell>
          <cell r="B6204" t="str">
            <v>ＫＧ３０／Ｃ５５／Ｇ６Ｂ</v>
          </cell>
          <cell r="C6204" t="str">
            <v>KG30/C55/G6B</v>
          </cell>
          <cell r="D6204" t="str">
            <v>35</v>
          </cell>
          <cell r="E6204" t="str">
            <v>粘着製品</v>
          </cell>
          <cell r="F6204">
            <v>3915</v>
          </cell>
          <cell r="G6204" t="str">
            <v>サーマル</v>
          </cell>
        </row>
        <row r="6205">
          <cell r="A6205" t="str">
            <v>39035900</v>
          </cell>
          <cell r="B6205" t="str">
            <v>ＫＧ３０／Ｃ５８／ＢＧ６Ｂ</v>
          </cell>
          <cell r="C6205" t="str">
            <v>KG30/C58/BG6B</v>
          </cell>
          <cell r="D6205" t="str">
            <v>35</v>
          </cell>
          <cell r="E6205" t="str">
            <v>粘着製品</v>
          </cell>
          <cell r="F6205">
            <v>3915</v>
          </cell>
          <cell r="G6205" t="str">
            <v>サーマル</v>
          </cell>
        </row>
        <row r="6206">
          <cell r="A6206" t="str">
            <v>39036000</v>
          </cell>
          <cell r="B6206" t="str">
            <v>ＫＧ３０／Ｃ５８／Ｇ６Ｂ</v>
          </cell>
          <cell r="C6206" t="str">
            <v>KG30/C58/G6B</v>
          </cell>
          <cell r="D6206" t="str">
            <v>35</v>
          </cell>
          <cell r="E6206" t="str">
            <v>粘着製品</v>
          </cell>
          <cell r="F6206">
            <v>3915</v>
          </cell>
          <cell r="G6206" t="str">
            <v>サーマル</v>
          </cell>
        </row>
        <row r="6207">
          <cell r="A6207" t="str">
            <v>39036100</v>
          </cell>
          <cell r="B6207" t="str">
            <v>ＫＧ３０／Ｃ５８／Ｇ６Ｗ</v>
          </cell>
          <cell r="C6207" t="str">
            <v>KG30/C58/G6W</v>
          </cell>
          <cell r="D6207" t="str">
            <v>35</v>
          </cell>
          <cell r="E6207" t="str">
            <v>粘着製品</v>
          </cell>
          <cell r="F6207">
            <v>3915</v>
          </cell>
          <cell r="G6207" t="str">
            <v>サーマル</v>
          </cell>
        </row>
        <row r="6208">
          <cell r="A6208" t="str">
            <v>39036200</v>
          </cell>
          <cell r="B6208" t="str">
            <v>ＫＧ３０／Ｃ５８／Ｇ７Ｗ</v>
          </cell>
          <cell r="C6208" t="str">
            <v>KG30/C58/G7W</v>
          </cell>
          <cell r="D6208" t="str">
            <v>35</v>
          </cell>
          <cell r="E6208" t="str">
            <v>粘着製品</v>
          </cell>
          <cell r="F6208">
            <v>3915</v>
          </cell>
          <cell r="G6208" t="str">
            <v>サーマル</v>
          </cell>
        </row>
        <row r="6209">
          <cell r="A6209" t="str">
            <v>39036300</v>
          </cell>
          <cell r="B6209" t="str">
            <v>ＫＧ３０／Ｆ８０／Ｇ６Ｂ</v>
          </cell>
          <cell r="C6209" t="str">
            <v>KG30/F80/G6B</v>
          </cell>
          <cell r="D6209" t="str">
            <v>35</v>
          </cell>
          <cell r="E6209" t="str">
            <v>粘着製品</v>
          </cell>
          <cell r="F6209">
            <v>3915</v>
          </cell>
          <cell r="G6209" t="str">
            <v>サーマル</v>
          </cell>
        </row>
        <row r="6210">
          <cell r="A6210" t="str">
            <v>39036400</v>
          </cell>
          <cell r="B6210" t="str">
            <v>ＫＧ３０／Ｆ８０／Ｇ７Ｗ</v>
          </cell>
          <cell r="C6210" t="str">
            <v>KG30/F80/G7W</v>
          </cell>
          <cell r="D6210" t="str">
            <v>35</v>
          </cell>
          <cell r="E6210" t="str">
            <v>粘着製品</v>
          </cell>
          <cell r="F6210">
            <v>3915</v>
          </cell>
          <cell r="G6210" t="str">
            <v>サーマル</v>
          </cell>
        </row>
        <row r="6211">
          <cell r="A6211" t="str">
            <v>39036500</v>
          </cell>
          <cell r="B6211" t="str">
            <v>ＫＧ３０／Ｐ２２／ＢＧ６Ｂ</v>
          </cell>
          <cell r="C6211" t="str">
            <v>KG30/P22/BG6B</v>
          </cell>
          <cell r="D6211" t="str">
            <v>35</v>
          </cell>
          <cell r="E6211" t="str">
            <v>粘着製品</v>
          </cell>
          <cell r="F6211">
            <v>3915</v>
          </cell>
          <cell r="G6211" t="str">
            <v>サーマル</v>
          </cell>
        </row>
        <row r="6212">
          <cell r="A6212" t="str">
            <v>39036600</v>
          </cell>
          <cell r="B6212" t="str">
            <v>ＫＧ３０／Ｐ２２／Ｇ６Ｂ</v>
          </cell>
          <cell r="C6212" t="str">
            <v>KG30/P22/G6B</v>
          </cell>
          <cell r="D6212" t="str">
            <v>35</v>
          </cell>
          <cell r="E6212" t="str">
            <v>粘着製品</v>
          </cell>
          <cell r="F6212">
            <v>3915</v>
          </cell>
          <cell r="G6212" t="str">
            <v>サーマル</v>
          </cell>
        </row>
        <row r="6213">
          <cell r="A6213" t="str">
            <v>39036700</v>
          </cell>
          <cell r="B6213" t="str">
            <v>ＫＧ３０／Ｐ２２／Ｇ６Ｗ</v>
          </cell>
          <cell r="C6213" t="str">
            <v>KG30/P22/G6W</v>
          </cell>
          <cell r="D6213" t="str">
            <v>35</v>
          </cell>
          <cell r="E6213" t="str">
            <v>粘着製品</v>
          </cell>
          <cell r="F6213">
            <v>3915</v>
          </cell>
          <cell r="G6213" t="str">
            <v>サーマル</v>
          </cell>
        </row>
        <row r="6214">
          <cell r="A6214" t="str">
            <v>39036800</v>
          </cell>
          <cell r="B6214" t="str">
            <v>ＫＧ３０／Ｐ２２／Ｇ７Ｗ</v>
          </cell>
          <cell r="C6214" t="str">
            <v>KG30/P22/G7W</v>
          </cell>
          <cell r="D6214" t="str">
            <v>35</v>
          </cell>
          <cell r="E6214" t="str">
            <v>粘着製品</v>
          </cell>
          <cell r="F6214">
            <v>3915</v>
          </cell>
          <cell r="G6214" t="str">
            <v>サーマル</v>
          </cell>
        </row>
        <row r="6215">
          <cell r="A6215" t="str">
            <v>39036900</v>
          </cell>
          <cell r="B6215" t="str">
            <v>ＫＨ２１／Ｃ５８／Ｇ６Ｗ</v>
          </cell>
          <cell r="C6215" t="str">
            <v>KH21/C58/G6W</v>
          </cell>
          <cell r="D6215" t="str">
            <v>35</v>
          </cell>
          <cell r="E6215" t="str">
            <v>粘着製品</v>
          </cell>
          <cell r="F6215">
            <v>3915</v>
          </cell>
          <cell r="G6215" t="str">
            <v>サーマル</v>
          </cell>
        </row>
        <row r="6216">
          <cell r="A6216" t="str">
            <v>39037000</v>
          </cell>
          <cell r="B6216" t="str">
            <v>ＫＨ２１／Ｐ２２／Ｇ６Ｗ</v>
          </cell>
          <cell r="C6216" t="str">
            <v>KH21/P22/G6W</v>
          </cell>
          <cell r="D6216" t="str">
            <v>35</v>
          </cell>
          <cell r="E6216" t="str">
            <v>粘着製品</v>
          </cell>
          <cell r="F6216">
            <v>3915</v>
          </cell>
          <cell r="G6216" t="str">
            <v>サーマル</v>
          </cell>
        </row>
        <row r="6217">
          <cell r="A6217" t="str">
            <v>39037100</v>
          </cell>
          <cell r="B6217" t="str">
            <v>ＫＰＴ８６Ｌ／Ｆ６５／Ｇ７Ｗ</v>
          </cell>
          <cell r="C6217" t="str">
            <v>KPT86L/F65/G7W</v>
          </cell>
          <cell r="D6217" t="str">
            <v>35</v>
          </cell>
          <cell r="E6217" t="str">
            <v>粘着製品</v>
          </cell>
          <cell r="F6217">
            <v>3915</v>
          </cell>
          <cell r="G6217" t="str">
            <v>サーマル</v>
          </cell>
        </row>
        <row r="6218">
          <cell r="A6218" t="str">
            <v>39037200</v>
          </cell>
          <cell r="B6218" t="str">
            <v>ＫＰＴ８６Ｌ／Ｆ７０／Ｇ７Ｗ</v>
          </cell>
          <cell r="C6218" t="str">
            <v>KPT86L/F70/G7W</v>
          </cell>
          <cell r="D6218" t="str">
            <v>35</v>
          </cell>
          <cell r="E6218" t="str">
            <v>粘着製品</v>
          </cell>
          <cell r="F6218">
            <v>3915</v>
          </cell>
          <cell r="G6218" t="str">
            <v>サーマル</v>
          </cell>
        </row>
        <row r="6219">
          <cell r="A6219" t="str">
            <v>39037300</v>
          </cell>
          <cell r="B6219" t="str">
            <v>ＫＰＴ８６Ｎ／Ｃ５８／Ｇ６Ｂ</v>
          </cell>
          <cell r="C6219" t="str">
            <v>KPT86N/C58/G6B</v>
          </cell>
          <cell r="D6219" t="str">
            <v>35</v>
          </cell>
          <cell r="E6219" t="str">
            <v>粘着製品</v>
          </cell>
          <cell r="F6219">
            <v>3915</v>
          </cell>
          <cell r="G6219" t="str">
            <v>サーマル</v>
          </cell>
        </row>
        <row r="6220">
          <cell r="A6220" t="str">
            <v>39037400</v>
          </cell>
          <cell r="B6220" t="str">
            <v>ＫＰＴ８６Ｎ／Ｃ５８／Ｇ７Ｗ</v>
          </cell>
          <cell r="C6220" t="str">
            <v>KPT86N/C58/G7W</v>
          </cell>
          <cell r="D6220" t="str">
            <v>35</v>
          </cell>
          <cell r="E6220" t="str">
            <v>粘着製品</v>
          </cell>
          <cell r="F6220">
            <v>3915</v>
          </cell>
          <cell r="G6220" t="str">
            <v>サーマル</v>
          </cell>
        </row>
        <row r="6221">
          <cell r="A6221" t="str">
            <v>39037500</v>
          </cell>
          <cell r="B6221" t="str">
            <v>ＫＰＴ８６Ｎ／Ｐ２２／Ｇ６Ｂ</v>
          </cell>
          <cell r="C6221" t="str">
            <v>KPT86N/P22/G6B</v>
          </cell>
          <cell r="D6221" t="str">
            <v>35</v>
          </cell>
          <cell r="E6221" t="str">
            <v>粘着製品</v>
          </cell>
          <cell r="F6221">
            <v>3915</v>
          </cell>
          <cell r="G6221" t="str">
            <v>サーマル</v>
          </cell>
        </row>
        <row r="6222">
          <cell r="A6222" t="str">
            <v>39037600</v>
          </cell>
          <cell r="B6222" t="str">
            <v>ＫＰＴ８６Ｎ／Ｐ２２／Ｇ７Ｗ</v>
          </cell>
          <cell r="C6222" t="str">
            <v>KPT86N/P22/G7W</v>
          </cell>
          <cell r="D6222" t="str">
            <v>35</v>
          </cell>
          <cell r="E6222" t="str">
            <v>粘着製品</v>
          </cell>
          <cell r="F6222">
            <v>3915</v>
          </cell>
          <cell r="G6222" t="str">
            <v>サーマル</v>
          </cell>
        </row>
        <row r="6223">
          <cell r="A6223" t="str">
            <v>39037700</v>
          </cell>
          <cell r="B6223" t="str">
            <v>ＧＧ４０／Ｃ５８／Ｇ６Ｂ</v>
          </cell>
          <cell r="C6223" t="str">
            <v>GG40/C58/G6B</v>
          </cell>
          <cell r="D6223" t="str">
            <v>35</v>
          </cell>
          <cell r="E6223" t="str">
            <v>粘着製品</v>
          </cell>
          <cell r="F6223">
            <v>3915</v>
          </cell>
          <cell r="G6223" t="str">
            <v>サーマル</v>
          </cell>
        </row>
        <row r="6224">
          <cell r="A6224" t="str">
            <v>39037800</v>
          </cell>
          <cell r="B6224" t="str">
            <v>ＧＧ４０／Ｃ５８／Ｇ７Ｗ</v>
          </cell>
          <cell r="C6224" t="str">
            <v>GG40/C58/G7W</v>
          </cell>
          <cell r="D6224" t="str">
            <v>35</v>
          </cell>
          <cell r="E6224" t="str">
            <v>粘着製品</v>
          </cell>
          <cell r="F6224">
            <v>3915</v>
          </cell>
          <cell r="G6224" t="str">
            <v>サーマル</v>
          </cell>
        </row>
        <row r="6225">
          <cell r="A6225" t="str">
            <v>39037900</v>
          </cell>
          <cell r="B6225" t="str">
            <v>ＧＧ４０／Ｆ３２／Ｇ６Ｂ</v>
          </cell>
          <cell r="C6225" t="str">
            <v>GG40/F32/G6B</v>
          </cell>
          <cell r="D6225" t="str">
            <v>35</v>
          </cell>
          <cell r="E6225" t="str">
            <v>粘着製品</v>
          </cell>
          <cell r="F6225">
            <v>3915</v>
          </cell>
          <cell r="G6225" t="str">
            <v>サーマル</v>
          </cell>
        </row>
        <row r="6226">
          <cell r="A6226" t="str">
            <v>39038000</v>
          </cell>
          <cell r="B6226" t="str">
            <v>ＧＧ４０／Ｆ３３／Ｇ６Ｂ</v>
          </cell>
          <cell r="C6226" t="str">
            <v>GG40/F33/G6B</v>
          </cell>
          <cell r="D6226" t="str">
            <v>35</v>
          </cell>
          <cell r="E6226" t="str">
            <v>粘着製品</v>
          </cell>
          <cell r="F6226">
            <v>3915</v>
          </cell>
          <cell r="G6226" t="str">
            <v>サーマル</v>
          </cell>
        </row>
        <row r="6227">
          <cell r="A6227" t="str">
            <v>39038100</v>
          </cell>
          <cell r="B6227" t="str">
            <v>ＧＧ４０／Ｆ８０／Ｇ７Ｗ</v>
          </cell>
          <cell r="C6227" t="str">
            <v>GG40/F80/G7W</v>
          </cell>
          <cell r="D6227" t="str">
            <v>35</v>
          </cell>
          <cell r="E6227" t="str">
            <v>粘着製品</v>
          </cell>
          <cell r="F6227">
            <v>3915</v>
          </cell>
          <cell r="G6227" t="str">
            <v>サーマル</v>
          </cell>
        </row>
        <row r="6228">
          <cell r="A6228" t="str">
            <v>39038200</v>
          </cell>
          <cell r="B6228" t="str">
            <v>ＧＧ４０／Ｐ２２／Ｇ６Ｂ</v>
          </cell>
          <cell r="C6228" t="str">
            <v>GG40/P22/G6B</v>
          </cell>
          <cell r="D6228" t="str">
            <v>35</v>
          </cell>
          <cell r="E6228" t="str">
            <v>粘着製品</v>
          </cell>
          <cell r="F6228">
            <v>3915</v>
          </cell>
          <cell r="G6228" t="str">
            <v>サーマル</v>
          </cell>
        </row>
        <row r="6229">
          <cell r="A6229" t="str">
            <v>39038300</v>
          </cell>
          <cell r="B6229" t="str">
            <v>ＧＧ４０／Ｐ２２／Ｇ７Ｗ</v>
          </cell>
          <cell r="C6229" t="str">
            <v>GG40/P22/G7W</v>
          </cell>
          <cell r="D6229" t="str">
            <v>35</v>
          </cell>
          <cell r="E6229" t="str">
            <v>粘着製品</v>
          </cell>
          <cell r="F6229">
            <v>3915</v>
          </cell>
          <cell r="G6229" t="str">
            <v>サーマル</v>
          </cell>
        </row>
        <row r="6230">
          <cell r="A6230" t="str">
            <v>39038400</v>
          </cell>
          <cell r="B6230" t="str">
            <v>ＫＴ１０／Ｃ５５／Ｇ６Ｂ</v>
          </cell>
          <cell r="C6230" t="str">
            <v>KT10/C55/G6B</v>
          </cell>
          <cell r="D6230" t="str">
            <v>35</v>
          </cell>
          <cell r="E6230" t="str">
            <v>粘着製品</v>
          </cell>
          <cell r="F6230">
            <v>3915</v>
          </cell>
          <cell r="G6230" t="str">
            <v>サーマル</v>
          </cell>
        </row>
        <row r="6231">
          <cell r="A6231" t="str">
            <v>39038500</v>
          </cell>
          <cell r="B6231" t="str">
            <v>ＫＴ１０／Ｃ５８／Ｇ６Ｂ</v>
          </cell>
          <cell r="C6231" t="str">
            <v>KT10/C58/G6B</v>
          </cell>
          <cell r="D6231" t="str">
            <v>35</v>
          </cell>
          <cell r="E6231" t="str">
            <v>粘着製品</v>
          </cell>
          <cell r="F6231">
            <v>3915</v>
          </cell>
          <cell r="G6231" t="str">
            <v>サーマル</v>
          </cell>
        </row>
        <row r="6232">
          <cell r="A6232" t="str">
            <v>39038600</v>
          </cell>
          <cell r="B6232" t="str">
            <v>ＫＴ１０／Ｐ２２／Ｇ４Ｗ</v>
          </cell>
          <cell r="C6232" t="str">
            <v>KT10/P22/G4W</v>
          </cell>
          <cell r="D6232" t="str">
            <v>35</v>
          </cell>
          <cell r="E6232" t="str">
            <v>粘着製品</v>
          </cell>
          <cell r="F6232">
            <v>3915</v>
          </cell>
          <cell r="G6232" t="str">
            <v>サーマル</v>
          </cell>
        </row>
        <row r="6233">
          <cell r="A6233" t="str">
            <v>39038700</v>
          </cell>
          <cell r="B6233" t="str">
            <v>ＫＴ１０／Ｐ２２／Ｇ６Ｂ</v>
          </cell>
          <cell r="C6233" t="str">
            <v>KT10/P22/G6B</v>
          </cell>
          <cell r="D6233" t="str">
            <v>35</v>
          </cell>
          <cell r="E6233" t="str">
            <v>粘着製品</v>
          </cell>
          <cell r="F6233">
            <v>3915</v>
          </cell>
          <cell r="G6233" t="str">
            <v>サーマル</v>
          </cell>
        </row>
        <row r="6234">
          <cell r="A6234" t="str">
            <v>39038800</v>
          </cell>
          <cell r="B6234" t="str">
            <v>ＫＴ１０／Ｐ２２／Ｇ６Ｗ</v>
          </cell>
          <cell r="C6234" t="str">
            <v>KT10/P22/G6W</v>
          </cell>
          <cell r="D6234" t="str">
            <v>35</v>
          </cell>
          <cell r="E6234" t="str">
            <v>粘着製品</v>
          </cell>
          <cell r="F6234">
            <v>3915</v>
          </cell>
          <cell r="G6234" t="str">
            <v>サーマル</v>
          </cell>
        </row>
        <row r="6235">
          <cell r="A6235" t="str">
            <v>39038900</v>
          </cell>
          <cell r="B6235" t="str">
            <v>ＫＴ１０／Ｐ２２／Ｇ７Ｗ</v>
          </cell>
          <cell r="C6235" t="str">
            <v>KT10/P22/G7W</v>
          </cell>
          <cell r="D6235" t="str">
            <v>35</v>
          </cell>
          <cell r="E6235" t="str">
            <v>粘着製品</v>
          </cell>
          <cell r="F6235">
            <v>3915</v>
          </cell>
          <cell r="G6235" t="str">
            <v>サーマル</v>
          </cell>
        </row>
        <row r="6236">
          <cell r="A6236" t="str">
            <v>39039000</v>
          </cell>
          <cell r="B6236" t="str">
            <v>ＫＴ１５／Ｃ５８／Ｇ７Ｗ</v>
          </cell>
          <cell r="C6236" t="str">
            <v>KT15/C58/G7W</v>
          </cell>
          <cell r="D6236" t="str">
            <v>35</v>
          </cell>
          <cell r="E6236" t="str">
            <v>粘着製品</v>
          </cell>
          <cell r="F6236">
            <v>3915</v>
          </cell>
          <cell r="G6236" t="str">
            <v>サーマル</v>
          </cell>
        </row>
        <row r="6237">
          <cell r="A6237" t="str">
            <v>39039100</v>
          </cell>
          <cell r="B6237" t="str">
            <v>ＧＧ４５／Ｃ５８／Ｇ６Ｂ</v>
          </cell>
          <cell r="C6237" t="str">
            <v>GG45/C58/G6B</v>
          </cell>
          <cell r="D6237" t="str">
            <v>35</v>
          </cell>
          <cell r="E6237" t="str">
            <v>粘着製品</v>
          </cell>
          <cell r="F6237">
            <v>3915</v>
          </cell>
          <cell r="G6237" t="str">
            <v>サーマル</v>
          </cell>
        </row>
        <row r="6238">
          <cell r="A6238" t="str">
            <v>39039200</v>
          </cell>
          <cell r="B6238" t="str">
            <v>ＧＧ４５／Ｐ２２／Ｇ７Ｂ</v>
          </cell>
          <cell r="C6238" t="str">
            <v>GG45/P22/G7B</v>
          </cell>
          <cell r="D6238" t="str">
            <v>35</v>
          </cell>
          <cell r="E6238" t="str">
            <v>粘着製品</v>
          </cell>
          <cell r="F6238">
            <v>3915</v>
          </cell>
          <cell r="G6238" t="str">
            <v>サーマル</v>
          </cell>
        </row>
        <row r="6239">
          <cell r="A6239" t="str">
            <v>39039300</v>
          </cell>
          <cell r="B6239" t="str">
            <v>ＧＧ４５／Ｐ２２／Ｇ７Ｗ</v>
          </cell>
          <cell r="C6239" t="str">
            <v>GG45/P22/G7W</v>
          </cell>
          <cell r="D6239" t="str">
            <v>35</v>
          </cell>
          <cell r="E6239" t="str">
            <v>粘着製品</v>
          </cell>
          <cell r="F6239">
            <v>3915</v>
          </cell>
          <cell r="G6239" t="str">
            <v>サーマル</v>
          </cell>
        </row>
        <row r="6240">
          <cell r="A6240" t="str">
            <v>39039400</v>
          </cell>
          <cell r="B6240" t="str">
            <v>ＧＰ６５／Ｐ２２／Ｇ６Ｂ</v>
          </cell>
          <cell r="C6240" t="str">
            <v>GP65/P22/G6B</v>
          </cell>
          <cell r="D6240" t="str">
            <v>35</v>
          </cell>
          <cell r="E6240" t="str">
            <v>粘着製品</v>
          </cell>
          <cell r="F6240">
            <v>3915</v>
          </cell>
          <cell r="G6240" t="str">
            <v>サーマル</v>
          </cell>
        </row>
        <row r="6241">
          <cell r="A6241" t="str">
            <v>39039500</v>
          </cell>
          <cell r="B6241" t="str">
            <v>Ｔ５０－２Ｈ／Ｐ２２／Ｇ７Ｗ</v>
          </cell>
          <cell r="C6241" t="str">
            <v>T50-2H/P22/G7W</v>
          </cell>
          <cell r="D6241" t="str">
            <v>35</v>
          </cell>
          <cell r="E6241" t="str">
            <v>粘着製品</v>
          </cell>
          <cell r="F6241">
            <v>3915</v>
          </cell>
          <cell r="G6241" t="str">
            <v>サーマル</v>
          </cell>
        </row>
        <row r="6242">
          <cell r="A6242" t="str">
            <v>39039600</v>
          </cell>
          <cell r="B6242" t="str">
            <v>ＧＷ７０／Ｐ２２／Ｕ５Ｂ</v>
          </cell>
          <cell r="C6242" t="str">
            <v>GW70/P22/U5B</v>
          </cell>
          <cell r="D6242" t="str">
            <v>35</v>
          </cell>
          <cell r="E6242" t="str">
            <v>粘着製品</v>
          </cell>
          <cell r="F6242">
            <v>3915</v>
          </cell>
          <cell r="G6242" t="str">
            <v>サーマル</v>
          </cell>
        </row>
        <row r="6243">
          <cell r="A6243" t="str">
            <v>39039700</v>
          </cell>
          <cell r="B6243" t="str">
            <v>ＧＷ７０／Ｐ２２／Ｕ５Ｗ</v>
          </cell>
          <cell r="C6243" t="str">
            <v>GW70/P22/U5W</v>
          </cell>
          <cell r="D6243" t="str">
            <v>35</v>
          </cell>
          <cell r="E6243" t="str">
            <v>粘着製品</v>
          </cell>
          <cell r="F6243">
            <v>3915</v>
          </cell>
          <cell r="G6243" t="str">
            <v>サーマル</v>
          </cell>
        </row>
        <row r="6244">
          <cell r="A6244" t="str">
            <v>39039800</v>
          </cell>
          <cell r="B6244" t="str">
            <v>ＧＧ７０Ｄ／Ｐ２２／Ｇ４Ｗ</v>
          </cell>
          <cell r="C6244" t="str">
            <v>GG70D/P22/G4W</v>
          </cell>
          <cell r="D6244" t="str">
            <v>35</v>
          </cell>
          <cell r="E6244" t="str">
            <v>粘着製品</v>
          </cell>
          <cell r="F6244">
            <v>3915</v>
          </cell>
          <cell r="G6244" t="str">
            <v>サーマル</v>
          </cell>
        </row>
        <row r="6245">
          <cell r="A6245" t="str">
            <v>39039900</v>
          </cell>
          <cell r="B6245" t="str">
            <v>ＧＰ７０／Ｐ２２／Ｇ７Ｗ</v>
          </cell>
          <cell r="C6245" t="str">
            <v>GP70/P22/G7W</v>
          </cell>
          <cell r="D6245" t="str">
            <v>35</v>
          </cell>
          <cell r="E6245" t="str">
            <v>粘着製品</v>
          </cell>
          <cell r="F6245">
            <v>3915</v>
          </cell>
          <cell r="G6245" t="str">
            <v>サーマル</v>
          </cell>
        </row>
        <row r="6246">
          <cell r="A6246" t="str">
            <v>39040000</v>
          </cell>
          <cell r="B6246" t="str">
            <v>Ｔ５８－３Ｈ／Ｆ３３／Ｇ６Ｂ</v>
          </cell>
          <cell r="C6246" t="str">
            <v>T58-3H/F33/G6B</v>
          </cell>
          <cell r="D6246" t="str">
            <v>35</v>
          </cell>
          <cell r="E6246" t="str">
            <v>粘着製品</v>
          </cell>
          <cell r="F6246">
            <v>3915</v>
          </cell>
          <cell r="G6246" t="str">
            <v>サーマル</v>
          </cell>
        </row>
        <row r="6247">
          <cell r="A6247" t="str">
            <v>39040100</v>
          </cell>
          <cell r="B6247" t="str">
            <v>Ｔ５８－３Ｈ／Ｐ２２／Ｇ６Ｂ</v>
          </cell>
          <cell r="C6247" t="str">
            <v>T58-3H/P22/G6B</v>
          </cell>
          <cell r="D6247" t="str">
            <v>35</v>
          </cell>
          <cell r="E6247" t="str">
            <v>粘着製品</v>
          </cell>
          <cell r="F6247">
            <v>3915</v>
          </cell>
          <cell r="G6247" t="str">
            <v>サーマル</v>
          </cell>
        </row>
        <row r="6248">
          <cell r="A6248" t="str">
            <v>39040200</v>
          </cell>
          <cell r="B6248" t="str">
            <v>Ｔ５８－３Ｈ／Ｓ１３／Ｇ６Ｂ</v>
          </cell>
          <cell r="C6248" t="str">
            <v>T58-3H/S13/G6B</v>
          </cell>
          <cell r="D6248" t="str">
            <v>35</v>
          </cell>
          <cell r="E6248" t="str">
            <v>粘着製品</v>
          </cell>
          <cell r="F6248">
            <v>3915</v>
          </cell>
          <cell r="G6248" t="str">
            <v>サーマル</v>
          </cell>
        </row>
        <row r="6249">
          <cell r="A6249" t="str">
            <v>39040300</v>
          </cell>
          <cell r="B6249" t="str">
            <v>ＧＵ４０／Ｃ５８／Ｇ６Ｂ</v>
          </cell>
          <cell r="C6249" t="str">
            <v>GU40/C58/G6B</v>
          </cell>
          <cell r="D6249" t="str">
            <v>35</v>
          </cell>
          <cell r="E6249" t="str">
            <v>粘着製品</v>
          </cell>
          <cell r="F6249">
            <v>3915</v>
          </cell>
          <cell r="G6249" t="str">
            <v>サーマル</v>
          </cell>
        </row>
        <row r="6250">
          <cell r="A6250" t="str">
            <v>39040400</v>
          </cell>
          <cell r="B6250" t="str">
            <v>ＧＵ４０／Ｆ３３／Ｇ６Ｂ</v>
          </cell>
          <cell r="C6250" t="str">
            <v>GU40/F33/G6B</v>
          </cell>
          <cell r="D6250" t="str">
            <v>35</v>
          </cell>
          <cell r="E6250" t="str">
            <v>粘着製品</v>
          </cell>
          <cell r="F6250">
            <v>3915</v>
          </cell>
          <cell r="G6250" t="str">
            <v>サーマル</v>
          </cell>
        </row>
        <row r="6251">
          <cell r="A6251" t="str">
            <v>39040500</v>
          </cell>
          <cell r="B6251" t="str">
            <v>ＧＵ４０／Ｐ２２／Ｇ６Ｂ</v>
          </cell>
          <cell r="C6251" t="str">
            <v>GU40/P22/G6B</v>
          </cell>
          <cell r="D6251" t="str">
            <v>35</v>
          </cell>
          <cell r="E6251" t="str">
            <v>粘着製品</v>
          </cell>
          <cell r="F6251">
            <v>3915</v>
          </cell>
          <cell r="G6251" t="str">
            <v>サーマル</v>
          </cell>
        </row>
        <row r="6252">
          <cell r="A6252" t="str">
            <v>39040600</v>
          </cell>
          <cell r="B6252" t="str">
            <v>ＫＲ３０／Ｃ５８／Ｇ６Ｂ</v>
          </cell>
          <cell r="C6252" t="str">
            <v>KR30/C58/G6B</v>
          </cell>
          <cell r="D6252" t="str">
            <v>35</v>
          </cell>
          <cell r="E6252" t="str">
            <v>粘着製品</v>
          </cell>
          <cell r="F6252">
            <v>3915</v>
          </cell>
          <cell r="G6252" t="str">
            <v>サーマル</v>
          </cell>
        </row>
        <row r="6253">
          <cell r="A6253" t="str">
            <v>39040700</v>
          </cell>
          <cell r="B6253" t="str">
            <v>ＫＲ３０／Ｐ２２／Ｇ６Ｂ</v>
          </cell>
          <cell r="C6253" t="str">
            <v>KR30/P22/G6B</v>
          </cell>
          <cell r="D6253" t="str">
            <v>35</v>
          </cell>
          <cell r="E6253" t="str">
            <v>粘着製品</v>
          </cell>
          <cell r="F6253">
            <v>3915</v>
          </cell>
          <cell r="G6253" t="str">
            <v>サーマル</v>
          </cell>
        </row>
        <row r="6254">
          <cell r="A6254" t="str">
            <v>39040800</v>
          </cell>
          <cell r="B6254" t="str">
            <v>Ｔ８６ＨＰ／Ｐ２２／Ｇ６Ｂ</v>
          </cell>
          <cell r="C6254" t="str">
            <v>T86HP/P22/G6B</v>
          </cell>
          <cell r="D6254" t="str">
            <v>35</v>
          </cell>
          <cell r="E6254" t="str">
            <v>粘着製品</v>
          </cell>
          <cell r="F6254">
            <v>3915</v>
          </cell>
          <cell r="G6254" t="str">
            <v>サーマル</v>
          </cell>
        </row>
        <row r="6255">
          <cell r="A6255" t="str">
            <v>39040900</v>
          </cell>
          <cell r="B6255" t="str">
            <v>Ｇ２５－３Ｈ／Ｃ５８／Ｇ６Ｂ</v>
          </cell>
          <cell r="C6255" t="str">
            <v>G25-3H/C58/G6B</v>
          </cell>
          <cell r="D6255" t="str">
            <v>35</v>
          </cell>
          <cell r="E6255" t="str">
            <v>粘着製品</v>
          </cell>
          <cell r="F6255">
            <v>3916</v>
          </cell>
          <cell r="G6255" t="str">
            <v>ミラーサーマル</v>
          </cell>
        </row>
        <row r="6256">
          <cell r="A6256" t="str">
            <v>39041000</v>
          </cell>
          <cell r="B6256" t="str">
            <v>Ｇ２５－３Ｈ／Ｐ２２／Ｇ６Ｂ</v>
          </cell>
          <cell r="C6256" t="str">
            <v>G25-3H/P22/G6B</v>
          </cell>
          <cell r="D6256" t="str">
            <v>35</v>
          </cell>
          <cell r="E6256" t="str">
            <v>粘着製品</v>
          </cell>
          <cell r="F6256">
            <v>3916</v>
          </cell>
          <cell r="G6256" t="str">
            <v>ミラーサーマル</v>
          </cell>
        </row>
        <row r="6257">
          <cell r="A6257" t="str">
            <v>39041100</v>
          </cell>
          <cell r="B6257" t="str">
            <v>Ｇ２７－３Ｈ／Ｐ２２／Ｇ６Ｂ</v>
          </cell>
          <cell r="C6257" t="str">
            <v>G27-3H/P22/G6B</v>
          </cell>
          <cell r="D6257" t="str">
            <v>35</v>
          </cell>
          <cell r="E6257" t="str">
            <v>粘着製品</v>
          </cell>
          <cell r="F6257">
            <v>3916</v>
          </cell>
          <cell r="G6257" t="str">
            <v>ミラーサーマル</v>
          </cell>
        </row>
        <row r="6258">
          <cell r="A6258" t="str">
            <v>39041200</v>
          </cell>
          <cell r="B6258" t="str">
            <v>ＫＴ２０Ｍ／Ｃ５８／Ｇ６Ｂ</v>
          </cell>
          <cell r="C6258" t="str">
            <v>KT20M/C58/G6B</v>
          </cell>
          <cell r="D6258" t="str">
            <v>35</v>
          </cell>
          <cell r="E6258" t="str">
            <v>粘着製品</v>
          </cell>
          <cell r="F6258">
            <v>3916</v>
          </cell>
          <cell r="G6258" t="str">
            <v>ミラーサーマル</v>
          </cell>
        </row>
        <row r="6259">
          <cell r="A6259" t="str">
            <v>39041300</v>
          </cell>
          <cell r="B6259" t="str">
            <v>ＫＴ２０Ｍ／Ｃ５８／Ｇ６Ｗ</v>
          </cell>
          <cell r="C6259" t="str">
            <v>KT20M/C58/G6W</v>
          </cell>
          <cell r="D6259" t="str">
            <v>35</v>
          </cell>
          <cell r="E6259" t="str">
            <v>粘着製品</v>
          </cell>
          <cell r="F6259">
            <v>3916</v>
          </cell>
          <cell r="G6259" t="str">
            <v>ミラーサーマル</v>
          </cell>
        </row>
        <row r="6260">
          <cell r="A6260" t="str">
            <v>39041400</v>
          </cell>
          <cell r="B6260" t="str">
            <v>ＫＴ２０Ｍ／Ｐ２２／Ｇ６Ｂ</v>
          </cell>
          <cell r="C6260" t="str">
            <v>KT20M/P22/G6B</v>
          </cell>
          <cell r="D6260" t="str">
            <v>35</v>
          </cell>
          <cell r="E6260" t="str">
            <v>粘着製品</v>
          </cell>
          <cell r="F6260">
            <v>3916</v>
          </cell>
          <cell r="G6260" t="str">
            <v>ミラーサーマル</v>
          </cell>
        </row>
        <row r="6261">
          <cell r="A6261" t="str">
            <v>39041500</v>
          </cell>
          <cell r="B6261" t="str">
            <v>ＫＴ２０Ｍ／Ｐ２２／Ｇ６Ｗ</v>
          </cell>
          <cell r="C6261" t="str">
            <v>KT20M/P22/G6W</v>
          </cell>
          <cell r="D6261" t="str">
            <v>35</v>
          </cell>
          <cell r="E6261" t="str">
            <v>粘着製品</v>
          </cell>
          <cell r="F6261">
            <v>3916</v>
          </cell>
          <cell r="G6261" t="str">
            <v>ミラーサーマル</v>
          </cell>
        </row>
        <row r="6262">
          <cell r="A6262" t="str">
            <v>39041600</v>
          </cell>
          <cell r="B6262" t="str">
            <v>ＫＧ３０Ｍ／Ｃ５５／Ｇ６Ｂ</v>
          </cell>
          <cell r="C6262" t="str">
            <v>KG30M/C55/G6B</v>
          </cell>
          <cell r="D6262" t="str">
            <v>35</v>
          </cell>
          <cell r="E6262" t="str">
            <v>粘着製品</v>
          </cell>
          <cell r="F6262">
            <v>3916</v>
          </cell>
          <cell r="G6262" t="str">
            <v>ミラーサーマル</v>
          </cell>
        </row>
        <row r="6263">
          <cell r="A6263" t="str">
            <v>39041700</v>
          </cell>
          <cell r="B6263" t="str">
            <v>ＫＧ３０Ｍ／Ｃ５８／Ｇ６Ｂ</v>
          </cell>
          <cell r="C6263" t="str">
            <v>KG30M/C58/G6B</v>
          </cell>
          <cell r="D6263" t="str">
            <v>35</v>
          </cell>
          <cell r="E6263" t="str">
            <v>粘着製品</v>
          </cell>
          <cell r="F6263">
            <v>3916</v>
          </cell>
          <cell r="G6263" t="str">
            <v>ミラーサーマル</v>
          </cell>
        </row>
        <row r="6264">
          <cell r="A6264" t="str">
            <v>39041800</v>
          </cell>
          <cell r="B6264" t="str">
            <v>ＫＧ３０Ｍ／Ｃ５８／Ｇ６Ｗ</v>
          </cell>
          <cell r="C6264" t="str">
            <v>KG30M/C58/G6W</v>
          </cell>
          <cell r="D6264" t="str">
            <v>35</v>
          </cell>
          <cell r="E6264" t="str">
            <v>粘着製品</v>
          </cell>
          <cell r="F6264">
            <v>3916</v>
          </cell>
          <cell r="G6264" t="str">
            <v>ミラーサーマル</v>
          </cell>
        </row>
        <row r="6265">
          <cell r="A6265" t="str">
            <v>39041900</v>
          </cell>
          <cell r="B6265" t="str">
            <v>ＫＧ３０Ｍ／Ｐ２２／Ｇ６Ｂ</v>
          </cell>
          <cell r="C6265" t="str">
            <v>KG30M/P22/G6B</v>
          </cell>
          <cell r="D6265" t="str">
            <v>35</v>
          </cell>
          <cell r="E6265" t="str">
            <v>粘着製品</v>
          </cell>
          <cell r="F6265">
            <v>3916</v>
          </cell>
          <cell r="G6265" t="str">
            <v>ミラーサーマル</v>
          </cell>
        </row>
        <row r="6266">
          <cell r="A6266" t="str">
            <v>39042000</v>
          </cell>
          <cell r="B6266" t="str">
            <v>ＫＧ３０Ｍ／Ｐ２２／Ｇ６Ｗ</v>
          </cell>
          <cell r="C6266" t="str">
            <v>KG30M/P22/G6W</v>
          </cell>
          <cell r="D6266" t="str">
            <v>35</v>
          </cell>
          <cell r="E6266" t="str">
            <v>粘着製品</v>
          </cell>
          <cell r="F6266">
            <v>3916</v>
          </cell>
          <cell r="G6266" t="str">
            <v>ミラーサーマル</v>
          </cell>
        </row>
        <row r="6267">
          <cell r="A6267" t="str">
            <v>39042100</v>
          </cell>
          <cell r="B6267" t="str">
            <v>Ｇ８６Ｎ／Ｐ２２／Ｇ６Ｂ</v>
          </cell>
          <cell r="C6267" t="str">
            <v>G86N/P22/G6B</v>
          </cell>
          <cell r="D6267" t="str">
            <v>35</v>
          </cell>
          <cell r="E6267" t="str">
            <v>粘着製品</v>
          </cell>
          <cell r="F6267">
            <v>3916</v>
          </cell>
          <cell r="G6267" t="str">
            <v>ミラーサーマル</v>
          </cell>
        </row>
        <row r="6268">
          <cell r="A6268" t="str">
            <v>39042200</v>
          </cell>
          <cell r="B6268" t="str">
            <v>ＦＮ９５／Ｓ１３／Ｇ８Ｂ</v>
          </cell>
          <cell r="C6268" t="str">
            <v>FN95/S13/G8B</v>
          </cell>
          <cell r="D6268" t="str">
            <v>35</v>
          </cell>
          <cell r="E6268" t="str">
            <v>粘着製品</v>
          </cell>
          <cell r="F6268">
            <v>3917</v>
          </cell>
          <cell r="G6268" t="str">
            <v>ユポ</v>
          </cell>
        </row>
        <row r="6269">
          <cell r="A6269" t="str">
            <v>39042300</v>
          </cell>
          <cell r="B6269" t="str">
            <v>ＹＳＧ８０／Ｓ１３／Ｌ８Ｃ</v>
          </cell>
          <cell r="C6269" t="str">
            <v>YSG80/S13/L8C</v>
          </cell>
          <cell r="D6269" t="str">
            <v>35</v>
          </cell>
          <cell r="E6269" t="str">
            <v>粘着製品</v>
          </cell>
          <cell r="F6269">
            <v>3917</v>
          </cell>
          <cell r="G6269" t="str">
            <v>ユポ</v>
          </cell>
        </row>
        <row r="6270">
          <cell r="A6270" t="str">
            <v>39042400</v>
          </cell>
          <cell r="B6270" t="str">
            <v>ユポ１１０／Ｃ５８／Ｇ８Ｂ</v>
          </cell>
          <cell r="C6270" t="str">
            <v>ﾕﾎﾟ110/C58/G8B</v>
          </cell>
          <cell r="D6270" t="str">
            <v>35</v>
          </cell>
          <cell r="E6270" t="str">
            <v>粘着製品</v>
          </cell>
          <cell r="F6270">
            <v>3917</v>
          </cell>
          <cell r="G6270" t="str">
            <v>ユポ</v>
          </cell>
        </row>
        <row r="6271">
          <cell r="A6271" t="str">
            <v>39042500</v>
          </cell>
          <cell r="B6271" t="str">
            <v>ユポ８０／Ｃ５５／Ｇ８Ｂ</v>
          </cell>
          <cell r="C6271" t="str">
            <v>ﾕﾎﾟ80/C55/G8B</v>
          </cell>
          <cell r="D6271" t="str">
            <v>35</v>
          </cell>
          <cell r="E6271" t="str">
            <v>粘着製品</v>
          </cell>
          <cell r="F6271">
            <v>3917</v>
          </cell>
          <cell r="G6271" t="str">
            <v>ユポ</v>
          </cell>
        </row>
        <row r="6272">
          <cell r="A6272" t="str">
            <v>39042600</v>
          </cell>
          <cell r="B6272" t="str">
            <v>ユポ８０／Ｃ５８／Ｇ８Ｂ</v>
          </cell>
          <cell r="C6272" t="str">
            <v>ﾕﾎﾟ80/C58/G8B</v>
          </cell>
          <cell r="D6272" t="str">
            <v>35</v>
          </cell>
          <cell r="E6272" t="str">
            <v>粘着製品</v>
          </cell>
          <cell r="F6272">
            <v>3917</v>
          </cell>
          <cell r="G6272" t="str">
            <v>ユポ</v>
          </cell>
        </row>
        <row r="6273">
          <cell r="A6273" t="str">
            <v>39042700</v>
          </cell>
          <cell r="B6273" t="str">
            <v>ユポ８０／Ｐ２２／Ｇ８Ｂ</v>
          </cell>
          <cell r="C6273" t="str">
            <v>ﾕﾎﾟ80/P22/G8B</v>
          </cell>
          <cell r="D6273" t="str">
            <v>35</v>
          </cell>
          <cell r="E6273" t="str">
            <v>粘着製品</v>
          </cell>
          <cell r="F6273">
            <v>3917</v>
          </cell>
          <cell r="G6273" t="str">
            <v>ユポ</v>
          </cell>
        </row>
        <row r="6274">
          <cell r="A6274" t="str">
            <v>39042800</v>
          </cell>
          <cell r="B6274" t="str">
            <v>ユポ８０／Ｐ２２／Ｌ７Ｃ</v>
          </cell>
          <cell r="C6274" t="str">
            <v>ﾕﾎﾟ80/P22/L7C</v>
          </cell>
          <cell r="D6274" t="str">
            <v>35</v>
          </cell>
          <cell r="E6274" t="str">
            <v>粘着製品</v>
          </cell>
          <cell r="F6274">
            <v>3917</v>
          </cell>
          <cell r="G6274" t="str">
            <v>ユポ</v>
          </cell>
        </row>
        <row r="6275">
          <cell r="A6275" t="str">
            <v>39042900</v>
          </cell>
          <cell r="B6275" t="str">
            <v>ユポ８０／Ｓ１３／Ｇ８５ＢＣ</v>
          </cell>
          <cell r="C6275" t="str">
            <v>ﾕﾎﾟ80/S13/G85BC</v>
          </cell>
          <cell r="D6275" t="str">
            <v>35</v>
          </cell>
          <cell r="E6275" t="str">
            <v>粘着製品</v>
          </cell>
          <cell r="F6275">
            <v>3917</v>
          </cell>
          <cell r="G6275" t="str">
            <v>ユポ</v>
          </cell>
        </row>
        <row r="6276">
          <cell r="A6276" t="str">
            <v>39043000</v>
          </cell>
          <cell r="B6276" t="str">
            <v>ユポ８０／Ｓ１３／Ｇ８Ｂ</v>
          </cell>
          <cell r="C6276" t="str">
            <v>ﾕﾎﾟ80/S13/G8B</v>
          </cell>
          <cell r="D6276" t="str">
            <v>35</v>
          </cell>
          <cell r="E6276" t="str">
            <v>粘着製品</v>
          </cell>
          <cell r="F6276">
            <v>3917</v>
          </cell>
          <cell r="G6276" t="str">
            <v>ユポ</v>
          </cell>
        </row>
        <row r="6277">
          <cell r="A6277" t="str">
            <v>39043100</v>
          </cell>
          <cell r="B6277" t="str">
            <v>ユポ８０／Ｓ１３／Ｌ８Ｃ</v>
          </cell>
          <cell r="C6277" t="str">
            <v>ﾕﾎﾟ80/S13/L8C</v>
          </cell>
          <cell r="D6277" t="str">
            <v>35</v>
          </cell>
          <cell r="E6277" t="str">
            <v>粘着製品</v>
          </cell>
          <cell r="F6277">
            <v>3917</v>
          </cell>
          <cell r="G6277" t="str">
            <v>ユポ</v>
          </cell>
        </row>
        <row r="6278">
          <cell r="A6278" t="str">
            <v>39043200</v>
          </cell>
          <cell r="B6278" t="str">
            <v>Ｔ３－８Ｋ／Ｐ２２／Ｇ６Ｂ</v>
          </cell>
          <cell r="C6278" t="str">
            <v>T3-8K/P22/G6B</v>
          </cell>
          <cell r="D6278" t="str">
            <v>35</v>
          </cell>
          <cell r="E6278" t="str">
            <v>粘着製品</v>
          </cell>
          <cell r="F6278">
            <v>3918</v>
          </cell>
          <cell r="G6278" t="str">
            <v>ユポサーマル</v>
          </cell>
        </row>
        <row r="6279">
          <cell r="A6279" t="str">
            <v>39043300</v>
          </cell>
          <cell r="B6279" t="str">
            <v>ＹＧ７０／Ｃ５５／Ｇ６Ｂ</v>
          </cell>
          <cell r="C6279" t="str">
            <v>YG70/C55/G6B</v>
          </cell>
          <cell r="D6279" t="str">
            <v>35</v>
          </cell>
          <cell r="E6279" t="str">
            <v>粘着製品</v>
          </cell>
          <cell r="F6279">
            <v>3918</v>
          </cell>
          <cell r="G6279" t="str">
            <v>ユポサーマル</v>
          </cell>
        </row>
        <row r="6280">
          <cell r="A6280" t="str">
            <v>39043400</v>
          </cell>
          <cell r="B6280" t="str">
            <v>ＹＧ７０／Ｃ５８／Ｇ６Ｂ</v>
          </cell>
          <cell r="C6280" t="str">
            <v>YG70/C58/G6B</v>
          </cell>
          <cell r="D6280" t="str">
            <v>35</v>
          </cell>
          <cell r="E6280" t="str">
            <v>粘着製品</v>
          </cell>
          <cell r="F6280">
            <v>3918</v>
          </cell>
          <cell r="G6280" t="str">
            <v>ユポサーマル</v>
          </cell>
        </row>
        <row r="6281">
          <cell r="A6281" t="str">
            <v>39043500</v>
          </cell>
          <cell r="B6281" t="str">
            <v>ＹＧ７０／Ｐ２２／Ｇ６Ｂ</v>
          </cell>
          <cell r="C6281" t="str">
            <v>YG70/P22/G6B</v>
          </cell>
          <cell r="D6281" t="str">
            <v>35</v>
          </cell>
          <cell r="E6281" t="str">
            <v>粘着製品</v>
          </cell>
          <cell r="F6281">
            <v>3918</v>
          </cell>
          <cell r="G6281" t="str">
            <v>ユポサーマル</v>
          </cell>
        </row>
        <row r="6282">
          <cell r="A6282" t="str">
            <v>39043600</v>
          </cell>
          <cell r="B6282" t="str">
            <v>ＹＧ７０／Ｐ２２／Ｇ７Ｗ</v>
          </cell>
          <cell r="C6282" t="str">
            <v>YG70/P22/G7W</v>
          </cell>
          <cell r="D6282" t="str">
            <v>35</v>
          </cell>
          <cell r="E6282" t="str">
            <v>粘着製品</v>
          </cell>
          <cell r="F6282">
            <v>3918</v>
          </cell>
          <cell r="G6282" t="str">
            <v>ユポサーマル</v>
          </cell>
        </row>
        <row r="6283">
          <cell r="A6283" t="str">
            <v>39043700</v>
          </cell>
          <cell r="B6283" t="str">
            <v>ＡＦＧＧ７０／Ｐ２２／Ｌ８Ｃ</v>
          </cell>
          <cell r="C6283" t="str">
            <v>AFGG70/P22/L8C</v>
          </cell>
          <cell r="D6283" t="str">
            <v>35</v>
          </cell>
          <cell r="E6283" t="str">
            <v>粘着製品</v>
          </cell>
          <cell r="F6283">
            <v>3919</v>
          </cell>
          <cell r="G6283" t="str">
            <v>その他（粘着）</v>
          </cell>
        </row>
        <row r="6284">
          <cell r="A6284" t="str">
            <v>39043800</v>
          </cell>
          <cell r="B6284" t="str">
            <v>ＡＦＧＧ７０／Ｓ１３／Ｌ８Ｃ</v>
          </cell>
          <cell r="C6284" t="str">
            <v>AFGG70/S13/L8C</v>
          </cell>
          <cell r="D6284" t="str">
            <v>35</v>
          </cell>
          <cell r="E6284" t="str">
            <v>粘着製品</v>
          </cell>
          <cell r="F6284">
            <v>3919</v>
          </cell>
          <cell r="G6284" t="str">
            <v>その他（粘着）</v>
          </cell>
        </row>
        <row r="6285">
          <cell r="A6285" t="str">
            <v>39043900</v>
          </cell>
          <cell r="B6285" t="str">
            <v>ＡＦＧＭ７０／Ｐ２２／Ｌ８Ｃ</v>
          </cell>
          <cell r="C6285" t="str">
            <v>AFGM70/P22/L8C</v>
          </cell>
          <cell r="D6285" t="str">
            <v>35</v>
          </cell>
          <cell r="E6285" t="str">
            <v>粘着製品</v>
          </cell>
          <cell r="F6285">
            <v>3919</v>
          </cell>
          <cell r="G6285" t="str">
            <v>その他（粘着）</v>
          </cell>
        </row>
        <row r="6286">
          <cell r="A6286" t="str">
            <v>39044000</v>
          </cell>
          <cell r="B6286" t="str">
            <v>ＡＦＧＭ７０／Ｓ１３／Ｌ８Ｃ</v>
          </cell>
          <cell r="C6286" t="str">
            <v>AFGM70/S13/L8C</v>
          </cell>
          <cell r="D6286" t="str">
            <v>35</v>
          </cell>
          <cell r="E6286" t="str">
            <v>粘着製品</v>
          </cell>
          <cell r="F6286">
            <v>3919</v>
          </cell>
          <cell r="G6286" t="str">
            <v>その他（粘着）</v>
          </cell>
        </row>
        <row r="6287">
          <cell r="A6287" t="str">
            <v>39044100</v>
          </cell>
          <cell r="B6287" t="str">
            <v>ＡＦＳＧ７０／Ｐ２２／Ｌ８Ｃ</v>
          </cell>
          <cell r="C6287" t="str">
            <v>AFSG70/P22/L8C</v>
          </cell>
          <cell r="D6287" t="str">
            <v>35</v>
          </cell>
          <cell r="E6287" t="str">
            <v>粘着製品</v>
          </cell>
          <cell r="F6287">
            <v>3919</v>
          </cell>
          <cell r="G6287" t="str">
            <v>その他（粘着）</v>
          </cell>
        </row>
        <row r="6288">
          <cell r="A6288" t="str">
            <v>39044200</v>
          </cell>
          <cell r="B6288" t="str">
            <v>ＡＦＳＭ７０／Ｐ２２／Ｌ８Ｃ</v>
          </cell>
          <cell r="C6288" t="str">
            <v>AFSM70/P22/L8C</v>
          </cell>
          <cell r="D6288" t="str">
            <v>35</v>
          </cell>
          <cell r="E6288" t="str">
            <v>粘着製品</v>
          </cell>
          <cell r="F6288">
            <v>3919</v>
          </cell>
          <cell r="G6288" t="str">
            <v>その他（粘着）</v>
          </cell>
        </row>
        <row r="6289">
          <cell r="A6289" t="str">
            <v>39044300</v>
          </cell>
          <cell r="B6289" t="str">
            <v>ＡＦＳＭ７０／Ｓ１３／Ｌ８Ｃ</v>
          </cell>
          <cell r="C6289" t="str">
            <v>AFSM70/S13/L8C</v>
          </cell>
          <cell r="D6289" t="str">
            <v>35</v>
          </cell>
          <cell r="E6289" t="str">
            <v>粘着製品</v>
          </cell>
          <cell r="F6289">
            <v>3919</v>
          </cell>
          <cell r="G6289" t="str">
            <v>その他（粘着）</v>
          </cell>
        </row>
        <row r="6290">
          <cell r="A6290" t="str">
            <v>39044400</v>
          </cell>
          <cell r="B6290" t="str">
            <v>ＢＯＴ５０／Ｐ２２／Ｇ４Ｗ</v>
          </cell>
          <cell r="C6290" t="str">
            <v>BOT50/P22/G4W</v>
          </cell>
          <cell r="D6290" t="str">
            <v>35</v>
          </cell>
          <cell r="E6290" t="str">
            <v>粘着製品</v>
          </cell>
          <cell r="F6290">
            <v>3919</v>
          </cell>
          <cell r="G6290" t="str">
            <v>その他（粘着）</v>
          </cell>
        </row>
        <row r="6291">
          <cell r="A6291" t="str">
            <v>39044500</v>
          </cell>
          <cell r="B6291" t="str">
            <v>ＳＬア－トＮ／Ｐ９３／Ｇ８Ｂ</v>
          </cell>
          <cell r="C6291" t="str">
            <v>SLｱ-ﾄN/P93/G8B</v>
          </cell>
          <cell r="D6291" t="str">
            <v>35</v>
          </cell>
          <cell r="E6291" t="str">
            <v>粘着製品</v>
          </cell>
          <cell r="F6291">
            <v>3919</v>
          </cell>
          <cell r="G6291" t="str">
            <v>その他（粘着）</v>
          </cell>
        </row>
        <row r="6292">
          <cell r="A6292" t="str">
            <v>39044600</v>
          </cell>
          <cell r="B6292" t="str">
            <v>アオシタ５０／Ｐ２２Ｐ／Ｇ４Ｗ</v>
          </cell>
          <cell r="C6292" t="str">
            <v>ｱｵｼﾀ50/P22P/G4W</v>
          </cell>
          <cell r="D6292" t="str">
            <v>35</v>
          </cell>
          <cell r="E6292" t="str">
            <v>粘着製品</v>
          </cell>
          <cell r="F6292">
            <v>3919</v>
          </cell>
          <cell r="G6292" t="str">
            <v>その他（粘着）</v>
          </cell>
        </row>
        <row r="6293">
          <cell r="A6293" t="str">
            <v>39044700</v>
          </cell>
          <cell r="B6293" t="str">
            <v>ＴＷＦ５５／Ｆ７０／Ｇ６Ｗ</v>
          </cell>
          <cell r="C6293" t="str">
            <v>TWF55/F70/G6W</v>
          </cell>
          <cell r="D6293" t="str">
            <v>35</v>
          </cell>
          <cell r="E6293" t="str">
            <v>粘着製品</v>
          </cell>
          <cell r="F6293">
            <v>3914</v>
          </cell>
          <cell r="G6293" t="str">
            <v>上質</v>
          </cell>
        </row>
        <row r="6294">
          <cell r="A6294" t="str">
            <v>39044800</v>
          </cell>
          <cell r="B6294" t="str">
            <v>Ｅ．Ｎミラ－５５／Ｓ１３／Ｌ６Ｗ</v>
          </cell>
          <cell r="C6294" t="str">
            <v>E.Nﾐﾗ-55/S13/L6W</v>
          </cell>
          <cell r="D6294" t="str">
            <v>35</v>
          </cell>
          <cell r="E6294" t="str">
            <v>粘着製品</v>
          </cell>
          <cell r="F6294">
            <v>3920</v>
          </cell>
          <cell r="G6294" t="str">
            <v>Ｅ．キャスト</v>
          </cell>
        </row>
        <row r="6295">
          <cell r="A6295" t="str">
            <v>39044900</v>
          </cell>
          <cell r="B6295" t="str">
            <v>ＮＡ７０／Ｆ６５／Ｇ６Ｂ</v>
          </cell>
          <cell r="C6295" t="str">
            <v>NA70/F65/G6B</v>
          </cell>
          <cell r="D6295" t="str">
            <v>35</v>
          </cell>
          <cell r="E6295" t="str">
            <v>粘着製品</v>
          </cell>
          <cell r="F6295">
            <v>3913</v>
          </cell>
          <cell r="G6295" t="str">
            <v>アート・コート</v>
          </cell>
        </row>
        <row r="6296">
          <cell r="A6296" t="str">
            <v>39045000</v>
          </cell>
          <cell r="B6296" t="str">
            <v>Ｅ．Ｎミラ－６５／Ｓ１３／Ｌ８Ｗ</v>
          </cell>
          <cell r="C6296" t="str">
            <v>E.Nﾐﾗ-65/S13/L8W</v>
          </cell>
          <cell r="D6296" t="str">
            <v>35</v>
          </cell>
          <cell r="E6296" t="str">
            <v>粘着製品</v>
          </cell>
          <cell r="F6296">
            <v>3920</v>
          </cell>
          <cell r="G6296" t="str">
            <v>Ｅ．キャスト</v>
          </cell>
        </row>
        <row r="6297">
          <cell r="A6297" t="str">
            <v>39045100</v>
          </cell>
          <cell r="B6297" t="str">
            <v>Ｅ．Ｎミラ－７３／Ｃ５１／ＢＧ６Ｃ</v>
          </cell>
          <cell r="C6297" t="str">
            <v>E.Nﾐﾗ-73/C51/BG6C</v>
          </cell>
          <cell r="D6297" t="str">
            <v>35</v>
          </cell>
          <cell r="E6297" t="str">
            <v>粘着製品</v>
          </cell>
          <cell r="F6297">
            <v>3920</v>
          </cell>
          <cell r="G6297" t="str">
            <v>Ｅ．キャスト</v>
          </cell>
        </row>
        <row r="6298">
          <cell r="A6298" t="str">
            <v>39045200</v>
          </cell>
          <cell r="B6298" t="str">
            <v>Ｅ．Ｎミラ－７３／Ｃ５１／Ｇ７Ｂ</v>
          </cell>
          <cell r="C6298" t="str">
            <v>E.Nﾐﾗ-73/C51/G7B</v>
          </cell>
          <cell r="D6298" t="str">
            <v>35</v>
          </cell>
          <cell r="E6298" t="str">
            <v>粘着製品</v>
          </cell>
          <cell r="F6298">
            <v>3920</v>
          </cell>
          <cell r="G6298" t="str">
            <v>Ｅ．キャスト</v>
          </cell>
        </row>
        <row r="6299">
          <cell r="A6299" t="str">
            <v>39045300</v>
          </cell>
          <cell r="B6299" t="str">
            <v>Ｅ．Ｎミラ－７３／Ｃ５１／Ｇ７ＢＰ</v>
          </cell>
          <cell r="C6299" t="str">
            <v>E.Nﾐﾗ-73/C51/G7BP</v>
          </cell>
          <cell r="D6299" t="str">
            <v>35</v>
          </cell>
          <cell r="E6299" t="str">
            <v>粘着製品</v>
          </cell>
          <cell r="F6299">
            <v>3920</v>
          </cell>
          <cell r="G6299" t="str">
            <v>Ｅ．キャスト</v>
          </cell>
        </row>
        <row r="6300">
          <cell r="A6300" t="str">
            <v>39045400</v>
          </cell>
          <cell r="B6300" t="str">
            <v>Ｅ．Ｎミラ－７３／Ｃ５１／Ｇ７Ｗ</v>
          </cell>
          <cell r="C6300" t="str">
            <v>E.Nﾐﾗ-73/C51/G7W</v>
          </cell>
          <cell r="D6300" t="str">
            <v>35</v>
          </cell>
          <cell r="E6300" t="str">
            <v>粘着製品</v>
          </cell>
          <cell r="F6300">
            <v>3920</v>
          </cell>
          <cell r="G6300" t="str">
            <v>Ｅ．キャスト</v>
          </cell>
        </row>
        <row r="6301">
          <cell r="A6301" t="str">
            <v>39045500</v>
          </cell>
          <cell r="B6301" t="str">
            <v>Ｅ．Ｎミラ－７３／Ｃ５８／Ｇ７Ｂ</v>
          </cell>
          <cell r="C6301" t="str">
            <v>E.Nﾐﾗ-73/C58/G7B</v>
          </cell>
          <cell r="D6301" t="str">
            <v>35</v>
          </cell>
          <cell r="E6301" t="str">
            <v>粘着製品</v>
          </cell>
          <cell r="F6301">
            <v>3920</v>
          </cell>
          <cell r="G6301" t="str">
            <v>Ｅ．キャスト</v>
          </cell>
        </row>
        <row r="6302">
          <cell r="A6302" t="str">
            <v>39045600</v>
          </cell>
          <cell r="B6302" t="str">
            <v>Ｅ．Ｎミラ－７３／Ｃ５８／Ｇ７Ｗ</v>
          </cell>
          <cell r="C6302" t="str">
            <v>E.Nﾐﾗ-73/C58/G7W</v>
          </cell>
          <cell r="D6302" t="str">
            <v>35</v>
          </cell>
          <cell r="E6302" t="str">
            <v>粘着製品</v>
          </cell>
          <cell r="F6302">
            <v>3920</v>
          </cell>
          <cell r="G6302" t="str">
            <v>Ｅ．キャスト</v>
          </cell>
        </row>
        <row r="6303">
          <cell r="A6303" t="str">
            <v>39045700</v>
          </cell>
          <cell r="B6303" t="str">
            <v>Ｅ．Ｎミラ－７３／Ｃ５８／Ｇ７ＷＰ</v>
          </cell>
          <cell r="C6303" t="str">
            <v>E.Nﾐﾗ-73/C58/G7WP</v>
          </cell>
          <cell r="D6303" t="str">
            <v>35</v>
          </cell>
          <cell r="E6303" t="str">
            <v>粘着製品</v>
          </cell>
          <cell r="F6303">
            <v>3920</v>
          </cell>
          <cell r="G6303" t="str">
            <v>Ｅ．キャスト</v>
          </cell>
        </row>
        <row r="6304">
          <cell r="A6304" t="str">
            <v>39045800</v>
          </cell>
          <cell r="B6304" t="str">
            <v>Ｅ．Ｎミラ－７３／Ｆ８０／Ｇ７Ｂ</v>
          </cell>
          <cell r="C6304" t="str">
            <v>E.Nﾐﾗ-73/F80/G7B</v>
          </cell>
          <cell r="D6304" t="str">
            <v>35</v>
          </cell>
          <cell r="E6304" t="str">
            <v>粘着製品</v>
          </cell>
          <cell r="F6304">
            <v>3920</v>
          </cell>
          <cell r="G6304" t="str">
            <v>Ｅ．キャスト</v>
          </cell>
        </row>
        <row r="6305">
          <cell r="A6305" t="str">
            <v>39045900</v>
          </cell>
          <cell r="B6305" t="str">
            <v>Ｅ．Ｎミラ－７３／Ｆ８０／Ｇ７Ｗ</v>
          </cell>
          <cell r="C6305" t="str">
            <v>E.Nﾐﾗ-73/F80/G7W</v>
          </cell>
          <cell r="D6305" t="str">
            <v>35</v>
          </cell>
          <cell r="E6305" t="str">
            <v>粘着製品</v>
          </cell>
          <cell r="F6305">
            <v>3920</v>
          </cell>
          <cell r="G6305" t="str">
            <v>Ｅ．キャスト</v>
          </cell>
        </row>
        <row r="6306">
          <cell r="A6306" t="str">
            <v>39046000</v>
          </cell>
          <cell r="B6306" t="str">
            <v>Ｅ．Ｎミラー７３／Ｆ８０／Ｌ８Ｂ</v>
          </cell>
          <cell r="C6306" t="str">
            <v>E.Nﾐﾗｰ73/F80/L8B</v>
          </cell>
          <cell r="D6306" t="str">
            <v>35</v>
          </cell>
          <cell r="E6306" t="str">
            <v>粘着製品</v>
          </cell>
          <cell r="F6306">
            <v>3914</v>
          </cell>
          <cell r="G6306" t="str">
            <v>上質</v>
          </cell>
        </row>
        <row r="6307">
          <cell r="A6307" t="str">
            <v>39046100</v>
          </cell>
          <cell r="B6307" t="str">
            <v>Ｅ．Ｎミラ－７３／Ｐ２２／Ｇ７Ｗ</v>
          </cell>
          <cell r="C6307" t="str">
            <v>E.Nﾐﾗ-73/P22/G7W</v>
          </cell>
          <cell r="D6307" t="str">
            <v>35</v>
          </cell>
          <cell r="E6307" t="str">
            <v>粘着製品</v>
          </cell>
          <cell r="F6307">
            <v>3920</v>
          </cell>
          <cell r="G6307" t="str">
            <v>Ｅ．キャスト</v>
          </cell>
        </row>
        <row r="6308">
          <cell r="A6308" t="str">
            <v>39046200</v>
          </cell>
          <cell r="B6308" t="str">
            <v>Ｅ．Ｎミラ－７３／Ｐ２２／Ｌ７Ｃ</v>
          </cell>
          <cell r="C6308" t="str">
            <v>E.Nﾐﾗ-73/P22/L7C</v>
          </cell>
          <cell r="D6308" t="str">
            <v>35</v>
          </cell>
          <cell r="E6308" t="str">
            <v>粘着製品</v>
          </cell>
          <cell r="F6308">
            <v>3920</v>
          </cell>
          <cell r="G6308" t="str">
            <v>Ｅ．キャスト</v>
          </cell>
        </row>
        <row r="6309">
          <cell r="A6309" t="str">
            <v>39046300</v>
          </cell>
          <cell r="B6309" t="str">
            <v>Ｅ．Ｎミラ－７３／Ｐ２２／Ｌ８Ｗ</v>
          </cell>
          <cell r="C6309" t="str">
            <v>E.Nﾐﾗ-73/P22/L8W</v>
          </cell>
          <cell r="D6309" t="str">
            <v>35</v>
          </cell>
          <cell r="E6309" t="str">
            <v>粘着製品</v>
          </cell>
          <cell r="F6309">
            <v>3920</v>
          </cell>
          <cell r="G6309" t="str">
            <v>Ｅ．キャスト</v>
          </cell>
        </row>
        <row r="6310">
          <cell r="A6310" t="str">
            <v>39046400</v>
          </cell>
          <cell r="B6310" t="str">
            <v>Ｅ．Ｎミラ－７３／Ｓ１３／Ｇ６Ｂ</v>
          </cell>
          <cell r="C6310" t="str">
            <v>E.Nﾐﾗ-73/S13/G6B</v>
          </cell>
          <cell r="D6310" t="str">
            <v>35</v>
          </cell>
          <cell r="E6310" t="str">
            <v>粘着製品</v>
          </cell>
          <cell r="F6310">
            <v>3920</v>
          </cell>
          <cell r="G6310" t="str">
            <v>Ｅ．キャスト</v>
          </cell>
        </row>
        <row r="6311">
          <cell r="A6311" t="str">
            <v>39046500</v>
          </cell>
          <cell r="B6311" t="str">
            <v>Ｅ．Ｎミラ－７３／Ｓ１３／Ｇ６Ｗ</v>
          </cell>
          <cell r="C6311" t="str">
            <v>E.Nﾐﾗ-73/S13/G6W</v>
          </cell>
          <cell r="D6311" t="str">
            <v>35</v>
          </cell>
          <cell r="E6311" t="str">
            <v>粘着製品</v>
          </cell>
          <cell r="F6311">
            <v>3920</v>
          </cell>
          <cell r="G6311" t="str">
            <v>Ｅ．キャスト</v>
          </cell>
        </row>
        <row r="6312">
          <cell r="A6312" t="str">
            <v>39046600</v>
          </cell>
          <cell r="B6312" t="str">
            <v>Ｅ．Ｎミラ－７３／Ｓ１３／Ｇ７Ｂ</v>
          </cell>
          <cell r="C6312" t="str">
            <v>E.Nﾐﾗ-73/S13/G7B</v>
          </cell>
          <cell r="D6312" t="str">
            <v>35</v>
          </cell>
          <cell r="E6312" t="str">
            <v>粘着製品</v>
          </cell>
          <cell r="F6312">
            <v>3920</v>
          </cell>
          <cell r="G6312" t="str">
            <v>Ｅ．キャスト</v>
          </cell>
        </row>
        <row r="6313">
          <cell r="A6313" t="str">
            <v>39046700</v>
          </cell>
          <cell r="B6313" t="str">
            <v>Ｅ．Ｎミラ－７３／Ｓ１３／Ｇ７Ｗ</v>
          </cell>
          <cell r="C6313" t="str">
            <v>E.Nﾐﾗ-73/S13/G7W</v>
          </cell>
          <cell r="D6313" t="str">
            <v>35</v>
          </cell>
          <cell r="E6313" t="str">
            <v>粘着製品</v>
          </cell>
          <cell r="F6313">
            <v>3920</v>
          </cell>
          <cell r="G6313" t="str">
            <v>Ｅ．キャスト</v>
          </cell>
        </row>
        <row r="6314">
          <cell r="A6314" t="str">
            <v>39046800</v>
          </cell>
          <cell r="B6314" t="str">
            <v>Ｅ．Ｎミラ－７３／Ｓ１３／Ｌ６Ｗ</v>
          </cell>
          <cell r="C6314" t="str">
            <v>E.Nﾐﾗ-73/S13/L6W</v>
          </cell>
          <cell r="D6314" t="str">
            <v>35</v>
          </cell>
          <cell r="E6314" t="str">
            <v>粘着製品</v>
          </cell>
          <cell r="F6314">
            <v>3920</v>
          </cell>
          <cell r="G6314" t="str">
            <v>Ｅ．キャスト</v>
          </cell>
        </row>
        <row r="6315">
          <cell r="A6315" t="str">
            <v>39046900</v>
          </cell>
          <cell r="B6315" t="str">
            <v>Ｅ．Ｎミラ－７３／Ｓ１３／Ｌ７Ｃ</v>
          </cell>
          <cell r="C6315" t="str">
            <v>E.Nﾐﾗ-73/S13/L7C</v>
          </cell>
          <cell r="D6315" t="str">
            <v>35</v>
          </cell>
          <cell r="E6315" t="str">
            <v>粘着製品</v>
          </cell>
          <cell r="F6315">
            <v>3920</v>
          </cell>
          <cell r="G6315" t="str">
            <v>Ｅ．キャスト</v>
          </cell>
        </row>
        <row r="6316">
          <cell r="A6316" t="str">
            <v>39047000</v>
          </cell>
          <cell r="B6316" t="str">
            <v>Ｅ．Ｎミラ－７３／Ｓ１３／Ｌ８Ｗ</v>
          </cell>
          <cell r="C6316" t="str">
            <v>E.Nﾐﾗ-73/S13/L8W</v>
          </cell>
          <cell r="D6316" t="str">
            <v>35</v>
          </cell>
          <cell r="E6316" t="str">
            <v>粘着製品</v>
          </cell>
          <cell r="F6316">
            <v>3920</v>
          </cell>
          <cell r="G6316" t="str">
            <v>Ｅ．キャスト</v>
          </cell>
        </row>
        <row r="6317">
          <cell r="A6317" t="str">
            <v>39047100</v>
          </cell>
          <cell r="B6317" t="str">
            <v>Ｅ．ＯＫミラ－／Ｃ５１／Ｇ７Ｂ</v>
          </cell>
          <cell r="C6317" t="str">
            <v>E.OKﾐﾗ-/C51/G7B</v>
          </cell>
          <cell r="D6317" t="str">
            <v>35</v>
          </cell>
          <cell r="E6317" t="str">
            <v>粘着製品</v>
          </cell>
          <cell r="F6317">
            <v>3920</v>
          </cell>
          <cell r="G6317" t="str">
            <v>Ｅ．キャスト</v>
          </cell>
        </row>
        <row r="6318">
          <cell r="A6318" t="str">
            <v>39047200</v>
          </cell>
          <cell r="B6318" t="str">
            <v>Ｅ．ＯＫミラ－／Ｃ５８／Ｇ７Ｗ</v>
          </cell>
          <cell r="C6318" t="str">
            <v>E.OKﾐﾗ-/C58/G7W</v>
          </cell>
          <cell r="D6318" t="str">
            <v>35</v>
          </cell>
          <cell r="E6318" t="str">
            <v>粘着製品</v>
          </cell>
          <cell r="F6318">
            <v>3920</v>
          </cell>
          <cell r="G6318" t="str">
            <v>Ｅ．キャスト</v>
          </cell>
        </row>
        <row r="6319">
          <cell r="A6319" t="str">
            <v>39047300</v>
          </cell>
          <cell r="B6319" t="str">
            <v>Ｅ．ＯＫミラ－／Ｆ８０／Ｇ７Ｂ</v>
          </cell>
          <cell r="C6319" t="str">
            <v>E.OKﾐﾗ-/F80/G7B</v>
          </cell>
          <cell r="D6319" t="str">
            <v>35</v>
          </cell>
          <cell r="E6319" t="str">
            <v>粘着製品</v>
          </cell>
          <cell r="F6319">
            <v>3920</v>
          </cell>
          <cell r="G6319" t="str">
            <v>Ｅ．キャスト</v>
          </cell>
        </row>
        <row r="6320">
          <cell r="A6320" t="str">
            <v>39047400</v>
          </cell>
          <cell r="B6320" t="str">
            <v>Ｅ．ＯＫミラ－／Ｆ８０／Ｇ７Ｗ</v>
          </cell>
          <cell r="C6320" t="str">
            <v>E.OKﾐﾗ-/F80/G7W</v>
          </cell>
          <cell r="D6320" t="str">
            <v>35</v>
          </cell>
          <cell r="E6320" t="str">
            <v>粘着製品</v>
          </cell>
          <cell r="F6320">
            <v>3920</v>
          </cell>
          <cell r="G6320" t="str">
            <v>Ｅ．キャスト</v>
          </cell>
        </row>
        <row r="6321">
          <cell r="A6321" t="str">
            <v>39047500</v>
          </cell>
          <cell r="B6321" t="str">
            <v>Ｅ．ＯＫミラ－／Ｐ２２／Ｇ７Ｂ</v>
          </cell>
          <cell r="C6321" t="str">
            <v>E.OKﾐﾗ-/P22/G7B</v>
          </cell>
          <cell r="D6321" t="str">
            <v>35</v>
          </cell>
          <cell r="E6321" t="str">
            <v>粘着製品</v>
          </cell>
          <cell r="F6321">
            <v>3920</v>
          </cell>
          <cell r="G6321" t="str">
            <v>Ｅ．キャスト</v>
          </cell>
        </row>
        <row r="6322">
          <cell r="A6322" t="str">
            <v>39047600</v>
          </cell>
          <cell r="B6322" t="str">
            <v>Ｅ．ＯＫミラ－／Ｐ２２／Ｇ７Ｗ</v>
          </cell>
          <cell r="C6322" t="str">
            <v>E.OKﾐﾗ-/P22/G7W</v>
          </cell>
          <cell r="D6322" t="str">
            <v>35</v>
          </cell>
          <cell r="E6322" t="str">
            <v>粘着製品</v>
          </cell>
          <cell r="F6322">
            <v>3920</v>
          </cell>
          <cell r="G6322" t="str">
            <v>Ｅ．キャスト</v>
          </cell>
        </row>
        <row r="6323">
          <cell r="A6323" t="str">
            <v>39047700</v>
          </cell>
          <cell r="B6323" t="str">
            <v>Ｅ．ＯＫミラ－／Ｐ２２／Ｌ８Ｗ</v>
          </cell>
          <cell r="C6323" t="str">
            <v>E.OKﾐﾗ-/P22/L8W</v>
          </cell>
          <cell r="D6323" t="str">
            <v>35</v>
          </cell>
          <cell r="E6323" t="str">
            <v>粘着製品</v>
          </cell>
          <cell r="F6323">
            <v>3920</v>
          </cell>
          <cell r="G6323" t="str">
            <v>Ｅ．キャスト</v>
          </cell>
        </row>
        <row r="6324">
          <cell r="A6324" t="str">
            <v>39047800</v>
          </cell>
          <cell r="B6324" t="str">
            <v>Ｅ．ＯＫミラ－／Ｓ１３／Ｇ７Ｗ</v>
          </cell>
          <cell r="C6324" t="str">
            <v>E.OKﾐﾗ-/S13/G7W</v>
          </cell>
          <cell r="D6324" t="str">
            <v>35</v>
          </cell>
          <cell r="E6324" t="str">
            <v>粘着製品</v>
          </cell>
          <cell r="F6324">
            <v>3920</v>
          </cell>
          <cell r="G6324" t="str">
            <v>Ｅ．キャスト</v>
          </cell>
        </row>
        <row r="6325">
          <cell r="A6325" t="str">
            <v>39047900</v>
          </cell>
          <cell r="B6325" t="str">
            <v>Ｅ．ＮＡ５５／Ｃ５８／Ｇ７Ｂ</v>
          </cell>
          <cell r="C6325" t="str">
            <v>E.NA55/C58/G7B</v>
          </cell>
          <cell r="D6325" t="str">
            <v>35</v>
          </cell>
          <cell r="E6325" t="str">
            <v>粘着製品</v>
          </cell>
          <cell r="F6325">
            <v>3921</v>
          </cell>
          <cell r="G6325" t="str">
            <v>Ｅ．アート・コート</v>
          </cell>
        </row>
        <row r="6326">
          <cell r="A6326" t="str">
            <v>39048000</v>
          </cell>
          <cell r="B6326" t="str">
            <v>Ｅ．ＮＡ７０／Ｃ５８／Ｇ７Ｂ</v>
          </cell>
          <cell r="C6326" t="str">
            <v>E.NA70/C58/G7B</v>
          </cell>
          <cell r="D6326" t="str">
            <v>35</v>
          </cell>
          <cell r="E6326" t="str">
            <v>粘着製品</v>
          </cell>
          <cell r="F6326">
            <v>3921</v>
          </cell>
          <cell r="G6326" t="str">
            <v>Ｅ．アート・コート</v>
          </cell>
        </row>
        <row r="6327">
          <cell r="A6327" t="str">
            <v>39048100</v>
          </cell>
          <cell r="B6327" t="str">
            <v>Ｅ．ＮＡ７０／Ｃ５８／Ｇ７Ｗ</v>
          </cell>
          <cell r="C6327" t="str">
            <v>E.NA70/C58/G7W</v>
          </cell>
          <cell r="D6327" t="str">
            <v>35</v>
          </cell>
          <cell r="E6327" t="str">
            <v>粘着製品</v>
          </cell>
          <cell r="F6327">
            <v>3921</v>
          </cell>
          <cell r="G6327" t="str">
            <v>Ｅ．アート・コート</v>
          </cell>
        </row>
        <row r="6328">
          <cell r="A6328" t="str">
            <v>39048200</v>
          </cell>
          <cell r="B6328" t="str">
            <v>Ｅ．ＮＡ７０／Ｆ８０／Ｇ７Ｂ</v>
          </cell>
          <cell r="C6328" t="str">
            <v>E.NA70/F80/G7B</v>
          </cell>
          <cell r="D6328" t="str">
            <v>35</v>
          </cell>
          <cell r="E6328" t="str">
            <v>粘着製品</v>
          </cell>
          <cell r="F6328">
            <v>3921</v>
          </cell>
          <cell r="G6328" t="str">
            <v>Ｅ．アート・コート</v>
          </cell>
        </row>
        <row r="6329">
          <cell r="A6329" t="str">
            <v>39048300</v>
          </cell>
          <cell r="B6329" t="str">
            <v>Ｅ．ＮＡ７０／Ｆ８０／Ｇ７Ｗ</v>
          </cell>
          <cell r="C6329" t="str">
            <v>E.NA70/F80/G7W</v>
          </cell>
          <cell r="D6329" t="str">
            <v>35</v>
          </cell>
          <cell r="E6329" t="str">
            <v>粘着製品</v>
          </cell>
          <cell r="F6329">
            <v>3921</v>
          </cell>
          <cell r="G6329" t="str">
            <v>Ｅ．アート・コート</v>
          </cell>
        </row>
        <row r="6330">
          <cell r="A6330" t="str">
            <v>39048400</v>
          </cell>
          <cell r="B6330" t="str">
            <v>Ｅ．ＮＡ５５／Ｐ２２／Ｇ７Ｂ</v>
          </cell>
          <cell r="C6330" t="str">
            <v>E.NA55/P22/G7B</v>
          </cell>
          <cell r="D6330" t="str">
            <v>35</v>
          </cell>
          <cell r="E6330" t="str">
            <v>粘着製品</v>
          </cell>
          <cell r="F6330">
            <v>3921</v>
          </cell>
          <cell r="G6330" t="str">
            <v>Ｅ．アート・コート</v>
          </cell>
        </row>
        <row r="6331">
          <cell r="A6331" t="str">
            <v>39048500</v>
          </cell>
          <cell r="B6331" t="str">
            <v>Ｅ．ＮＡ７０／Ｐ２２／Ｇ７Ｗ</v>
          </cell>
          <cell r="C6331" t="str">
            <v>E.NA70/P22/G7W</v>
          </cell>
          <cell r="D6331" t="str">
            <v>35</v>
          </cell>
          <cell r="E6331" t="str">
            <v>粘着製品</v>
          </cell>
          <cell r="F6331">
            <v>3921</v>
          </cell>
          <cell r="G6331" t="str">
            <v>Ｅ．アート・コート</v>
          </cell>
        </row>
        <row r="6332">
          <cell r="A6332" t="str">
            <v>39048600</v>
          </cell>
          <cell r="B6332" t="str">
            <v>Ｅ．ＮＡ７０／Ｐ２２／Ｌ７Ｃ</v>
          </cell>
          <cell r="C6332" t="str">
            <v>E.NA70/P22/L7C</v>
          </cell>
          <cell r="D6332" t="str">
            <v>35</v>
          </cell>
          <cell r="E6332" t="str">
            <v>粘着製品</v>
          </cell>
          <cell r="F6332">
            <v>3921</v>
          </cell>
          <cell r="G6332" t="str">
            <v>Ｅ．アート・コート</v>
          </cell>
        </row>
        <row r="6333">
          <cell r="A6333" t="str">
            <v>39048700</v>
          </cell>
          <cell r="B6333" t="str">
            <v>Ｅ．ＮＡ７０／Ｐ２２／ＰＬＲ</v>
          </cell>
          <cell r="C6333" t="str">
            <v>E.NA70/P22/PLR</v>
          </cell>
          <cell r="D6333" t="str">
            <v>35</v>
          </cell>
          <cell r="E6333" t="str">
            <v>粘着製品</v>
          </cell>
          <cell r="F6333">
            <v>3921</v>
          </cell>
          <cell r="G6333" t="str">
            <v>Ｅ．アート・コート</v>
          </cell>
        </row>
        <row r="6334">
          <cell r="A6334" t="str">
            <v>39048800</v>
          </cell>
          <cell r="B6334" t="str">
            <v>Ｅ．ＮＡ７０／Ｓ１３／Ｇ７Ｗ</v>
          </cell>
          <cell r="C6334" t="str">
            <v>E.NA70/S13/G7W</v>
          </cell>
          <cell r="D6334" t="str">
            <v>35</v>
          </cell>
          <cell r="E6334" t="str">
            <v>粘着製品</v>
          </cell>
          <cell r="F6334">
            <v>3921</v>
          </cell>
          <cell r="G6334" t="str">
            <v>Ｅ．アート・コート</v>
          </cell>
        </row>
        <row r="6335">
          <cell r="A6335" t="str">
            <v>39048900</v>
          </cell>
          <cell r="B6335" t="str">
            <v>Ｅ．ＳＮＡ６６／Ｖ－２／Ｌ９Ｗ</v>
          </cell>
          <cell r="C6335" t="str">
            <v>E.SNA66/V-2/L9W</v>
          </cell>
          <cell r="D6335" t="str">
            <v>35</v>
          </cell>
          <cell r="E6335" t="str">
            <v>粘着製品</v>
          </cell>
          <cell r="F6335">
            <v>3921</v>
          </cell>
          <cell r="G6335" t="str">
            <v>Ｅ．アート・コート</v>
          </cell>
        </row>
        <row r="6336">
          <cell r="A6336" t="str">
            <v>39049000</v>
          </cell>
          <cell r="B6336" t="str">
            <v>Ｅ．ア－ト１３５／Ｓ１３／Ｌ８Ｗ</v>
          </cell>
          <cell r="C6336" t="str">
            <v>E.ｱ-ﾄ135/S13/L8W</v>
          </cell>
          <cell r="D6336" t="str">
            <v>35</v>
          </cell>
          <cell r="E6336" t="str">
            <v>粘着製品</v>
          </cell>
          <cell r="F6336">
            <v>3921</v>
          </cell>
          <cell r="G6336" t="str">
            <v>Ｅ．アート・コート</v>
          </cell>
        </row>
        <row r="6337">
          <cell r="A6337" t="str">
            <v>39049100</v>
          </cell>
          <cell r="B6337" t="str">
            <v>Ｅ．ア－ト７３／Ｐ２２／Ｇ６Ｂ</v>
          </cell>
          <cell r="C6337" t="str">
            <v>E.ｱ-ﾄ73/P22/G6B</v>
          </cell>
          <cell r="D6337" t="str">
            <v>35</v>
          </cell>
          <cell r="E6337" t="str">
            <v>粘着製品</v>
          </cell>
          <cell r="F6337">
            <v>3921</v>
          </cell>
          <cell r="G6337" t="str">
            <v>Ｅ．アート・コート</v>
          </cell>
        </row>
        <row r="6338">
          <cell r="A6338" t="str">
            <v>39049200</v>
          </cell>
          <cell r="B6338" t="str">
            <v>Ｅ．ア－ト７３／Ｐ２２／Ｌ７Ｃ</v>
          </cell>
          <cell r="C6338" t="str">
            <v>E.ｱ-ﾄ73/P22/L7C</v>
          </cell>
          <cell r="D6338" t="str">
            <v>35</v>
          </cell>
          <cell r="E6338" t="str">
            <v>粘着製品</v>
          </cell>
          <cell r="F6338">
            <v>3921</v>
          </cell>
          <cell r="G6338" t="str">
            <v>Ｅ．アート・コート</v>
          </cell>
        </row>
        <row r="6339">
          <cell r="A6339" t="str">
            <v>39049300</v>
          </cell>
          <cell r="B6339" t="str">
            <v>ＧＦ７０／Ｐ２２／Ｇ４Ｗ</v>
          </cell>
          <cell r="C6339" t="str">
            <v>GF70/P22/G4W</v>
          </cell>
          <cell r="D6339" t="str">
            <v>35</v>
          </cell>
          <cell r="E6339" t="str">
            <v>粘着製品</v>
          </cell>
          <cell r="F6339">
            <v>3915</v>
          </cell>
          <cell r="G6339" t="str">
            <v>サーマル</v>
          </cell>
        </row>
        <row r="6340">
          <cell r="A6340" t="str">
            <v>39049400</v>
          </cell>
          <cell r="B6340" t="str">
            <v>Ｅ．ア－ト７３／Ｐ２２／ＰＬＲ</v>
          </cell>
          <cell r="C6340" t="str">
            <v>E.ｱ-ﾄ73/P22/PLR</v>
          </cell>
          <cell r="D6340" t="str">
            <v>35</v>
          </cell>
          <cell r="E6340" t="str">
            <v>粘着製品</v>
          </cell>
          <cell r="F6340">
            <v>3921</v>
          </cell>
          <cell r="G6340" t="str">
            <v>Ｅ．アート・コート</v>
          </cell>
        </row>
        <row r="6341">
          <cell r="A6341" t="str">
            <v>39049500</v>
          </cell>
          <cell r="B6341" t="str">
            <v>Ｅ．ア－ト７３／Ｓ１３／Ｌ７Ｃ</v>
          </cell>
          <cell r="C6341" t="str">
            <v>E.ｱ-ﾄ73/S13/L7C</v>
          </cell>
          <cell r="D6341" t="str">
            <v>35</v>
          </cell>
          <cell r="E6341" t="str">
            <v>粘着製品</v>
          </cell>
          <cell r="F6341">
            <v>3921</v>
          </cell>
          <cell r="G6341" t="str">
            <v>Ｅ．アート・コート</v>
          </cell>
        </row>
        <row r="6342">
          <cell r="A6342" t="str">
            <v>39049600</v>
          </cell>
          <cell r="B6342" t="str">
            <v>ＧＴ６０Ｓ／Ｐ２２／Ｇ６Ｂ</v>
          </cell>
          <cell r="C6342" t="str">
            <v>GT60S/P22/G6B</v>
          </cell>
          <cell r="D6342" t="str">
            <v>35</v>
          </cell>
          <cell r="E6342" t="str">
            <v>粘着製品</v>
          </cell>
          <cell r="F6342">
            <v>3915</v>
          </cell>
          <cell r="G6342" t="str">
            <v>サーマル</v>
          </cell>
        </row>
        <row r="6343">
          <cell r="A6343" t="str">
            <v>39049700</v>
          </cell>
          <cell r="B6343" t="str">
            <v>Ｅ．ＦＷＦ３０／Ｐ２２Ｐ／Ｕ４Ｗ</v>
          </cell>
          <cell r="C6343" t="str">
            <v>E.FWF30/P22P/U4W</v>
          </cell>
          <cell r="D6343" t="str">
            <v>35</v>
          </cell>
          <cell r="E6343" t="str">
            <v>粘着製品</v>
          </cell>
          <cell r="F6343">
            <v>3922</v>
          </cell>
          <cell r="G6343" t="str">
            <v>Ｅ．上質</v>
          </cell>
        </row>
        <row r="6344">
          <cell r="A6344" t="str">
            <v>39049800</v>
          </cell>
          <cell r="B6344" t="str">
            <v>Ｅ．ＦＷＦ４５／Ｐ２２Ｐ／Ｕ５Ｗ</v>
          </cell>
          <cell r="C6344" t="str">
            <v>E.FWF45/P22P/U5W</v>
          </cell>
          <cell r="D6344" t="str">
            <v>35</v>
          </cell>
          <cell r="E6344" t="str">
            <v>粘着製品</v>
          </cell>
          <cell r="F6344">
            <v>3922</v>
          </cell>
          <cell r="G6344" t="str">
            <v>Ｅ．上質</v>
          </cell>
        </row>
        <row r="6345">
          <cell r="A6345" t="str">
            <v>39049900</v>
          </cell>
          <cell r="B6345" t="str">
            <v>Ｅ．ＮＷＦ５５／Ｐ２２／Ｕ７Ｗ</v>
          </cell>
          <cell r="C6345" t="str">
            <v>E.NWF55/P22/U7W</v>
          </cell>
          <cell r="D6345" t="str">
            <v>35</v>
          </cell>
          <cell r="E6345" t="str">
            <v>粘着製品</v>
          </cell>
          <cell r="F6345">
            <v>3922</v>
          </cell>
          <cell r="G6345" t="str">
            <v>Ｅ．上質</v>
          </cell>
        </row>
        <row r="6346">
          <cell r="A6346" t="str">
            <v>39050000</v>
          </cell>
          <cell r="B6346" t="str">
            <v>Ｅ．ＴＫＰ８５／Ｃ５８／ＢＧ６Ｃ</v>
          </cell>
          <cell r="C6346" t="str">
            <v>E.TKP85/C58/BG6C</v>
          </cell>
          <cell r="D6346" t="str">
            <v>35</v>
          </cell>
          <cell r="E6346" t="str">
            <v>粘着製品</v>
          </cell>
          <cell r="F6346">
            <v>3922</v>
          </cell>
          <cell r="G6346" t="str">
            <v>Ｅ．上質</v>
          </cell>
        </row>
        <row r="6347">
          <cell r="A6347" t="str">
            <v>39050100</v>
          </cell>
          <cell r="B6347" t="str">
            <v>Ｅ．ＴＫＰ８５／Ｃ５８／Ｇ７Ｗ</v>
          </cell>
          <cell r="C6347" t="str">
            <v>E.TKP85/C58/G7W</v>
          </cell>
          <cell r="D6347" t="str">
            <v>35</v>
          </cell>
          <cell r="E6347" t="str">
            <v>粘着製品</v>
          </cell>
          <cell r="F6347">
            <v>3922</v>
          </cell>
          <cell r="G6347" t="str">
            <v>Ｅ．上質</v>
          </cell>
        </row>
        <row r="6348">
          <cell r="A6348" t="str">
            <v>39050200</v>
          </cell>
          <cell r="B6348" t="str">
            <v>Ｅ．ＴＫＰ８５／Ｐ２２／Ｇ６Ｂ</v>
          </cell>
          <cell r="C6348" t="str">
            <v>E.TKP85/P22/G6B</v>
          </cell>
          <cell r="D6348" t="str">
            <v>35</v>
          </cell>
          <cell r="E6348" t="str">
            <v>粘着製品</v>
          </cell>
          <cell r="F6348">
            <v>3922</v>
          </cell>
          <cell r="G6348" t="str">
            <v>Ｅ．上質</v>
          </cell>
        </row>
        <row r="6349">
          <cell r="A6349" t="str">
            <v>39050300</v>
          </cell>
          <cell r="B6349" t="str">
            <v>Ｅ．ＴＷＦ５２／Ｐ２２／Ｕ７Ｗ</v>
          </cell>
          <cell r="C6349" t="str">
            <v>E.TWF52/P22/U7W</v>
          </cell>
          <cell r="D6349" t="str">
            <v>35</v>
          </cell>
          <cell r="E6349" t="str">
            <v>粘着製品</v>
          </cell>
          <cell r="F6349">
            <v>3922</v>
          </cell>
          <cell r="G6349" t="str">
            <v>Ｅ．上質</v>
          </cell>
        </row>
        <row r="6350">
          <cell r="A6350" t="str">
            <v>39050400</v>
          </cell>
          <cell r="B6350" t="str">
            <v>Ｅ．ＷＦ５５／Ｃ５８／Ｇ８Ｂ</v>
          </cell>
          <cell r="C6350" t="str">
            <v>E.WF55/C58/G8B</v>
          </cell>
          <cell r="D6350" t="str">
            <v>35</v>
          </cell>
          <cell r="E6350" t="str">
            <v>粘着製品</v>
          </cell>
          <cell r="F6350">
            <v>3922</v>
          </cell>
          <cell r="G6350" t="str">
            <v>Ｅ．上質</v>
          </cell>
        </row>
        <row r="6351">
          <cell r="A6351" t="str">
            <v>39050500</v>
          </cell>
          <cell r="B6351" t="str">
            <v>Ｅ．ＷＦ５５／Ｆ８０／Ｌ７Ｃ</v>
          </cell>
          <cell r="C6351" t="str">
            <v>E.WF55/F80/L7C</v>
          </cell>
          <cell r="D6351" t="str">
            <v>35</v>
          </cell>
          <cell r="E6351" t="str">
            <v>粘着製品</v>
          </cell>
          <cell r="F6351">
            <v>3922</v>
          </cell>
          <cell r="G6351" t="str">
            <v>Ｅ．上質</v>
          </cell>
        </row>
        <row r="6352">
          <cell r="A6352" t="str">
            <v>39050600</v>
          </cell>
          <cell r="B6352" t="str">
            <v>Ｅ．ＷＦ５５／Ｐ２２／Ｇ７Ｂ</v>
          </cell>
          <cell r="C6352" t="str">
            <v>E.WF55/P22/G7B</v>
          </cell>
          <cell r="D6352" t="str">
            <v>35</v>
          </cell>
          <cell r="E6352" t="str">
            <v>粘着製品</v>
          </cell>
          <cell r="F6352">
            <v>3922</v>
          </cell>
          <cell r="G6352" t="str">
            <v>Ｅ．上質</v>
          </cell>
        </row>
        <row r="6353">
          <cell r="A6353" t="str">
            <v>39050700</v>
          </cell>
          <cell r="B6353" t="str">
            <v>Ｅ．ＷＦ５５／Ｐ２２／Ｌ６Ｗ</v>
          </cell>
          <cell r="C6353" t="str">
            <v>E.WF55/P22/L6W</v>
          </cell>
          <cell r="D6353" t="str">
            <v>35</v>
          </cell>
          <cell r="E6353" t="str">
            <v>粘着製品</v>
          </cell>
          <cell r="F6353">
            <v>3922</v>
          </cell>
          <cell r="G6353" t="str">
            <v>Ｅ．上質</v>
          </cell>
        </row>
        <row r="6354">
          <cell r="A6354" t="str">
            <v>39050800</v>
          </cell>
          <cell r="B6354" t="str">
            <v>Ｅ．ＷＦ５５／Ｐ２２／Ｌ７Ｃ</v>
          </cell>
          <cell r="C6354" t="str">
            <v>E.WF55/P22/L7C</v>
          </cell>
          <cell r="D6354" t="str">
            <v>35</v>
          </cell>
          <cell r="E6354" t="str">
            <v>粘着製品</v>
          </cell>
          <cell r="F6354">
            <v>3922</v>
          </cell>
          <cell r="G6354" t="str">
            <v>Ｅ．上質</v>
          </cell>
        </row>
        <row r="6355">
          <cell r="A6355" t="str">
            <v>39050900</v>
          </cell>
          <cell r="B6355" t="str">
            <v>Ｅ．ＷＦ５５／Ｐ２２／Ｌ８Ｗ</v>
          </cell>
          <cell r="C6355" t="str">
            <v>E.WF55/P22/L8W</v>
          </cell>
          <cell r="D6355" t="str">
            <v>35</v>
          </cell>
          <cell r="E6355" t="str">
            <v>粘着製品</v>
          </cell>
          <cell r="F6355">
            <v>3922</v>
          </cell>
          <cell r="G6355" t="str">
            <v>Ｅ．上質</v>
          </cell>
        </row>
        <row r="6356">
          <cell r="A6356" t="str">
            <v>39051000</v>
          </cell>
          <cell r="B6356" t="str">
            <v>Ｅ．ＷＦ５５／Ｐ２２／ＰＬＲ</v>
          </cell>
          <cell r="C6356" t="str">
            <v>E.WF55/P22/PLR</v>
          </cell>
          <cell r="D6356" t="str">
            <v>35</v>
          </cell>
          <cell r="E6356" t="str">
            <v>粘着製品</v>
          </cell>
          <cell r="F6356">
            <v>3922</v>
          </cell>
          <cell r="G6356" t="str">
            <v>Ｅ．上質</v>
          </cell>
        </row>
        <row r="6357">
          <cell r="A6357" t="str">
            <v>39051100</v>
          </cell>
          <cell r="B6357" t="str">
            <v>Ｅ．ＷＦ５５／Ｓ１３／Ｇ７Ｂ</v>
          </cell>
          <cell r="C6357" t="str">
            <v>E.WF55/S13/G7B</v>
          </cell>
          <cell r="D6357" t="str">
            <v>35</v>
          </cell>
          <cell r="E6357" t="str">
            <v>粘着製品</v>
          </cell>
          <cell r="F6357">
            <v>3922</v>
          </cell>
          <cell r="G6357" t="str">
            <v>Ｅ．上質</v>
          </cell>
        </row>
        <row r="6358">
          <cell r="A6358" t="str">
            <v>39051200</v>
          </cell>
          <cell r="B6358" t="str">
            <v>Ｅ．ＷＦ５５／Ｓ１３／Ｌ７Ｃ</v>
          </cell>
          <cell r="C6358" t="str">
            <v>E.WF55/S13/L7C</v>
          </cell>
          <cell r="D6358" t="str">
            <v>35</v>
          </cell>
          <cell r="E6358" t="str">
            <v>粘着製品</v>
          </cell>
          <cell r="F6358">
            <v>3922</v>
          </cell>
          <cell r="G6358" t="str">
            <v>Ｅ．上質</v>
          </cell>
        </row>
        <row r="6359">
          <cell r="A6359" t="str">
            <v>39051300</v>
          </cell>
          <cell r="B6359" t="str">
            <v>Ｅ．ＷＦ５５／Ｓ１３／Ｌ８Ｗ</v>
          </cell>
          <cell r="C6359" t="str">
            <v>E.WF55/S13/L8W</v>
          </cell>
          <cell r="D6359" t="str">
            <v>35</v>
          </cell>
          <cell r="E6359" t="str">
            <v>粘着製品</v>
          </cell>
          <cell r="F6359">
            <v>3922</v>
          </cell>
          <cell r="G6359" t="str">
            <v>Ｅ．上質</v>
          </cell>
        </row>
        <row r="6360">
          <cell r="A6360" t="str">
            <v>39051400</v>
          </cell>
          <cell r="B6360" t="str">
            <v>Ｅ．ＷＦ７０／Ｐ２２／Ｇ７Ｗ</v>
          </cell>
          <cell r="C6360" t="str">
            <v>E.WF70/P22/G7W</v>
          </cell>
          <cell r="D6360" t="str">
            <v>35</v>
          </cell>
          <cell r="E6360" t="str">
            <v>粘着製品</v>
          </cell>
          <cell r="F6360">
            <v>3922</v>
          </cell>
          <cell r="G6360" t="str">
            <v>Ｅ．上質</v>
          </cell>
        </row>
        <row r="6361">
          <cell r="A6361" t="str">
            <v>39051500</v>
          </cell>
          <cell r="B6361" t="str">
            <v>Ｅ．ＷＦ７０／Ｐ２２／Ｇ８Ｂ</v>
          </cell>
          <cell r="C6361" t="str">
            <v>E.WF70/P22/G8B</v>
          </cell>
          <cell r="D6361" t="str">
            <v>35</v>
          </cell>
          <cell r="E6361" t="str">
            <v>粘着製品</v>
          </cell>
          <cell r="F6361">
            <v>3922</v>
          </cell>
          <cell r="G6361" t="str">
            <v>Ｅ．上質</v>
          </cell>
        </row>
        <row r="6362">
          <cell r="A6362" t="str">
            <v>39051600</v>
          </cell>
          <cell r="B6362" t="str">
            <v>Ｅ．ＷＦ７０／Ｐ２２／Ｌ７Ｃ</v>
          </cell>
          <cell r="C6362" t="str">
            <v>E.WF70/P22/L7C</v>
          </cell>
          <cell r="D6362" t="str">
            <v>35</v>
          </cell>
          <cell r="E6362" t="str">
            <v>粘着製品</v>
          </cell>
          <cell r="F6362">
            <v>3922</v>
          </cell>
          <cell r="G6362" t="str">
            <v>Ｅ．上質</v>
          </cell>
        </row>
        <row r="6363">
          <cell r="A6363" t="str">
            <v>39051700</v>
          </cell>
          <cell r="B6363" t="str">
            <v>ＢＲ２１／Ｐ２２／Ｇ６Ｗ</v>
          </cell>
          <cell r="C6363" t="str">
            <v>BR21/P22/G6W</v>
          </cell>
          <cell r="D6363" t="str">
            <v>35</v>
          </cell>
          <cell r="E6363" t="str">
            <v>粘着製品</v>
          </cell>
          <cell r="F6363">
            <v>3915</v>
          </cell>
          <cell r="G6363" t="str">
            <v>サーマル</v>
          </cell>
        </row>
        <row r="6364">
          <cell r="A6364" t="str">
            <v>39051800</v>
          </cell>
          <cell r="B6364" t="str">
            <v>Ｅ．ＷＦ７０／Ｓ１３／Ｇ７Ｗ</v>
          </cell>
          <cell r="C6364" t="str">
            <v>E.WF70/S13/G7W</v>
          </cell>
          <cell r="D6364" t="str">
            <v>35</v>
          </cell>
          <cell r="E6364" t="str">
            <v>粘着製品</v>
          </cell>
          <cell r="F6364">
            <v>3922</v>
          </cell>
          <cell r="G6364" t="str">
            <v>Ｅ．上質</v>
          </cell>
        </row>
        <row r="6365">
          <cell r="A6365" t="str">
            <v>39051900</v>
          </cell>
          <cell r="B6365" t="str">
            <v>Ｅ．ＫＧ３０／Ｃ５８／ＢＧ６Ｂ</v>
          </cell>
          <cell r="C6365" t="str">
            <v>E.KG30/C58/BG6B</v>
          </cell>
          <cell r="D6365" t="str">
            <v>35</v>
          </cell>
          <cell r="E6365" t="str">
            <v>粘着製品</v>
          </cell>
          <cell r="F6365">
            <v>3923</v>
          </cell>
          <cell r="G6365" t="str">
            <v>Ｅ．サーマル</v>
          </cell>
        </row>
        <row r="6366">
          <cell r="A6366" t="str">
            <v>39052000</v>
          </cell>
          <cell r="B6366" t="str">
            <v>Ｅ．ＫＧ３０／Ｐ２２／Ｇ６Ｂ</v>
          </cell>
          <cell r="C6366" t="str">
            <v>E.KG30/P22/G6B</v>
          </cell>
          <cell r="D6366" t="str">
            <v>35</v>
          </cell>
          <cell r="E6366" t="str">
            <v>粘着製品</v>
          </cell>
          <cell r="F6366">
            <v>3923</v>
          </cell>
          <cell r="G6366" t="str">
            <v>Ｅ．サーマル</v>
          </cell>
        </row>
        <row r="6367">
          <cell r="A6367" t="str">
            <v>39052100</v>
          </cell>
          <cell r="B6367" t="str">
            <v>Ｅ．ＫＧ３０／Ｐ２２／Ｇ７Ｗ</v>
          </cell>
          <cell r="C6367" t="str">
            <v>E.KG30/P22/G7W</v>
          </cell>
          <cell r="D6367" t="str">
            <v>35</v>
          </cell>
          <cell r="E6367" t="str">
            <v>粘着製品</v>
          </cell>
          <cell r="F6367">
            <v>3923</v>
          </cell>
          <cell r="G6367" t="str">
            <v>Ｅ．サーマル</v>
          </cell>
        </row>
        <row r="6368">
          <cell r="A6368" t="str">
            <v>39052200</v>
          </cell>
          <cell r="B6368" t="str">
            <v>Ｅ．ＧＧ４０／Ｃ５８／Ｇ６Ｂ</v>
          </cell>
          <cell r="C6368" t="str">
            <v>E.GG40/C58/G6B</v>
          </cell>
          <cell r="D6368" t="str">
            <v>35</v>
          </cell>
          <cell r="E6368" t="str">
            <v>粘着製品</v>
          </cell>
          <cell r="F6368">
            <v>3923</v>
          </cell>
          <cell r="G6368" t="str">
            <v>Ｅ．サーマル</v>
          </cell>
        </row>
        <row r="6369">
          <cell r="A6369" t="str">
            <v>39052300</v>
          </cell>
          <cell r="B6369" t="str">
            <v>Ｅ．ＧＧ４０／Ｃ５８／Ｇ７Ｗ</v>
          </cell>
          <cell r="C6369" t="str">
            <v>E.GG40/C58/G7W</v>
          </cell>
          <cell r="D6369" t="str">
            <v>35</v>
          </cell>
          <cell r="E6369" t="str">
            <v>粘着製品</v>
          </cell>
          <cell r="F6369">
            <v>3923</v>
          </cell>
          <cell r="G6369" t="str">
            <v>Ｅ．サーマル</v>
          </cell>
        </row>
        <row r="6370">
          <cell r="A6370" t="str">
            <v>39052400</v>
          </cell>
          <cell r="B6370" t="str">
            <v>Ｅ．ＧＧ４０／Ｐ２２／Ｇ６Ｂ</v>
          </cell>
          <cell r="C6370" t="str">
            <v>E.GG40/P22/G6B</v>
          </cell>
          <cell r="D6370" t="str">
            <v>35</v>
          </cell>
          <cell r="E6370" t="str">
            <v>粘着製品</v>
          </cell>
          <cell r="F6370">
            <v>3923</v>
          </cell>
          <cell r="G6370" t="str">
            <v>Ｅ．サーマル</v>
          </cell>
        </row>
        <row r="6371">
          <cell r="A6371" t="str">
            <v>39052500</v>
          </cell>
          <cell r="B6371" t="str">
            <v>Ｅ．ユポ８０／Ｐ２２／Ｇ７Ｗ</v>
          </cell>
          <cell r="C6371" t="str">
            <v>E.ﾕﾎﾟ80/P22/G7W</v>
          </cell>
          <cell r="D6371" t="str">
            <v>35</v>
          </cell>
          <cell r="E6371" t="str">
            <v>粘着製品</v>
          </cell>
          <cell r="F6371">
            <v>3925</v>
          </cell>
          <cell r="G6371" t="str">
            <v>Ｅ．ユポ</v>
          </cell>
        </row>
        <row r="6372">
          <cell r="A6372" t="str">
            <v>39052600</v>
          </cell>
          <cell r="B6372" t="str">
            <v>ユポ６０／Ｆ７０／Ｇ７Ｂ</v>
          </cell>
          <cell r="C6372" t="str">
            <v>ﾕﾎﾟ60/F70/G7B</v>
          </cell>
          <cell r="D6372" t="str">
            <v>35</v>
          </cell>
          <cell r="E6372" t="str">
            <v>粘着製品</v>
          </cell>
          <cell r="F6372">
            <v>3917</v>
          </cell>
          <cell r="G6372" t="str">
            <v>ユポ</v>
          </cell>
        </row>
        <row r="6373">
          <cell r="A6373" t="str">
            <v>39052700</v>
          </cell>
          <cell r="B6373" t="str">
            <v>Ｅ．ＹＧ７０／Ｐ２２／Ｇ７Ｗ</v>
          </cell>
          <cell r="C6373" t="str">
            <v>E.YG70/P22/G7W</v>
          </cell>
          <cell r="D6373" t="str">
            <v>35</v>
          </cell>
          <cell r="E6373" t="str">
            <v>粘着製品</v>
          </cell>
          <cell r="F6373">
            <v>3926</v>
          </cell>
          <cell r="G6373" t="str">
            <v>Ｅ．ユポサーマル</v>
          </cell>
        </row>
        <row r="6374">
          <cell r="A6374" t="str">
            <v>39052800</v>
          </cell>
          <cell r="B6374" t="str">
            <v>Ｅ．ＢＯＴ４０／Ｐ２２／Ｕ４Ｗ</v>
          </cell>
          <cell r="C6374" t="str">
            <v>E.BOT40/P22/U4W</v>
          </cell>
          <cell r="D6374" t="str">
            <v>35</v>
          </cell>
          <cell r="E6374" t="str">
            <v>粘着製品</v>
          </cell>
          <cell r="F6374">
            <v>3927</v>
          </cell>
          <cell r="G6374" t="str">
            <v>Ｅ．その他（粘着）</v>
          </cell>
        </row>
        <row r="6375">
          <cell r="A6375" t="str">
            <v>39052900</v>
          </cell>
          <cell r="B6375" t="str">
            <v>Ｅ．ＢＯＴ４０／Ｐ２２Ｐ／Ｕ４Ｗ</v>
          </cell>
          <cell r="C6375" t="str">
            <v>E.BOT40/P22P/U4W</v>
          </cell>
          <cell r="D6375" t="str">
            <v>35</v>
          </cell>
          <cell r="E6375" t="str">
            <v>粘着製品</v>
          </cell>
          <cell r="F6375">
            <v>3927</v>
          </cell>
          <cell r="G6375" t="str">
            <v>Ｅ．その他（粘着）</v>
          </cell>
        </row>
        <row r="6376">
          <cell r="A6376" t="str">
            <v>39053000</v>
          </cell>
          <cell r="B6376" t="str">
            <v>Ｅ．ＢＯＴ５０／Ｐ２２Ｐ／Ｕ５Ｗ</v>
          </cell>
          <cell r="C6376" t="str">
            <v>E.BOT50/P22P/U5W</v>
          </cell>
          <cell r="D6376" t="str">
            <v>35</v>
          </cell>
          <cell r="E6376" t="str">
            <v>粘着製品</v>
          </cell>
          <cell r="F6376">
            <v>3927</v>
          </cell>
          <cell r="G6376" t="str">
            <v>Ｅ．その他（粘着）</v>
          </cell>
        </row>
        <row r="6377">
          <cell r="A6377" t="str">
            <v>39053100</v>
          </cell>
          <cell r="B6377" t="str">
            <v>Ｅ．アオシタ５０／Ｐ２２／Ｇ７Ｂ</v>
          </cell>
          <cell r="C6377" t="str">
            <v>E.ｱｵｼﾀ50/P22/G7B</v>
          </cell>
          <cell r="D6377" t="str">
            <v>35</v>
          </cell>
          <cell r="E6377" t="str">
            <v>粘着製品</v>
          </cell>
          <cell r="F6377">
            <v>3927</v>
          </cell>
          <cell r="G6377" t="str">
            <v>Ｅ．その他（粘着）</v>
          </cell>
        </row>
        <row r="6378">
          <cell r="A6378" t="str">
            <v>39053200</v>
          </cell>
          <cell r="B6378" t="str">
            <v>Ｐタイプ</v>
          </cell>
          <cell r="C6378" t="str">
            <v>Pﾀｲﾌﾟ</v>
          </cell>
          <cell r="D6378" t="str">
            <v>49</v>
          </cell>
          <cell r="E6378" t="str">
            <v>ＯＰＰ</v>
          </cell>
          <cell r="F6378">
            <v>3928</v>
          </cell>
          <cell r="G6378" t="str">
            <v>ＯＰＰ</v>
          </cell>
        </row>
        <row r="6379">
          <cell r="A6379" t="str">
            <v>39053300</v>
          </cell>
          <cell r="B6379" t="str">
            <v>ＳＤタイプ</v>
          </cell>
          <cell r="C6379" t="str">
            <v>SDﾀｲﾌﾟ</v>
          </cell>
          <cell r="D6379" t="str">
            <v>49</v>
          </cell>
          <cell r="E6379" t="str">
            <v>ＯＰＰ</v>
          </cell>
          <cell r="F6379">
            <v>3928</v>
          </cell>
          <cell r="G6379" t="str">
            <v>ＯＰＰ</v>
          </cell>
        </row>
        <row r="6380">
          <cell r="A6380" t="str">
            <v>39053400</v>
          </cell>
          <cell r="B6380" t="str">
            <v>ＳＹタイプ</v>
          </cell>
          <cell r="C6380" t="str">
            <v>SYﾀｲﾌﾟ</v>
          </cell>
          <cell r="D6380" t="str">
            <v>49</v>
          </cell>
          <cell r="E6380" t="str">
            <v>ＯＰＰ</v>
          </cell>
          <cell r="F6380">
            <v>3928</v>
          </cell>
          <cell r="G6380" t="str">
            <v>ＯＰＰ</v>
          </cell>
        </row>
        <row r="6381">
          <cell r="A6381" t="str">
            <v>39053500</v>
          </cell>
          <cell r="B6381" t="str">
            <v>ＳＳタイプ</v>
          </cell>
          <cell r="C6381" t="str">
            <v>SSﾀｲﾌﾟ</v>
          </cell>
          <cell r="D6381" t="str">
            <v>49</v>
          </cell>
          <cell r="E6381" t="str">
            <v>ＯＰＰ</v>
          </cell>
          <cell r="F6381">
            <v>3928</v>
          </cell>
          <cell r="G6381" t="str">
            <v>ＯＰＰ</v>
          </cell>
        </row>
        <row r="6382">
          <cell r="A6382" t="str">
            <v>39053600</v>
          </cell>
          <cell r="B6382" t="str">
            <v>ＭＳタイプ</v>
          </cell>
          <cell r="C6382" t="str">
            <v>MSﾀｲﾌﾟ</v>
          </cell>
          <cell r="D6382" t="str">
            <v>49</v>
          </cell>
          <cell r="E6382" t="str">
            <v>ＯＰＰ</v>
          </cell>
          <cell r="F6382">
            <v>3928</v>
          </cell>
          <cell r="G6382" t="str">
            <v>ＯＰＰ</v>
          </cell>
        </row>
        <row r="6383">
          <cell r="A6383" t="str">
            <v>39053700</v>
          </cell>
          <cell r="B6383" t="str">
            <v>Ｈタイプ</v>
          </cell>
          <cell r="C6383" t="str">
            <v>Hﾀｲﾌﾟ</v>
          </cell>
          <cell r="D6383" t="str">
            <v>49</v>
          </cell>
          <cell r="E6383" t="str">
            <v>ＯＰＰ</v>
          </cell>
          <cell r="F6383">
            <v>3928</v>
          </cell>
          <cell r="G6383" t="str">
            <v>ＯＰＰ</v>
          </cell>
        </row>
        <row r="6384">
          <cell r="A6384" t="str">
            <v>39053800</v>
          </cell>
          <cell r="B6384" t="str">
            <v>ＢＤＷ</v>
          </cell>
          <cell r="C6384" t="str">
            <v>BDW</v>
          </cell>
          <cell r="D6384" t="str">
            <v>49</v>
          </cell>
          <cell r="E6384" t="str">
            <v>ＯＰＰ</v>
          </cell>
          <cell r="F6384">
            <v>3928</v>
          </cell>
          <cell r="G6384" t="str">
            <v>ＯＰＰ</v>
          </cell>
        </row>
        <row r="6385">
          <cell r="A6385" t="str">
            <v>39053900</v>
          </cell>
          <cell r="B6385" t="str">
            <v>ＰＯ・ＳＯタイプ</v>
          </cell>
          <cell r="C6385" t="str">
            <v>PO･SOﾀｲﾌﾟ</v>
          </cell>
          <cell r="D6385" t="str">
            <v>49</v>
          </cell>
          <cell r="E6385" t="str">
            <v>ＯＰＰ</v>
          </cell>
          <cell r="F6385">
            <v>3928</v>
          </cell>
          <cell r="G6385" t="str">
            <v>ＯＰＰ</v>
          </cell>
        </row>
        <row r="6386">
          <cell r="A6386" t="str">
            <v>39054000</v>
          </cell>
          <cell r="B6386" t="str">
            <v>ＮＨＷ</v>
          </cell>
          <cell r="C6386" t="str">
            <v>NHW</v>
          </cell>
          <cell r="D6386" t="str">
            <v>49</v>
          </cell>
          <cell r="E6386" t="str">
            <v>ＯＰＰ</v>
          </cell>
          <cell r="F6386">
            <v>3928</v>
          </cell>
          <cell r="G6386" t="str">
            <v>ＯＰＰ</v>
          </cell>
        </row>
        <row r="6387">
          <cell r="A6387" t="str">
            <v>39054100</v>
          </cell>
          <cell r="B6387" t="str">
            <v>ＣＮタイプ</v>
          </cell>
          <cell r="C6387" t="str">
            <v>CNﾀｲﾌﾟ</v>
          </cell>
          <cell r="D6387" t="str">
            <v>45</v>
          </cell>
          <cell r="E6387" t="str">
            <v>フィルム製品（㎡）</v>
          </cell>
          <cell r="F6387">
            <v>3949</v>
          </cell>
          <cell r="G6387" t="str">
            <v>ＯＰＰ（㎡）</v>
          </cell>
        </row>
        <row r="6388">
          <cell r="A6388" t="str">
            <v>39054200</v>
          </cell>
          <cell r="B6388" t="str">
            <v>ＰＭ</v>
          </cell>
          <cell r="C6388" t="str">
            <v>PM</v>
          </cell>
          <cell r="D6388" t="str">
            <v>50</v>
          </cell>
          <cell r="E6388" t="str">
            <v>ＰＥＳＦ</v>
          </cell>
          <cell r="F6388">
            <v>3929</v>
          </cell>
          <cell r="G6388" t="str">
            <v>ＰＥＳＦ</v>
          </cell>
        </row>
        <row r="6389">
          <cell r="A6389" t="str">
            <v>39054300</v>
          </cell>
          <cell r="B6389" t="str">
            <v>ＳＭ</v>
          </cell>
          <cell r="C6389" t="str">
            <v>SM</v>
          </cell>
          <cell r="D6389" t="str">
            <v>50</v>
          </cell>
          <cell r="E6389" t="str">
            <v>ＰＥＳＦ</v>
          </cell>
          <cell r="F6389">
            <v>3929</v>
          </cell>
          <cell r="G6389" t="str">
            <v>ＰＥＳＦ</v>
          </cell>
        </row>
        <row r="6390">
          <cell r="A6390" t="str">
            <v>39054400</v>
          </cell>
          <cell r="B6390" t="str">
            <v>ＭＤ</v>
          </cell>
          <cell r="C6390" t="str">
            <v>MD</v>
          </cell>
          <cell r="D6390" t="str">
            <v>50</v>
          </cell>
          <cell r="E6390" t="str">
            <v>ＰＥＳＦ</v>
          </cell>
          <cell r="F6390">
            <v>3929</v>
          </cell>
          <cell r="G6390" t="str">
            <v>ＰＥＳＦ</v>
          </cell>
        </row>
        <row r="6391">
          <cell r="A6391" t="str">
            <v>39054500</v>
          </cell>
          <cell r="B6391" t="str">
            <v>ＰＦ</v>
          </cell>
          <cell r="C6391" t="str">
            <v>PF</v>
          </cell>
          <cell r="D6391" t="str">
            <v>50</v>
          </cell>
          <cell r="E6391" t="str">
            <v>ＰＥＳＦ</v>
          </cell>
          <cell r="F6391">
            <v>3929</v>
          </cell>
          <cell r="G6391" t="str">
            <v>ＰＥＳＦ</v>
          </cell>
        </row>
        <row r="6392">
          <cell r="A6392" t="str">
            <v>39054600</v>
          </cell>
          <cell r="B6392" t="str">
            <v>ＳＦ</v>
          </cell>
          <cell r="C6392" t="str">
            <v>SF</v>
          </cell>
          <cell r="D6392" t="str">
            <v>50</v>
          </cell>
          <cell r="E6392" t="str">
            <v>ＰＥＳＦ</v>
          </cell>
          <cell r="F6392">
            <v>3929</v>
          </cell>
          <cell r="G6392" t="str">
            <v>ＰＥＳＦ</v>
          </cell>
        </row>
        <row r="6393">
          <cell r="A6393" t="str">
            <v>39054700</v>
          </cell>
          <cell r="B6393" t="str">
            <v>ＰＷ</v>
          </cell>
          <cell r="C6393" t="str">
            <v>PW</v>
          </cell>
          <cell r="D6393" t="str">
            <v>50</v>
          </cell>
          <cell r="E6393" t="str">
            <v>ＰＥＳＦ</v>
          </cell>
          <cell r="F6393">
            <v>3929</v>
          </cell>
          <cell r="G6393" t="str">
            <v>ＰＥＳＦ</v>
          </cell>
        </row>
        <row r="6394">
          <cell r="A6394" t="str">
            <v>39054800</v>
          </cell>
          <cell r="B6394" t="str">
            <v>ＳＷ</v>
          </cell>
          <cell r="C6394" t="str">
            <v>SW</v>
          </cell>
          <cell r="D6394" t="str">
            <v>50</v>
          </cell>
          <cell r="E6394" t="str">
            <v>ＰＥＳＦ</v>
          </cell>
          <cell r="F6394">
            <v>3929</v>
          </cell>
          <cell r="G6394" t="str">
            <v>ＰＥＳＦ</v>
          </cell>
        </row>
        <row r="6395">
          <cell r="A6395" t="str">
            <v>39054900</v>
          </cell>
          <cell r="B6395" t="str">
            <v>ＳＴ</v>
          </cell>
          <cell r="C6395" t="str">
            <v>ST</v>
          </cell>
          <cell r="D6395" t="str">
            <v>50</v>
          </cell>
          <cell r="E6395" t="str">
            <v>ＰＥＳＦ</v>
          </cell>
          <cell r="F6395">
            <v>3929</v>
          </cell>
          <cell r="G6395" t="str">
            <v>ＰＥＳＦ</v>
          </cell>
        </row>
        <row r="6396">
          <cell r="A6396" t="str">
            <v>39055000</v>
          </cell>
          <cell r="B6396" t="str">
            <v>ＰＧ</v>
          </cell>
          <cell r="C6396" t="str">
            <v>PG</v>
          </cell>
          <cell r="D6396" t="str">
            <v>50</v>
          </cell>
          <cell r="E6396" t="str">
            <v>ＰＥＳＦ</v>
          </cell>
          <cell r="F6396">
            <v>3929</v>
          </cell>
          <cell r="G6396" t="str">
            <v>ＰＥＳＦ</v>
          </cell>
        </row>
        <row r="6397">
          <cell r="A6397" t="str">
            <v>39055100</v>
          </cell>
          <cell r="B6397" t="str">
            <v>ＳＧ</v>
          </cell>
          <cell r="C6397" t="str">
            <v>SG</v>
          </cell>
          <cell r="D6397" t="str">
            <v>50</v>
          </cell>
          <cell r="E6397" t="str">
            <v>ＰＥＳＦ</v>
          </cell>
          <cell r="F6397">
            <v>3929</v>
          </cell>
          <cell r="G6397" t="str">
            <v>ＰＥＳＦ</v>
          </cell>
        </row>
        <row r="6398">
          <cell r="A6398" t="str">
            <v>39055200</v>
          </cell>
          <cell r="B6398" t="str">
            <v>ＳＧＡ</v>
          </cell>
          <cell r="C6398" t="str">
            <v>SGA</v>
          </cell>
          <cell r="D6398" t="str">
            <v>50</v>
          </cell>
          <cell r="E6398" t="str">
            <v>ＰＥＳＦ</v>
          </cell>
          <cell r="F6398">
            <v>3929</v>
          </cell>
          <cell r="G6398" t="str">
            <v>ＰＥＳＦ</v>
          </cell>
        </row>
        <row r="6399">
          <cell r="A6399" t="str">
            <v>39055300</v>
          </cell>
          <cell r="B6399" t="str">
            <v>ＳＧＴ</v>
          </cell>
          <cell r="C6399" t="str">
            <v>SGT</v>
          </cell>
          <cell r="D6399" t="str">
            <v>50</v>
          </cell>
          <cell r="E6399" t="str">
            <v>ＰＥＳＦ</v>
          </cell>
          <cell r="F6399">
            <v>3929</v>
          </cell>
          <cell r="G6399" t="str">
            <v>ＰＥＳＦ</v>
          </cell>
        </row>
        <row r="6400">
          <cell r="A6400" t="str">
            <v>39055400</v>
          </cell>
          <cell r="B6400" t="str">
            <v>ＰＦＬ</v>
          </cell>
          <cell r="C6400" t="str">
            <v>PFL</v>
          </cell>
          <cell r="D6400" t="str">
            <v>50</v>
          </cell>
          <cell r="E6400" t="str">
            <v>ＰＥＳＦ</v>
          </cell>
          <cell r="F6400">
            <v>3929</v>
          </cell>
          <cell r="G6400" t="str">
            <v>ＰＥＳＦ</v>
          </cell>
        </row>
        <row r="6401">
          <cell r="A6401" t="str">
            <v>39055500</v>
          </cell>
          <cell r="B6401" t="str">
            <v>ＰＥ委託</v>
          </cell>
          <cell r="C6401" t="str">
            <v>PEｲﾀｸ</v>
          </cell>
          <cell r="D6401" t="str">
            <v>50</v>
          </cell>
          <cell r="E6401" t="str">
            <v>ＰＥＳＦ</v>
          </cell>
          <cell r="F6401">
            <v>3929</v>
          </cell>
          <cell r="G6401" t="str">
            <v>ＰＥＳＦ</v>
          </cell>
        </row>
        <row r="6402">
          <cell r="A6402" t="str">
            <v>39055600</v>
          </cell>
          <cell r="B6402" t="str">
            <v>ＰＦ</v>
          </cell>
          <cell r="C6402" t="str">
            <v>PF</v>
          </cell>
          <cell r="D6402" t="str">
            <v>51</v>
          </cell>
          <cell r="E6402" t="str">
            <v>ＰＰＳＦ</v>
          </cell>
          <cell r="F6402">
            <v>3930</v>
          </cell>
          <cell r="G6402" t="str">
            <v>ＰＰＳＦ</v>
          </cell>
        </row>
        <row r="6403">
          <cell r="A6403" t="str">
            <v>39055700</v>
          </cell>
          <cell r="B6403" t="str">
            <v>ＳＦ</v>
          </cell>
          <cell r="C6403" t="str">
            <v>SF</v>
          </cell>
          <cell r="D6403" t="str">
            <v>51</v>
          </cell>
          <cell r="E6403" t="str">
            <v>ＰＰＳＦ</v>
          </cell>
          <cell r="F6403">
            <v>3930</v>
          </cell>
          <cell r="G6403" t="str">
            <v>ＰＰＳＦ</v>
          </cell>
        </row>
        <row r="6404">
          <cell r="A6404" t="str">
            <v>39055800</v>
          </cell>
          <cell r="B6404" t="str">
            <v>ＣＦ</v>
          </cell>
          <cell r="C6404" t="str">
            <v>CF</v>
          </cell>
          <cell r="D6404" t="str">
            <v>51</v>
          </cell>
          <cell r="E6404" t="str">
            <v>ＰＰＳＦ</v>
          </cell>
          <cell r="F6404">
            <v>3930</v>
          </cell>
          <cell r="G6404" t="str">
            <v>ＰＰＳＦ</v>
          </cell>
        </row>
        <row r="6405">
          <cell r="A6405" t="str">
            <v>39055900</v>
          </cell>
          <cell r="B6405" t="str">
            <v>ＥＦ</v>
          </cell>
          <cell r="C6405" t="str">
            <v>EF</v>
          </cell>
          <cell r="D6405" t="str">
            <v>51</v>
          </cell>
          <cell r="E6405" t="str">
            <v>ＰＰＳＦ</v>
          </cell>
          <cell r="F6405">
            <v>3930</v>
          </cell>
          <cell r="G6405" t="str">
            <v>ＰＰＳＦ</v>
          </cell>
        </row>
        <row r="6406">
          <cell r="A6406" t="str">
            <v>39056000</v>
          </cell>
          <cell r="B6406" t="str">
            <v>ＰＤ</v>
          </cell>
          <cell r="C6406" t="str">
            <v>PD</v>
          </cell>
          <cell r="D6406" t="str">
            <v>51</v>
          </cell>
          <cell r="E6406" t="str">
            <v>ＰＰＳＦ</v>
          </cell>
          <cell r="F6406">
            <v>3930</v>
          </cell>
          <cell r="G6406" t="str">
            <v>ＰＰＳＦ</v>
          </cell>
        </row>
        <row r="6407">
          <cell r="A6407" t="str">
            <v>39056100</v>
          </cell>
          <cell r="B6407" t="str">
            <v>ＳＤ</v>
          </cell>
          <cell r="C6407" t="str">
            <v>SD</v>
          </cell>
          <cell r="D6407" t="str">
            <v>51</v>
          </cell>
          <cell r="E6407" t="str">
            <v>ＰＰＳＦ</v>
          </cell>
          <cell r="F6407">
            <v>3930</v>
          </cell>
          <cell r="G6407" t="str">
            <v>ＰＰＳＦ</v>
          </cell>
        </row>
        <row r="6408">
          <cell r="A6408" t="str">
            <v>39056200</v>
          </cell>
          <cell r="B6408" t="str">
            <v>ＥＤ</v>
          </cell>
          <cell r="C6408" t="str">
            <v>ED</v>
          </cell>
          <cell r="D6408" t="str">
            <v>51</v>
          </cell>
          <cell r="E6408" t="str">
            <v>ＰＰＳＦ</v>
          </cell>
          <cell r="F6408">
            <v>3930</v>
          </cell>
          <cell r="G6408" t="str">
            <v>ＰＰＳＦ</v>
          </cell>
        </row>
        <row r="6409">
          <cell r="A6409" t="str">
            <v>39056300</v>
          </cell>
          <cell r="B6409" t="str">
            <v>ＡＫＤ</v>
          </cell>
          <cell r="C6409" t="str">
            <v>AKD</v>
          </cell>
          <cell r="D6409" t="str">
            <v>51</v>
          </cell>
          <cell r="E6409" t="str">
            <v>ＰＰＳＦ</v>
          </cell>
          <cell r="F6409">
            <v>3930</v>
          </cell>
          <cell r="G6409" t="str">
            <v>ＰＰＳＦ</v>
          </cell>
        </row>
        <row r="6410">
          <cell r="A6410" t="str">
            <v>39056400</v>
          </cell>
          <cell r="B6410" t="str">
            <v>マルチＦ一般</v>
          </cell>
          <cell r="C6410" t="str">
            <v>ﾏﾙﾁFｲﾂﾊﾟﾝ</v>
          </cell>
          <cell r="D6410" t="str">
            <v>50</v>
          </cell>
          <cell r="E6410" t="str">
            <v>ＰＥＳＦ</v>
          </cell>
          <cell r="F6410">
            <v>3929</v>
          </cell>
          <cell r="G6410" t="str">
            <v>ＰＥＳＦ</v>
          </cell>
        </row>
        <row r="6411">
          <cell r="A6411" t="str">
            <v>39056500</v>
          </cell>
          <cell r="B6411" t="str">
            <v>ＣＯＰ両コート</v>
          </cell>
          <cell r="C6411" t="str">
            <v>COPﾘﾖｳｺｰﾄ</v>
          </cell>
          <cell r="D6411" t="str">
            <v>45</v>
          </cell>
          <cell r="E6411" t="str">
            <v>フィルム製品（㎡）</v>
          </cell>
          <cell r="F6411">
            <v>3949</v>
          </cell>
          <cell r="G6411" t="str">
            <v>ＯＰＰ（㎡）</v>
          </cell>
        </row>
        <row r="6412">
          <cell r="A6412" t="str">
            <v>39056600</v>
          </cell>
          <cell r="B6412" t="str">
            <v>ＰＰ委託</v>
          </cell>
          <cell r="C6412" t="str">
            <v>PPｲﾀｸ</v>
          </cell>
          <cell r="D6412" t="str">
            <v>45</v>
          </cell>
          <cell r="E6412" t="str">
            <v>フィルム製品（㎡）</v>
          </cell>
          <cell r="F6412">
            <v>3949</v>
          </cell>
          <cell r="G6412" t="str">
            <v>ＯＰＰ（㎡）</v>
          </cell>
        </row>
        <row r="6413">
          <cell r="A6413" t="str">
            <v>39056700</v>
          </cell>
          <cell r="B6413" t="str">
            <v>ＣＯＰ</v>
          </cell>
          <cell r="C6413" t="str">
            <v>COP</v>
          </cell>
          <cell r="D6413" t="str">
            <v>45</v>
          </cell>
          <cell r="E6413" t="str">
            <v>フィルム製品（㎡）</v>
          </cell>
          <cell r="F6413">
            <v>3949</v>
          </cell>
          <cell r="G6413" t="str">
            <v>ＯＰＰ（㎡）</v>
          </cell>
        </row>
        <row r="6414">
          <cell r="A6414" t="str">
            <v>39056800</v>
          </cell>
          <cell r="B6414" t="str">
            <v>ＳＦ</v>
          </cell>
          <cell r="C6414" t="str">
            <v>SF</v>
          </cell>
          <cell r="D6414" t="str">
            <v>45</v>
          </cell>
          <cell r="E6414" t="str">
            <v>フィルム製品（㎡）</v>
          </cell>
          <cell r="F6414">
            <v>3949</v>
          </cell>
          <cell r="G6414" t="str">
            <v>ＯＰＰ（㎡）</v>
          </cell>
        </row>
        <row r="6415">
          <cell r="A6415" t="str">
            <v>39056900</v>
          </cell>
          <cell r="B6415" t="str">
            <v>その他フィルム</v>
          </cell>
          <cell r="C6415" t="str">
            <v>ｿﾉﾀﾌｨﾙﾑ</v>
          </cell>
          <cell r="D6415" t="str">
            <v>52</v>
          </cell>
          <cell r="E6415" t="str">
            <v>フィルム加工電材化成</v>
          </cell>
          <cell r="F6415">
            <v>3931</v>
          </cell>
          <cell r="G6415" t="str">
            <v>フィルム加工電材化成</v>
          </cell>
        </row>
        <row r="6416">
          <cell r="A6416" t="str">
            <v>39057000</v>
          </cell>
          <cell r="B6416" t="str">
            <v>フィルムセパレート</v>
          </cell>
          <cell r="C6416" t="str">
            <v>ﾌｨﾙﾑｾﾊﾟﾚ-ﾄ</v>
          </cell>
          <cell r="D6416" t="str">
            <v>38</v>
          </cell>
          <cell r="E6416" t="str">
            <v>フィルム製品（加工）</v>
          </cell>
          <cell r="F6416">
            <v>3932</v>
          </cell>
          <cell r="G6416" t="str">
            <v>フィルム加工</v>
          </cell>
        </row>
        <row r="6417">
          <cell r="A6417" t="str">
            <v>39057100</v>
          </cell>
          <cell r="B6417" t="str">
            <v>ＮＬＭＰ</v>
          </cell>
          <cell r="C6417" t="str">
            <v>NLMP</v>
          </cell>
          <cell r="D6417" t="str">
            <v>39</v>
          </cell>
          <cell r="E6417" t="str">
            <v>電気用加工品</v>
          </cell>
          <cell r="F6417">
            <v>3933</v>
          </cell>
          <cell r="G6417" t="str">
            <v>ＭＰ・ＭＦ</v>
          </cell>
        </row>
        <row r="6418">
          <cell r="A6418" t="str">
            <v>39057200</v>
          </cell>
          <cell r="B6418" t="str">
            <v>ＷＭＰ</v>
          </cell>
          <cell r="C6418" t="str">
            <v>WMP</v>
          </cell>
          <cell r="D6418" t="str">
            <v>39</v>
          </cell>
          <cell r="E6418" t="str">
            <v>電気用加工品</v>
          </cell>
          <cell r="F6418">
            <v>3933</v>
          </cell>
          <cell r="G6418" t="str">
            <v>ＭＰ・ＭＦ</v>
          </cell>
        </row>
        <row r="6419">
          <cell r="A6419" t="str">
            <v>39057300</v>
          </cell>
          <cell r="B6419" t="str">
            <v>プレーンフィルム</v>
          </cell>
          <cell r="C6419" t="str">
            <v>ﾌﾟﾚ-ﾝﾌｨﾙﾑ</v>
          </cell>
          <cell r="D6419" t="str">
            <v>39</v>
          </cell>
          <cell r="E6419" t="str">
            <v>電気用加工品</v>
          </cell>
          <cell r="F6419">
            <v>3933</v>
          </cell>
          <cell r="G6419" t="str">
            <v>ＭＰ・ＭＦ</v>
          </cell>
        </row>
        <row r="6420">
          <cell r="A6420" t="str">
            <v>39057400</v>
          </cell>
          <cell r="B6420" t="str">
            <v>ＺｎＭＰＥＴ</v>
          </cell>
          <cell r="C6420" t="str">
            <v>ZnMPET</v>
          </cell>
          <cell r="D6420" t="str">
            <v>39</v>
          </cell>
          <cell r="E6420" t="str">
            <v>電気用加工品</v>
          </cell>
          <cell r="F6420">
            <v>3933</v>
          </cell>
          <cell r="G6420" t="str">
            <v>ＭＰ・ＭＦ</v>
          </cell>
        </row>
        <row r="6421">
          <cell r="A6421" t="str">
            <v>39057500</v>
          </cell>
          <cell r="B6421" t="str">
            <v>ＺｎＭＰＥＴ（Ｈ）</v>
          </cell>
          <cell r="C6421" t="str">
            <v>ZnMPET(H</v>
          </cell>
          <cell r="D6421" t="str">
            <v>39</v>
          </cell>
          <cell r="E6421" t="str">
            <v>電気用加工品</v>
          </cell>
          <cell r="F6421">
            <v>3933</v>
          </cell>
          <cell r="G6421" t="str">
            <v>ＭＰ・ＭＦ</v>
          </cell>
        </row>
        <row r="6422">
          <cell r="A6422" t="str">
            <v>39057600</v>
          </cell>
          <cell r="B6422" t="str">
            <v>ＺｎＭＰＥＴ（ＨＶ）</v>
          </cell>
          <cell r="C6422" t="str">
            <v>ZnMPET(HV</v>
          </cell>
          <cell r="D6422" t="str">
            <v>39</v>
          </cell>
          <cell r="E6422" t="str">
            <v>電気用加工品</v>
          </cell>
          <cell r="F6422">
            <v>3933</v>
          </cell>
          <cell r="G6422" t="str">
            <v>ＭＰ・ＭＦ</v>
          </cell>
        </row>
        <row r="6423">
          <cell r="A6423" t="str">
            <v>39057700</v>
          </cell>
          <cell r="B6423" t="str">
            <v>ＺｎＭＰＥＴ（ＨＶＴ）</v>
          </cell>
          <cell r="C6423" t="str">
            <v>ZnMPET(HVT</v>
          </cell>
          <cell r="D6423" t="str">
            <v>39</v>
          </cell>
          <cell r="E6423" t="str">
            <v>電気用加工品</v>
          </cell>
          <cell r="F6423">
            <v>3933</v>
          </cell>
          <cell r="G6423" t="str">
            <v>ＭＰ・ＭＦ</v>
          </cell>
        </row>
        <row r="6424">
          <cell r="A6424" t="str">
            <v>39057800</v>
          </cell>
          <cell r="B6424" t="str">
            <v>ＡｌＭＰＥＴ</v>
          </cell>
          <cell r="C6424" t="str">
            <v>AlMPET</v>
          </cell>
          <cell r="D6424" t="str">
            <v>39</v>
          </cell>
          <cell r="E6424" t="str">
            <v>電気用加工品</v>
          </cell>
          <cell r="F6424">
            <v>3933</v>
          </cell>
          <cell r="G6424" t="str">
            <v>ＭＰ・ＭＦ</v>
          </cell>
        </row>
        <row r="6425">
          <cell r="A6425" t="str">
            <v>39057900</v>
          </cell>
          <cell r="B6425" t="str">
            <v>ＡｌＭＰＥＴＢ</v>
          </cell>
          <cell r="C6425" t="str">
            <v>AlMPETB</v>
          </cell>
          <cell r="D6425" t="str">
            <v>39</v>
          </cell>
          <cell r="E6425" t="str">
            <v>電気用加工品</v>
          </cell>
          <cell r="F6425">
            <v>3933</v>
          </cell>
          <cell r="G6425" t="str">
            <v>ＭＰ・ＭＦ</v>
          </cell>
        </row>
        <row r="6426">
          <cell r="A6426" t="str">
            <v>39058000</v>
          </cell>
          <cell r="B6426" t="str">
            <v>ＡｌＭＰＥＴ（Ｙ）</v>
          </cell>
          <cell r="C6426" t="str">
            <v>AlMPET(Y</v>
          </cell>
          <cell r="D6426" t="str">
            <v>39</v>
          </cell>
          <cell r="E6426" t="str">
            <v>電気用加工品</v>
          </cell>
          <cell r="F6426">
            <v>3933</v>
          </cell>
          <cell r="G6426" t="str">
            <v>ＭＰ・ＭＦ</v>
          </cell>
        </row>
        <row r="6427">
          <cell r="A6427" t="str">
            <v>39058100</v>
          </cell>
          <cell r="B6427" t="str">
            <v>Ａｌ（Ｗ）ＭＰＥＴ</v>
          </cell>
          <cell r="C6427" t="str">
            <v>Al(W</v>
          </cell>
          <cell r="D6427" t="str">
            <v>39</v>
          </cell>
          <cell r="E6427" t="str">
            <v>電気用加工品</v>
          </cell>
          <cell r="F6427">
            <v>3933</v>
          </cell>
          <cell r="G6427" t="str">
            <v>ＭＰ・ＭＦ</v>
          </cell>
        </row>
        <row r="6428">
          <cell r="A6428" t="str">
            <v>39058200</v>
          </cell>
          <cell r="B6428" t="str">
            <v>ＺｎＭＰＰ</v>
          </cell>
          <cell r="C6428" t="str">
            <v>ZnMPP</v>
          </cell>
          <cell r="D6428" t="str">
            <v>39</v>
          </cell>
          <cell r="E6428" t="str">
            <v>電気用加工品</v>
          </cell>
          <cell r="F6428">
            <v>3933</v>
          </cell>
          <cell r="G6428" t="str">
            <v>ＭＰ・ＭＦ</v>
          </cell>
        </row>
        <row r="6429">
          <cell r="A6429" t="str">
            <v>39058300</v>
          </cell>
          <cell r="B6429" t="str">
            <v>ＺｎＭＰＰ（Ｈ）</v>
          </cell>
          <cell r="C6429" t="str">
            <v>ZnMPP(H</v>
          </cell>
          <cell r="D6429" t="str">
            <v>39</v>
          </cell>
          <cell r="E6429" t="str">
            <v>電気用加工品</v>
          </cell>
          <cell r="F6429">
            <v>3933</v>
          </cell>
          <cell r="G6429" t="str">
            <v>ＭＰ・ＭＦ</v>
          </cell>
        </row>
        <row r="6430">
          <cell r="A6430" t="str">
            <v>39058400</v>
          </cell>
          <cell r="B6430" t="str">
            <v>ＺｎＭＰＰ（ＨＶ）</v>
          </cell>
          <cell r="C6430" t="str">
            <v>ZnMPP(HV</v>
          </cell>
          <cell r="D6430" t="str">
            <v>39</v>
          </cell>
          <cell r="E6430" t="str">
            <v>電気用加工品</v>
          </cell>
          <cell r="F6430">
            <v>3933</v>
          </cell>
          <cell r="G6430" t="str">
            <v>ＭＰ・ＭＦ</v>
          </cell>
        </row>
        <row r="6431">
          <cell r="A6431" t="str">
            <v>39058500</v>
          </cell>
          <cell r="B6431" t="str">
            <v>ＺｎＭＰＰ（ＨＶＴ）</v>
          </cell>
          <cell r="C6431" t="str">
            <v>ZnMPP(HVT</v>
          </cell>
          <cell r="D6431" t="str">
            <v>39</v>
          </cell>
          <cell r="E6431" t="str">
            <v>電気用加工品</v>
          </cell>
          <cell r="F6431">
            <v>3933</v>
          </cell>
          <cell r="G6431" t="str">
            <v>ＭＰ・ＭＦ</v>
          </cell>
        </row>
        <row r="6432">
          <cell r="A6432" t="str">
            <v>39058600</v>
          </cell>
          <cell r="B6432" t="str">
            <v>ＺｎＭＰＰ（Ｙ）</v>
          </cell>
          <cell r="C6432" t="str">
            <v>ZnMPP(Y</v>
          </cell>
          <cell r="D6432" t="str">
            <v>39</v>
          </cell>
          <cell r="E6432" t="str">
            <v>電気用加工品</v>
          </cell>
          <cell r="F6432">
            <v>3933</v>
          </cell>
          <cell r="G6432" t="str">
            <v>ＭＰ・ＭＦ</v>
          </cell>
        </row>
        <row r="6433">
          <cell r="A6433" t="str">
            <v>39058700</v>
          </cell>
          <cell r="B6433" t="str">
            <v>ＡｌＭＰＰ</v>
          </cell>
          <cell r="C6433" t="str">
            <v>AlMPP</v>
          </cell>
          <cell r="D6433" t="str">
            <v>39</v>
          </cell>
          <cell r="E6433" t="str">
            <v>電気用加工品</v>
          </cell>
          <cell r="F6433">
            <v>3933</v>
          </cell>
          <cell r="G6433" t="str">
            <v>ＭＰ・ＭＦ</v>
          </cell>
        </row>
        <row r="6434">
          <cell r="A6434" t="str">
            <v>39058800</v>
          </cell>
          <cell r="B6434" t="str">
            <v>ＡｌＭＰＰ（Ｔ）</v>
          </cell>
          <cell r="C6434" t="str">
            <v>AlMPP(T</v>
          </cell>
          <cell r="D6434" t="str">
            <v>39</v>
          </cell>
          <cell r="E6434" t="str">
            <v>電気用加工品</v>
          </cell>
          <cell r="F6434">
            <v>3933</v>
          </cell>
          <cell r="G6434" t="str">
            <v>ＭＰ・ＭＦ</v>
          </cell>
        </row>
        <row r="6435">
          <cell r="A6435" t="str">
            <v>39058900</v>
          </cell>
          <cell r="B6435" t="str">
            <v>ＡｌＭＰＰ（Ｙ）</v>
          </cell>
          <cell r="C6435" t="str">
            <v>AlMPP(Y</v>
          </cell>
          <cell r="D6435" t="str">
            <v>39</v>
          </cell>
          <cell r="E6435" t="str">
            <v>電気用加工品</v>
          </cell>
          <cell r="F6435">
            <v>3933</v>
          </cell>
          <cell r="G6435" t="str">
            <v>ＭＰ・ＭＦ</v>
          </cell>
        </row>
        <row r="6436">
          <cell r="A6436" t="str">
            <v>39059100</v>
          </cell>
          <cell r="B6436" t="str">
            <v>ＡＬＭＦ（その他）</v>
          </cell>
          <cell r="C6436" t="str">
            <v>ALMF(ｿﾉﾀ</v>
          </cell>
          <cell r="D6436" t="str">
            <v>39</v>
          </cell>
          <cell r="E6436" t="str">
            <v>電気用加工品</v>
          </cell>
          <cell r="F6436">
            <v>3933</v>
          </cell>
          <cell r="G6436" t="str">
            <v>ＭＰ・ＭＦ</v>
          </cell>
        </row>
        <row r="6437">
          <cell r="A6437" t="str">
            <v>39059200</v>
          </cell>
          <cell r="B6437" t="str">
            <v>ＡＰＲ</v>
          </cell>
          <cell r="C6437" t="str">
            <v>APR</v>
          </cell>
          <cell r="D6437" t="str">
            <v>40</v>
          </cell>
          <cell r="E6437" t="str">
            <v>電気用フィルム</v>
          </cell>
          <cell r="F6437">
            <v>3934</v>
          </cell>
          <cell r="G6437" t="str">
            <v>ＥＰＰ</v>
          </cell>
        </row>
        <row r="6438">
          <cell r="A6438" t="str">
            <v>39059300</v>
          </cell>
          <cell r="B6438" t="str">
            <v>Ｅ－２００／６００</v>
          </cell>
          <cell r="C6438" t="str">
            <v>E-200/600</v>
          </cell>
          <cell r="D6438" t="str">
            <v>40</v>
          </cell>
          <cell r="E6438" t="str">
            <v>電気用フィルム</v>
          </cell>
          <cell r="F6438">
            <v>3934</v>
          </cell>
          <cell r="G6438" t="str">
            <v>ＥＰＰ</v>
          </cell>
        </row>
        <row r="6439">
          <cell r="A6439" t="str">
            <v>39059400</v>
          </cell>
          <cell r="B6439" t="str">
            <v>Ｅ－４００／８００</v>
          </cell>
          <cell r="C6439" t="str">
            <v>E-400/800</v>
          </cell>
          <cell r="D6439" t="str">
            <v>40</v>
          </cell>
          <cell r="E6439" t="str">
            <v>電気用フィルム</v>
          </cell>
          <cell r="F6439">
            <v>3934</v>
          </cell>
          <cell r="G6439" t="str">
            <v>ＥＰＰ</v>
          </cell>
        </row>
        <row r="6440">
          <cell r="A6440" t="str">
            <v>39059500</v>
          </cell>
          <cell r="B6440" t="str">
            <v>Ｅ－５０１</v>
          </cell>
          <cell r="C6440" t="str">
            <v>E-501</v>
          </cell>
          <cell r="D6440" t="str">
            <v>40</v>
          </cell>
          <cell r="E6440" t="str">
            <v>電気用フィルム</v>
          </cell>
          <cell r="F6440">
            <v>3934</v>
          </cell>
          <cell r="G6440" t="str">
            <v>ＥＰＰ</v>
          </cell>
        </row>
        <row r="6441">
          <cell r="A6441" t="str">
            <v>39059600</v>
          </cell>
          <cell r="B6441" t="str">
            <v>Ｅ－５１０</v>
          </cell>
          <cell r="C6441" t="str">
            <v>E-510</v>
          </cell>
          <cell r="D6441" t="str">
            <v>40</v>
          </cell>
          <cell r="E6441" t="str">
            <v>電気用フィルム</v>
          </cell>
          <cell r="F6441">
            <v>3934</v>
          </cell>
          <cell r="G6441" t="str">
            <v>ＥＰＰ</v>
          </cell>
        </row>
        <row r="6442">
          <cell r="A6442" t="str">
            <v>39059700</v>
          </cell>
          <cell r="B6442" t="str">
            <v>ＥＭ－５０１</v>
          </cell>
          <cell r="C6442" t="str">
            <v>EM-501</v>
          </cell>
          <cell r="D6442" t="str">
            <v>40</v>
          </cell>
          <cell r="E6442" t="str">
            <v>電気用フィルム</v>
          </cell>
          <cell r="F6442">
            <v>3934</v>
          </cell>
          <cell r="G6442" t="str">
            <v>ＥＰＰ</v>
          </cell>
        </row>
        <row r="6443">
          <cell r="A6443" t="str">
            <v>39059800</v>
          </cell>
          <cell r="B6443" t="str">
            <v>ＥＭ－６００</v>
          </cell>
          <cell r="C6443" t="str">
            <v>EM-600</v>
          </cell>
          <cell r="D6443" t="str">
            <v>40</v>
          </cell>
          <cell r="E6443" t="str">
            <v>電気用フィルム</v>
          </cell>
          <cell r="F6443">
            <v>3934</v>
          </cell>
          <cell r="G6443" t="str">
            <v>ＥＰＰ</v>
          </cell>
        </row>
        <row r="6444">
          <cell r="A6444" t="str">
            <v>39059900</v>
          </cell>
          <cell r="B6444" t="str">
            <v>ＭＤＨ</v>
          </cell>
          <cell r="C6444" t="str">
            <v>MDH</v>
          </cell>
          <cell r="D6444" t="str">
            <v>40</v>
          </cell>
          <cell r="E6444" t="str">
            <v>電気用フィルム</v>
          </cell>
          <cell r="F6444">
            <v>3934</v>
          </cell>
          <cell r="G6444" t="str">
            <v>ＥＰＰ</v>
          </cell>
        </row>
        <row r="6445">
          <cell r="A6445" t="str">
            <v>39060000</v>
          </cell>
          <cell r="B6445" t="str">
            <v>Ｐ</v>
          </cell>
          <cell r="C6445" t="str">
            <v>P</v>
          </cell>
          <cell r="D6445" t="str">
            <v>41</v>
          </cell>
          <cell r="E6445" t="str">
            <v>カードメディア品</v>
          </cell>
          <cell r="F6445">
            <v>3935</v>
          </cell>
          <cell r="G6445" t="str">
            <v>磁気カード</v>
          </cell>
        </row>
        <row r="6446">
          <cell r="A6446" t="str">
            <v>39060100</v>
          </cell>
          <cell r="B6446" t="str">
            <v>ＫＳ１８２７ＧＳ</v>
          </cell>
          <cell r="C6446" t="str">
            <v>KS1827GS</v>
          </cell>
          <cell r="D6446" t="str">
            <v>46</v>
          </cell>
          <cell r="E6446" t="str">
            <v>ｶｰﾄﾞﾒﾃﾞｨｱ品（㎡）</v>
          </cell>
          <cell r="F6446">
            <v>3936</v>
          </cell>
          <cell r="G6446" t="str">
            <v>Ｋ感熱</v>
          </cell>
        </row>
        <row r="6447">
          <cell r="A6447" t="str">
            <v>39060200</v>
          </cell>
          <cell r="B6447" t="str">
            <v>ＲＳ１８１７Ｇ</v>
          </cell>
          <cell r="C6447" t="str">
            <v>RS1817G</v>
          </cell>
          <cell r="D6447" t="str">
            <v>46</v>
          </cell>
          <cell r="E6447" t="str">
            <v>ｶｰﾄﾞﾒﾃﾞｨｱ品（㎡）</v>
          </cell>
          <cell r="F6447">
            <v>3948</v>
          </cell>
          <cell r="G6447" t="str">
            <v>Ｒ感熱</v>
          </cell>
        </row>
        <row r="6448">
          <cell r="A6448" t="str">
            <v>39060300</v>
          </cell>
          <cell r="B6448" t="str">
            <v>Ｒ１（Ｓ１８１７Ｇ－Ｃ）</v>
          </cell>
          <cell r="C6448" t="str">
            <v>R1(S1817G-C</v>
          </cell>
          <cell r="D6448" t="str">
            <v>46</v>
          </cell>
          <cell r="E6448" t="str">
            <v>ｶｰﾄﾞﾒﾃﾞｨｱ品（㎡）</v>
          </cell>
          <cell r="F6448">
            <v>3948</v>
          </cell>
          <cell r="G6448" t="str">
            <v>Ｒ感熱</v>
          </cell>
        </row>
        <row r="6449">
          <cell r="A6449" t="str">
            <v>39060400</v>
          </cell>
          <cell r="B6449" t="str">
            <v>Ｌ一般用</v>
          </cell>
          <cell r="C6449" t="str">
            <v>Lｲﾂﾊﾟﾝﾖｳ</v>
          </cell>
          <cell r="D6449" t="str">
            <v>59</v>
          </cell>
          <cell r="E6449" t="str">
            <v>ｶｰﾄﾞﾒﾃﾞｨｱ品（IC）</v>
          </cell>
          <cell r="F6449">
            <v>3952</v>
          </cell>
          <cell r="G6449" t="str">
            <v>ＩＣカード</v>
          </cell>
        </row>
        <row r="6450">
          <cell r="A6450" t="str">
            <v>39060500</v>
          </cell>
          <cell r="B6450" t="str">
            <v>クイックカード</v>
          </cell>
          <cell r="C6450" t="str">
            <v>ｸｲﾂｸｶｰﾄﾞ</v>
          </cell>
          <cell r="D6450" t="str">
            <v>41</v>
          </cell>
          <cell r="E6450" t="str">
            <v>カードメディア品</v>
          </cell>
          <cell r="F6450">
            <v>3935</v>
          </cell>
          <cell r="G6450" t="str">
            <v>磁気カード</v>
          </cell>
        </row>
        <row r="6451">
          <cell r="A6451" t="str">
            <v>39060600</v>
          </cell>
          <cell r="B6451" t="str">
            <v>ＫＳＴ１８２７Ｊ</v>
          </cell>
          <cell r="C6451" t="str">
            <v>KST1827J</v>
          </cell>
          <cell r="D6451" t="str">
            <v>46</v>
          </cell>
          <cell r="E6451" t="str">
            <v>ｶｰﾄﾞﾒﾃﾞｨｱ品（㎡）</v>
          </cell>
          <cell r="F6451">
            <v>3936</v>
          </cell>
          <cell r="G6451" t="str">
            <v>Ｋ感熱</v>
          </cell>
        </row>
        <row r="6452">
          <cell r="A6452" t="str">
            <v>39060700</v>
          </cell>
          <cell r="B6452" t="str">
            <v>ＫＳＴ１８２７ＧＳＭ</v>
          </cell>
          <cell r="C6452" t="str">
            <v>KST1827GSM</v>
          </cell>
          <cell r="D6452" t="str">
            <v>46</v>
          </cell>
          <cell r="E6452" t="str">
            <v>ｶｰﾄﾞﾒﾃﾞｨｱ品（㎡）</v>
          </cell>
          <cell r="F6452">
            <v>3936</v>
          </cell>
          <cell r="G6452" t="str">
            <v>Ｋ感熱</v>
          </cell>
        </row>
        <row r="6453">
          <cell r="A6453" t="str">
            <v>39060800</v>
          </cell>
          <cell r="B6453" t="str">
            <v>ＲＳ２５２７Ｇ</v>
          </cell>
          <cell r="C6453" t="str">
            <v>RS2527G</v>
          </cell>
          <cell r="D6453" t="str">
            <v>46</v>
          </cell>
          <cell r="E6453" t="str">
            <v>ｶｰﾄﾞﾒﾃﾞｨｱ品（㎡）</v>
          </cell>
          <cell r="F6453">
            <v>3948</v>
          </cell>
          <cell r="G6453" t="str">
            <v>Ｒ感熱</v>
          </cell>
        </row>
        <row r="6454">
          <cell r="A6454" t="str">
            <v>39064800</v>
          </cell>
          <cell r="B6454" t="str">
            <v>おしりふき原紙</v>
          </cell>
          <cell r="C6454" t="str">
            <v>ｵｼﾘﾌｷｹﾞﾝｼ</v>
          </cell>
          <cell r="D6454" t="str">
            <v>48</v>
          </cell>
          <cell r="E6454" t="str">
            <v>家庭用製品（ｋｇ）</v>
          </cell>
          <cell r="F6454">
            <v>3943</v>
          </cell>
          <cell r="G6454" t="str">
            <v>テクセル</v>
          </cell>
        </row>
        <row r="6455">
          <cell r="A6455" t="str">
            <v>3906480R</v>
          </cell>
          <cell r="B6455" t="str">
            <v>おしりふき原紙／Ｒ</v>
          </cell>
          <cell r="C6455" t="str">
            <v>ｵｼﾘﾌｷｹﾞﾝｼ/R</v>
          </cell>
          <cell r="D6455" t="str">
            <v>48</v>
          </cell>
          <cell r="E6455" t="str">
            <v>家庭用製品（ｋｇ）</v>
          </cell>
          <cell r="F6455">
            <v>3943</v>
          </cell>
          <cell r="G6455" t="str">
            <v>テクセル</v>
          </cell>
        </row>
        <row r="6456">
          <cell r="A6456" t="str">
            <v>3906480S</v>
          </cell>
          <cell r="B6456" t="str">
            <v>おしりふき原紙／Ｓ</v>
          </cell>
          <cell r="C6456" t="str">
            <v>ｵｼﾘﾌｷｹﾞﾝｼ/S</v>
          </cell>
          <cell r="D6456" t="str">
            <v>48</v>
          </cell>
          <cell r="E6456" t="str">
            <v>家庭用製品（ｋｇ）</v>
          </cell>
          <cell r="F6456">
            <v>3943</v>
          </cell>
          <cell r="G6456" t="str">
            <v>テクセル</v>
          </cell>
        </row>
        <row r="6457">
          <cell r="A6457" t="str">
            <v>39064900</v>
          </cell>
          <cell r="B6457" t="str">
            <v>ウェット原紙</v>
          </cell>
          <cell r="C6457" t="str">
            <v>ｳｴﾂﾄｹﾞﾝｼ</v>
          </cell>
          <cell r="D6457" t="str">
            <v>48</v>
          </cell>
          <cell r="E6457" t="str">
            <v>家庭用製品（ｋｇ）</v>
          </cell>
          <cell r="F6457">
            <v>3943</v>
          </cell>
          <cell r="G6457" t="str">
            <v>テクセル</v>
          </cell>
        </row>
        <row r="6458">
          <cell r="A6458" t="str">
            <v>3906490R</v>
          </cell>
          <cell r="B6458" t="str">
            <v>ウェット原紙／Ｒ</v>
          </cell>
          <cell r="C6458" t="str">
            <v>ｳｴﾂﾄｹﾞﾝｼ/R</v>
          </cell>
          <cell r="D6458" t="str">
            <v>48</v>
          </cell>
          <cell r="E6458" t="str">
            <v>家庭用製品（ｋｇ）</v>
          </cell>
          <cell r="F6458">
            <v>3943</v>
          </cell>
          <cell r="G6458" t="str">
            <v>テクセル</v>
          </cell>
        </row>
        <row r="6459">
          <cell r="A6459" t="str">
            <v>3906490S</v>
          </cell>
          <cell r="B6459" t="str">
            <v>ウェット原紙／Ｓ</v>
          </cell>
          <cell r="C6459" t="str">
            <v>ｳｴﾂﾄｹﾞﾝｼ/S</v>
          </cell>
          <cell r="D6459" t="str">
            <v>48</v>
          </cell>
          <cell r="E6459" t="str">
            <v>家庭用製品（ｋｇ）</v>
          </cell>
          <cell r="F6459">
            <v>3943</v>
          </cell>
          <cell r="G6459" t="str">
            <v>テクセル</v>
          </cell>
        </row>
        <row r="6460">
          <cell r="A6460" t="str">
            <v>39065000</v>
          </cell>
          <cell r="B6460" t="str">
            <v>おしぼり原紙</v>
          </cell>
          <cell r="C6460" t="str">
            <v>ｵｼﾎﾞﾘｹﾞﾝｼ</v>
          </cell>
          <cell r="D6460" t="str">
            <v>48</v>
          </cell>
          <cell r="E6460" t="str">
            <v>家庭用製品（ｋｇ）</v>
          </cell>
          <cell r="F6460">
            <v>3943</v>
          </cell>
          <cell r="G6460" t="str">
            <v>テクセル</v>
          </cell>
        </row>
        <row r="6461">
          <cell r="A6461" t="str">
            <v>3906500R</v>
          </cell>
          <cell r="B6461" t="str">
            <v>おしぼり原紙／Ｒ</v>
          </cell>
          <cell r="C6461" t="str">
            <v>ｵｼﾎﾞﾘｹﾞﾝｼ/R</v>
          </cell>
          <cell r="D6461" t="str">
            <v>48</v>
          </cell>
          <cell r="E6461" t="str">
            <v>家庭用製品（ｋｇ）</v>
          </cell>
          <cell r="F6461">
            <v>3943</v>
          </cell>
          <cell r="G6461" t="str">
            <v>テクセル</v>
          </cell>
        </row>
        <row r="6462">
          <cell r="A6462" t="str">
            <v>3906500S</v>
          </cell>
          <cell r="B6462" t="str">
            <v>おしぼり原紙／Ｓ</v>
          </cell>
          <cell r="C6462" t="str">
            <v>ｵｼﾎﾞﾘｹﾞﾝｼ/S</v>
          </cell>
          <cell r="D6462" t="str">
            <v>48</v>
          </cell>
          <cell r="E6462" t="str">
            <v>家庭用製品（ｋｇ）</v>
          </cell>
          <cell r="F6462">
            <v>3943</v>
          </cell>
          <cell r="G6462" t="str">
            <v>テクセル</v>
          </cell>
        </row>
        <row r="6463">
          <cell r="A6463" t="str">
            <v>39065100</v>
          </cell>
          <cell r="B6463" t="str">
            <v>ウエス原紙</v>
          </cell>
          <cell r="C6463" t="str">
            <v>ｳｴｽｹﾞﾝｼ</v>
          </cell>
          <cell r="D6463" t="str">
            <v>48</v>
          </cell>
          <cell r="E6463" t="str">
            <v>家庭用製品（ｋｇ）</v>
          </cell>
          <cell r="F6463">
            <v>3943</v>
          </cell>
          <cell r="G6463" t="str">
            <v>テクセル</v>
          </cell>
        </row>
        <row r="6464">
          <cell r="A6464" t="str">
            <v>3906510R</v>
          </cell>
          <cell r="B6464" t="str">
            <v>ウエス原紙／Ｒ</v>
          </cell>
          <cell r="C6464" t="str">
            <v>ｳｴｽｹﾞﾝｼ/R</v>
          </cell>
          <cell r="D6464" t="str">
            <v>48</v>
          </cell>
          <cell r="E6464" t="str">
            <v>家庭用製品（ｋｇ）</v>
          </cell>
          <cell r="F6464">
            <v>3943</v>
          </cell>
          <cell r="G6464" t="str">
            <v>テクセル</v>
          </cell>
        </row>
        <row r="6465">
          <cell r="A6465" t="str">
            <v>3906510S</v>
          </cell>
          <cell r="B6465" t="str">
            <v>ウエス原紙／Ｓ</v>
          </cell>
          <cell r="C6465" t="str">
            <v>ｳｴｽｹﾞﾝｼ/S</v>
          </cell>
          <cell r="D6465" t="str">
            <v>48</v>
          </cell>
          <cell r="E6465" t="str">
            <v>家庭用製品（ｋｇ）</v>
          </cell>
          <cell r="F6465">
            <v>3943</v>
          </cell>
          <cell r="G6465" t="str">
            <v>テクセル</v>
          </cell>
        </row>
        <row r="6466">
          <cell r="A6466" t="str">
            <v>39065200</v>
          </cell>
          <cell r="B6466" t="str">
            <v>クロス原紙</v>
          </cell>
          <cell r="C6466" t="str">
            <v>ｸﾛｽｹﾞﾝｼ</v>
          </cell>
          <cell r="D6466" t="str">
            <v>48</v>
          </cell>
          <cell r="E6466" t="str">
            <v>家庭用製品（ｋｇ）</v>
          </cell>
          <cell r="F6466">
            <v>3943</v>
          </cell>
          <cell r="G6466" t="str">
            <v>テクセル</v>
          </cell>
        </row>
        <row r="6467">
          <cell r="A6467" t="str">
            <v>3906520R</v>
          </cell>
          <cell r="B6467" t="str">
            <v>クロス原紙／Ｒ</v>
          </cell>
          <cell r="C6467" t="str">
            <v>ｸﾛｽｹﾞﾝｼ/R</v>
          </cell>
          <cell r="D6467" t="str">
            <v>48</v>
          </cell>
          <cell r="E6467" t="str">
            <v>家庭用製品（ｋｇ）</v>
          </cell>
          <cell r="F6467">
            <v>3943</v>
          </cell>
          <cell r="G6467" t="str">
            <v>テクセル</v>
          </cell>
        </row>
        <row r="6468">
          <cell r="A6468" t="str">
            <v>3906520S</v>
          </cell>
          <cell r="B6468" t="str">
            <v>クロス原紙／Ｓ</v>
          </cell>
          <cell r="C6468" t="str">
            <v>ｸﾛｽｹﾞﾝｼ/S</v>
          </cell>
          <cell r="D6468" t="str">
            <v>48</v>
          </cell>
          <cell r="E6468" t="str">
            <v>家庭用製品（ｋｇ）</v>
          </cell>
          <cell r="F6468">
            <v>3943</v>
          </cell>
          <cell r="G6468" t="str">
            <v>テクセル</v>
          </cell>
        </row>
        <row r="6469">
          <cell r="A6469" t="str">
            <v>39066500</v>
          </cell>
          <cell r="B6469" t="str">
            <v>ＫＳ２５２７ＷＥ</v>
          </cell>
          <cell r="C6469" t="str">
            <v>KS2527WE</v>
          </cell>
          <cell r="D6469" t="str">
            <v>46</v>
          </cell>
          <cell r="E6469" t="str">
            <v>ｶｰﾄﾞﾒﾃﾞｨｱ品（㎡）</v>
          </cell>
          <cell r="F6469">
            <v>3936</v>
          </cell>
          <cell r="G6469" t="str">
            <v>Ｋ感熱</v>
          </cell>
        </row>
        <row r="6470">
          <cell r="A6470" t="str">
            <v>39066600</v>
          </cell>
          <cell r="B6470" t="str">
            <v>ＫＳ１８２７Ｇ</v>
          </cell>
          <cell r="C6470" t="str">
            <v>KS1827G</v>
          </cell>
          <cell r="D6470" t="str">
            <v>46</v>
          </cell>
          <cell r="E6470" t="str">
            <v>ｶｰﾄﾞﾒﾃﾞｨｱ品（㎡）</v>
          </cell>
          <cell r="F6470">
            <v>3936</v>
          </cell>
          <cell r="G6470" t="str">
            <v>Ｋ感熱</v>
          </cell>
        </row>
        <row r="6471">
          <cell r="A6471" t="str">
            <v>39066700</v>
          </cell>
          <cell r="B6471" t="str">
            <v>ＫＵ１８２７ＧＳ－Ｃ</v>
          </cell>
          <cell r="C6471" t="str">
            <v>KU1827GS-C</v>
          </cell>
          <cell r="D6471" t="str">
            <v>46</v>
          </cell>
          <cell r="E6471" t="str">
            <v>ｶｰﾄﾞﾒﾃﾞｨｱ品（㎡）</v>
          </cell>
          <cell r="F6471">
            <v>3936</v>
          </cell>
          <cell r="G6471" t="str">
            <v>Ｋ感熱</v>
          </cell>
        </row>
        <row r="6472">
          <cell r="A6472" t="str">
            <v>39066800</v>
          </cell>
          <cell r="B6472" t="str">
            <v>ＲＳ１８１７Ｗ</v>
          </cell>
          <cell r="C6472" t="str">
            <v>RS1817W</v>
          </cell>
          <cell r="D6472" t="str">
            <v>46</v>
          </cell>
          <cell r="E6472" t="str">
            <v>ｶｰﾄﾞﾒﾃﾞｨｱ品（㎡）</v>
          </cell>
          <cell r="F6472">
            <v>3948</v>
          </cell>
          <cell r="G6472" t="str">
            <v>Ｒ感熱</v>
          </cell>
        </row>
        <row r="6473">
          <cell r="A6473" t="str">
            <v>39069000</v>
          </cell>
          <cell r="B6473" t="str">
            <v>サニタリーＢ</v>
          </cell>
          <cell r="C6473" t="str">
            <v>ｻﾆﾀﾘ-B</v>
          </cell>
          <cell r="D6473" t="str">
            <v>42</v>
          </cell>
          <cell r="E6473" t="str">
            <v>家庭用製品</v>
          </cell>
          <cell r="F6473">
            <v>3937</v>
          </cell>
          <cell r="G6473" t="str">
            <v>ベビー用オムツテープ型</v>
          </cell>
        </row>
        <row r="6474">
          <cell r="A6474" t="str">
            <v>39069100</v>
          </cell>
          <cell r="B6474" t="str">
            <v>サニタリーＬ</v>
          </cell>
          <cell r="C6474" t="str">
            <v>ｻﾆﾀﾘ-L</v>
          </cell>
          <cell r="D6474" t="str">
            <v>42</v>
          </cell>
          <cell r="E6474" t="str">
            <v>家庭用製品</v>
          </cell>
          <cell r="F6474">
            <v>3937</v>
          </cell>
          <cell r="G6474" t="str">
            <v>ベビー用オムツテープ型</v>
          </cell>
        </row>
        <row r="6475">
          <cell r="A6475" t="str">
            <v>39069200</v>
          </cell>
          <cell r="B6475" t="str">
            <v>サニタリーＭ</v>
          </cell>
          <cell r="C6475" t="str">
            <v>ｻﾆﾀﾘ-M</v>
          </cell>
          <cell r="D6475" t="str">
            <v>42</v>
          </cell>
          <cell r="E6475" t="str">
            <v>家庭用製品</v>
          </cell>
          <cell r="F6475">
            <v>3937</v>
          </cell>
          <cell r="G6475" t="str">
            <v>ベビー用オムツテープ型</v>
          </cell>
        </row>
        <row r="6476">
          <cell r="A6476" t="str">
            <v>39069300</v>
          </cell>
          <cell r="B6476" t="str">
            <v>サニタリーＳ</v>
          </cell>
          <cell r="C6476" t="str">
            <v>ｻﾆﾀﾘ-S</v>
          </cell>
          <cell r="D6476" t="str">
            <v>42</v>
          </cell>
          <cell r="E6476" t="str">
            <v>家庭用製品</v>
          </cell>
          <cell r="F6476">
            <v>3937</v>
          </cell>
          <cell r="G6476" t="str">
            <v>ベビー用オムツテープ型</v>
          </cell>
        </row>
        <row r="6477">
          <cell r="A6477" t="str">
            <v>39069400</v>
          </cell>
          <cell r="B6477" t="str">
            <v>サニタリーＳＮ</v>
          </cell>
          <cell r="C6477" t="str">
            <v>ｻﾆﾀﾘ-SN</v>
          </cell>
          <cell r="D6477" t="str">
            <v>42</v>
          </cell>
          <cell r="E6477" t="str">
            <v>家庭用製品</v>
          </cell>
          <cell r="F6477">
            <v>3937</v>
          </cell>
          <cell r="G6477" t="str">
            <v>ベビー用オムツテープ型</v>
          </cell>
        </row>
        <row r="6478">
          <cell r="A6478" t="str">
            <v>39069500</v>
          </cell>
          <cell r="B6478" t="str">
            <v>サニタリーＨＢ</v>
          </cell>
          <cell r="C6478" t="str">
            <v>ｻﾆﾀﾘ-HB</v>
          </cell>
          <cell r="D6478" t="str">
            <v>42</v>
          </cell>
          <cell r="E6478" t="str">
            <v>家庭用製品</v>
          </cell>
          <cell r="F6478">
            <v>3938</v>
          </cell>
          <cell r="G6478" t="str">
            <v>ベビー用オムツパンツ型</v>
          </cell>
        </row>
        <row r="6479">
          <cell r="A6479" t="str">
            <v>39069600</v>
          </cell>
          <cell r="B6479" t="str">
            <v>サニタリーＨＬ</v>
          </cell>
          <cell r="C6479" t="str">
            <v>ｻﾆﾀﾘ-HL</v>
          </cell>
          <cell r="D6479" t="str">
            <v>42</v>
          </cell>
          <cell r="E6479" t="str">
            <v>家庭用製品</v>
          </cell>
          <cell r="F6479">
            <v>3938</v>
          </cell>
          <cell r="G6479" t="str">
            <v>ベビー用オムツパンツ型</v>
          </cell>
        </row>
        <row r="6480">
          <cell r="A6480" t="str">
            <v>39069700</v>
          </cell>
          <cell r="B6480" t="str">
            <v>サニタリーＡＬ</v>
          </cell>
          <cell r="C6480" t="str">
            <v>ｻﾆﾀﾘ-AL</v>
          </cell>
          <cell r="D6480" t="str">
            <v>42</v>
          </cell>
          <cell r="E6480" t="str">
            <v>家庭用製品</v>
          </cell>
          <cell r="F6480">
            <v>3939</v>
          </cell>
          <cell r="G6480" t="str">
            <v>大人用オムツテープ型</v>
          </cell>
        </row>
        <row r="6481">
          <cell r="A6481" t="str">
            <v>39069800</v>
          </cell>
          <cell r="B6481" t="str">
            <v>サニタリーＡＭ</v>
          </cell>
          <cell r="C6481" t="str">
            <v>ｻﾆﾀﾘ-AM</v>
          </cell>
          <cell r="D6481" t="str">
            <v>42</v>
          </cell>
          <cell r="E6481" t="str">
            <v>家庭用製品</v>
          </cell>
          <cell r="F6481">
            <v>3939</v>
          </cell>
          <cell r="G6481" t="str">
            <v>大人用オムツテープ型</v>
          </cell>
        </row>
        <row r="6482">
          <cell r="A6482" t="str">
            <v>39069900</v>
          </cell>
          <cell r="B6482" t="str">
            <v>サニタリーＡＰ</v>
          </cell>
          <cell r="C6482" t="str">
            <v>ｻﾆﾀﾘ-AP</v>
          </cell>
          <cell r="D6482" t="str">
            <v>42</v>
          </cell>
          <cell r="E6482" t="str">
            <v>家庭用製品</v>
          </cell>
          <cell r="F6482">
            <v>3940</v>
          </cell>
          <cell r="G6482" t="str">
            <v>大人用オムツ尿パッド</v>
          </cell>
        </row>
        <row r="6483">
          <cell r="A6483" t="str">
            <v>39070000</v>
          </cell>
          <cell r="B6483" t="str">
            <v>サニタリーＡＦ</v>
          </cell>
          <cell r="C6483" t="str">
            <v>ｻﾆﾀﾘ-AF</v>
          </cell>
          <cell r="D6483" t="str">
            <v>42</v>
          </cell>
          <cell r="E6483" t="str">
            <v>家庭用製品</v>
          </cell>
          <cell r="F6483">
            <v>3941</v>
          </cell>
          <cell r="G6483" t="str">
            <v>大人用ｵﾑﾂﾅｲﾄﾌﾗﾂﾄ</v>
          </cell>
        </row>
        <row r="6484">
          <cell r="A6484" t="str">
            <v>39070100</v>
          </cell>
          <cell r="B6484" t="str">
            <v>ハンバイフシヨクフ</v>
          </cell>
          <cell r="C6484" t="str">
            <v>ﾊﾝﾊﾞｲﾌｼﾖｸﾌ</v>
          </cell>
          <cell r="D6484" t="str">
            <v>47</v>
          </cell>
          <cell r="E6484" t="str">
            <v>家庭用製品（㎡）</v>
          </cell>
          <cell r="F6484">
            <v>3942</v>
          </cell>
          <cell r="G6484" t="str">
            <v>不織布（オムツ用）</v>
          </cell>
        </row>
        <row r="6485">
          <cell r="A6485" t="str">
            <v>3907010R</v>
          </cell>
          <cell r="B6485" t="str">
            <v>ハンバイフシヨクフ／Ｒ</v>
          </cell>
          <cell r="C6485" t="str">
            <v>ﾊﾝﾊﾞｲﾌｼﾖｸﾌ/R</v>
          </cell>
          <cell r="D6485" t="str">
            <v>47</v>
          </cell>
          <cell r="E6485" t="str">
            <v>家庭用製品（㎡）</v>
          </cell>
          <cell r="F6485">
            <v>3942</v>
          </cell>
          <cell r="G6485" t="str">
            <v>不織布（オムツ用）</v>
          </cell>
        </row>
        <row r="6486">
          <cell r="A6486" t="str">
            <v>3907010S</v>
          </cell>
          <cell r="B6486" t="str">
            <v>ハンバイフシヨクフ／Ｓ</v>
          </cell>
          <cell r="C6486" t="str">
            <v>ﾊﾝﾊﾞｲﾌｼﾖｸﾌ/S</v>
          </cell>
          <cell r="D6486" t="str">
            <v>47</v>
          </cell>
          <cell r="E6486" t="str">
            <v>家庭用製品（㎡）</v>
          </cell>
          <cell r="F6486">
            <v>3942</v>
          </cell>
          <cell r="G6486" t="str">
            <v>不織布（オムツ用）</v>
          </cell>
        </row>
        <row r="6487">
          <cell r="A6487" t="str">
            <v>39070200</v>
          </cell>
          <cell r="B6487" t="str">
            <v>ガイハンフシヨクフテクセル</v>
          </cell>
          <cell r="C6487" t="str">
            <v>ｶﾞｲﾊﾝﾌｼﾖｸﾌﾃｸｾﾙ</v>
          </cell>
          <cell r="D6487" t="str">
            <v>47</v>
          </cell>
          <cell r="E6487" t="str">
            <v>家庭用製品（㎡）</v>
          </cell>
          <cell r="F6487">
            <v>3950</v>
          </cell>
          <cell r="G6487" t="str">
            <v>不織布（テクセル用）</v>
          </cell>
        </row>
        <row r="6488">
          <cell r="A6488" t="str">
            <v>3907020R</v>
          </cell>
          <cell r="B6488" t="str">
            <v>ガイハンフシヨクフテクセル／Ｒ</v>
          </cell>
          <cell r="C6488" t="str">
            <v>ｶﾞｲﾊﾝﾌｼﾖｸﾌﾃｸｾﾙ/R</v>
          </cell>
          <cell r="D6488" t="str">
            <v>47</v>
          </cell>
          <cell r="E6488" t="str">
            <v>家庭用製品（㎡）</v>
          </cell>
          <cell r="F6488">
            <v>3942</v>
          </cell>
          <cell r="G6488" t="str">
            <v>不織布（オムツ用）</v>
          </cell>
        </row>
        <row r="6489">
          <cell r="A6489" t="str">
            <v>3907020S</v>
          </cell>
          <cell r="B6489" t="str">
            <v>ガイハンフシヨクフテクセル／Ｓ</v>
          </cell>
          <cell r="C6489" t="str">
            <v>ｶﾞｲﾊﾝﾌｼﾖｸﾌﾃｸｾﾙ/S</v>
          </cell>
          <cell r="D6489" t="str">
            <v>47</v>
          </cell>
          <cell r="E6489" t="str">
            <v>家庭用製品（㎡）</v>
          </cell>
          <cell r="F6489">
            <v>3942</v>
          </cell>
          <cell r="G6489" t="str">
            <v>不織布（オムツ用）</v>
          </cell>
        </row>
        <row r="6490">
          <cell r="A6490" t="str">
            <v>39070300</v>
          </cell>
          <cell r="B6490" t="str">
            <v>ＫＵ１８２７ＧＳ</v>
          </cell>
          <cell r="C6490" t="str">
            <v>KU1827GS</v>
          </cell>
          <cell r="D6490" t="str">
            <v>46</v>
          </cell>
          <cell r="E6490" t="str">
            <v>ｶｰﾄﾞﾒﾃﾞｨｱ品（㎡）</v>
          </cell>
          <cell r="F6490">
            <v>3936</v>
          </cell>
          <cell r="G6490" t="str">
            <v>Ｋ感熱</v>
          </cell>
        </row>
        <row r="6491">
          <cell r="A6491" t="str">
            <v>39070400</v>
          </cell>
          <cell r="B6491" t="str">
            <v>Ａミラ－７３／Ｐ２２／Ｇ８Ｂ</v>
          </cell>
          <cell r="C6491" t="str">
            <v>Aﾐﾗ-73/P22/G8B</v>
          </cell>
          <cell r="D6491" t="str">
            <v>35</v>
          </cell>
          <cell r="E6491" t="str">
            <v>粘着製品</v>
          </cell>
          <cell r="F6491">
            <v>3912</v>
          </cell>
          <cell r="G6491" t="str">
            <v>キャスト</v>
          </cell>
        </row>
        <row r="6492">
          <cell r="A6492" t="str">
            <v>39070500</v>
          </cell>
          <cell r="B6492" t="str">
            <v>Ｂミラ－７３／Ｐ２２／Ｇ８Ｂ</v>
          </cell>
          <cell r="C6492" t="str">
            <v>Bﾐﾗ-73/P22/G8B</v>
          </cell>
          <cell r="D6492" t="str">
            <v>35</v>
          </cell>
          <cell r="E6492" t="str">
            <v>粘着製品</v>
          </cell>
          <cell r="F6492">
            <v>3912</v>
          </cell>
          <cell r="G6492" t="str">
            <v>キャスト</v>
          </cell>
        </row>
        <row r="6493">
          <cell r="A6493" t="str">
            <v>39070600</v>
          </cell>
          <cell r="B6493" t="str">
            <v>Ｃミラ－７３／Ｐ２２／Ｌ７Ｃ</v>
          </cell>
          <cell r="C6493" t="str">
            <v>Cﾐﾗ-73/P22/L7C</v>
          </cell>
          <cell r="D6493" t="str">
            <v>35</v>
          </cell>
          <cell r="E6493" t="str">
            <v>粘着製品</v>
          </cell>
          <cell r="F6493">
            <v>3912</v>
          </cell>
          <cell r="G6493" t="str">
            <v>キャスト</v>
          </cell>
        </row>
        <row r="6494">
          <cell r="A6494" t="str">
            <v>39070700</v>
          </cell>
          <cell r="B6494" t="str">
            <v>Ｇミラ－７３／Ｐ２２／Ｇ８Ｂ</v>
          </cell>
          <cell r="C6494" t="str">
            <v>Gﾐﾗ-73/P22/G8B</v>
          </cell>
          <cell r="D6494" t="str">
            <v>35</v>
          </cell>
          <cell r="E6494" t="str">
            <v>粘着製品</v>
          </cell>
          <cell r="F6494">
            <v>3912</v>
          </cell>
          <cell r="G6494" t="str">
            <v>キャスト</v>
          </cell>
        </row>
        <row r="6495">
          <cell r="A6495" t="str">
            <v>39070800</v>
          </cell>
          <cell r="B6495" t="str">
            <v>ＭＩＪ４０Ｋ／Ｐ２２／Ｇ７Ｗ</v>
          </cell>
          <cell r="C6495" t="str">
            <v>MIJ40K/P22/G7W</v>
          </cell>
          <cell r="D6495" t="str">
            <v>35</v>
          </cell>
          <cell r="E6495" t="str">
            <v>粘着製品</v>
          </cell>
          <cell r="F6495">
            <v>3912</v>
          </cell>
          <cell r="G6495" t="str">
            <v>キャスト</v>
          </cell>
        </row>
        <row r="6496">
          <cell r="A6496" t="str">
            <v>39070900</v>
          </cell>
          <cell r="B6496" t="str">
            <v>Ｎミラ－７３／Ｃ６１／Ｇ８Ｂ</v>
          </cell>
          <cell r="C6496" t="str">
            <v>Nﾐﾗ-73/C61/G8B</v>
          </cell>
          <cell r="D6496" t="str">
            <v>35</v>
          </cell>
          <cell r="E6496" t="str">
            <v>粘着製品</v>
          </cell>
          <cell r="F6496">
            <v>3912</v>
          </cell>
          <cell r="G6496" t="str">
            <v>キャスト</v>
          </cell>
        </row>
        <row r="6497">
          <cell r="A6497" t="str">
            <v>39071000</v>
          </cell>
          <cell r="B6497" t="str">
            <v>Ｎミラ－７３／Ｐ１６／Ｇ８Ｂ</v>
          </cell>
          <cell r="C6497" t="str">
            <v>Nﾐﾗ-73/P16/G8B</v>
          </cell>
          <cell r="D6497" t="str">
            <v>35</v>
          </cell>
          <cell r="E6497" t="str">
            <v>粘着製品</v>
          </cell>
          <cell r="F6497">
            <v>3912</v>
          </cell>
          <cell r="G6497" t="str">
            <v>キャスト</v>
          </cell>
        </row>
        <row r="6498">
          <cell r="A6498" t="str">
            <v>39071100</v>
          </cell>
          <cell r="B6498" t="str">
            <v>Ｎミラ－７３／Ｐ２２／Ｕ８Ｃ</v>
          </cell>
          <cell r="C6498" t="str">
            <v>Nﾐﾗ-73/P22/U8C</v>
          </cell>
          <cell r="D6498" t="str">
            <v>35</v>
          </cell>
          <cell r="E6498" t="str">
            <v>粘着製品</v>
          </cell>
          <cell r="F6498">
            <v>3912</v>
          </cell>
          <cell r="G6498" t="str">
            <v>キャスト</v>
          </cell>
        </row>
        <row r="6499">
          <cell r="A6499" t="str">
            <v>39071200</v>
          </cell>
          <cell r="B6499" t="str">
            <v>Ｎミラ－７３／Ｐ６１／Ｇ８Ｂ</v>
          </cell>
          <cell r="C6499" t="str">
            <v>Nﾐﾗ-73/P61/G8B</v>
          </cell>
          <cell r="D6499" t="str">
            <v>35</v>
          </cell>
          <cell r="E6499" t="str">
            <v>粘着製品</v>
          </cell>
          <cell r="F6499">
            <v>3912</v>
          </cell>
          <cell r="G6499" t="str">
            <v>キャスト</v>
          </cell>
        </row>
        <row r="6500">
          <cell r="A6500" t="str">
            <v>39071300</v>
          </cell>
          <cell r="B6500" t="str">
            <v>Ｎミラ－７３／Ｐ６１／Ｇ８Ｖ</v>
          </cell>
          <cell r="C6500" t="str">
            <v>Nﾐﾗ-73/P61/G8V</v>
          </cell>
          <cell r="D6500" t="str">
            <v>35</v>
          </cell>
          <cell r="E6500" t="str">
            <v>粘着製品</v>
          </cell>
          <cell r="F6500">
            <v>3912</v>
          </cell>
          <cell r="G6500" t="str">
            <v>キャスト</v>
          </cell>
        </row>
        <row r="6501">
          <cell r="A6501" t="str">
            <v>39071400</v>
          </cell>
          <cell r="B6501" t="str">
            <v>Ｎミラ－７３／Ｐ６１／Ｌ７Ｃ</v>
          </cell>
          <cell r="C6501" t="str">
            <v>Nﾐﾗ-73/P61/L7C</v>
          </cell>
          <cell r="D6501" t="str">
            <v>35</v>
          </cell>
          <cell r="E6501" t="str">
            <v>粘着製品</v>
          </cell>
          <cell r="F6501">
            <v>3912</v>
          </cell>
          <cell r="G6501" t="str">
            <v>キャスト</v>
          </cell>
        </row>
        <row r="6502">
          <cell r="A6502" t="str">
            <v>39071500</v>
          </cell>
          <cell r="B6502" t="str">
            <v>Ｎミラ－７３／Ｐ６２／Ｇ８Ｂ</v>
          </cell>
          <cell r="C6502" t="str">
            <v>Nﾐﾗ-73/P62/G8B</v>
          </cell>
          <cell r="D6502" t="str">
            <v>35</v>
          </cell>
          <cell r="E6502" t="str">
            <v>粘着製品</v>
          </cell>
          <cell r="F6502">
            <v>3912</v>
          </cell>
          <cell r="G6502" t="str">
            <v>キャスト</v>
          </cell>
        </row>
        <row r="6503">
          <cell r="A6503" t="str">
            <v>39071600</v>
          </cell>
          <cell r="B6503" t="str">
            <v>Ｏミラ－７３／Ｃ５８／Ｇ８Ｂ</v>
          </cell>
          <cell r="C6503" t="str">
            <v>Oﾐﾗ-73/C58/G8B</v>
          </cell>
          <cell r="D6503" t="str">
            <v>35</v>
          </cell>
          <cell r="E6503" t="str">
            <v>粘着製品</v>
          </cell>
          <cell r="F6503">
            <v>3912</v>
          </cell>
          <cell r="G6503" t="str">
            <v>キャスト</v>
          </cell>
        </row>
        <row r="6504">
          <cell r="A6504" t="str">
            <v>39071700</v>
          </cell>
          <cell r="B6504" t="str">
            <v>Ｏミラ－７３／Ｐ２２／Ｌ７Ｃ</v>
          </cell>
          <cell r="C6504" t="str">
            <v>Oﾐﾗ-73/P22/L7C</v>
          </cell>
          <cell r="D6504" t="str">
            <v>35</v>
          </cell>
          <cell r="E6504" t="str">
            <v>粘着製品</v>
          </cell>
          <cell r="F6504">
            <v>3912</v>
          </cell>
          <cell r="G6504" t="str">
            <v>キャスト</v>
          </cell>
        </row>
        <row r="6505">
          <cell r="A6505" t="str">
            <v>39071800</v>
          </cell>
          <cell r="B6505" t="str">
            <v>Ｐミラ－７３／Ｐ２２／Ｇ８Ｂ</v>
          </cell>
          <cell r="C6505" t="str">
            <v>Pﾐﾗ-73/P22/G8B</v>
          </cell>
          <cell r="D6505" t="str">
            <v>35</v>
          </cell>
          <cell r="E6505" t="str">
            <v>粘着製品</v>
          </cell>
          <cell r="F6505">
            <v>3912</v>
          </cell>
          <cell r="G6505" t="str">
            <v>キャスト</v>
          </cell>
        </row>
        <row r="6506">
          <cell r="A6506" t="str">
            <v>39071900</v>
          </cell>
          <cell r="B6506" t="str">
            <v>Ｒミラ－７３／Ｗ－２／Ｇ８Ｂ</v>
          </cell>
          <cell r="C6506" t="str">
            <v>Rﾐﾗ-73/W-2/G8B</v>
          </cell>
          <cell r="D6506" t="str">
            <v>35</v>
          </cell>
          <cell r="E6506" t="str">
            <v>粘着製品</v>
          </cell>
          <cell r="F6506">
            <v>3912</v>
          </cell>
          <cell r="G6506" t="str">
            <v>キャスト</v>
          </cell>
        </row>
        <row r="6507">
          <cell r="A6507" t="str">
            <v>39072000</v>
          </cell>
          <cell r="B6507" t="str">
            <v>Ｙミラ－７３／Ｐ２２／Ｇ８Ｂ</v>
          </cell>
          <cell r="C6507" t="str">
            <v>Yﾐﾗ-73/P22/G8B</v>
          </cell>
          <cell r="D6507" t="str">
            <v>35</v>
          </cell>
          <cell r="E6507" t="str">
            <v>粘着製品</v>
          </cell>
          <cell r="F6507">
            <v>3912</v>
          </cell>
          <cell r="G6507" t="str">
            <v>キャスト</v>
          </cell>
        </row>
        <row r="6508">
          <cell r="A6508" t="str">
            <v>39072100</v>
          </cell>
          <cell r="B6508" t="str">
            <v>ＮＡ５５／Ｐ２２／Ｕ８Ｃ</v>
          </cell>
          <cell r="C6508" t="str">
            <v>NA55/P22/U8C</v>
          </cell>
          <cell r="D6508" t="str">
            <v>35</v>
          </cell>
          <cell r="E6508" t="str">
            <v>粘着製品</v>
          </cell>
          <cell r="F6508">
            <v>3913</v>
          </cell>
          <cell r="G6508" t="str">
            <v>アート・コート</v>
          </cell>
        </row>
        <row r="6509">
          <cell r="A6509" t="str">
            <v>39072200</v>
          </cell>
          <cell r="B6509" t="str">
            <v>ＮＡ７０／Ｐ２２／Ｕ８Ｃ</v>
          </cell>
          <cell r="C6509" t="str">
            <v>NA70/P22/U8C</v>
          </cell>
          <cell r="D6509" t="str">
            <v>35</v>
          </cell>
          <cell r="E6509" t="str">
            <v>粘着製品</v>
          </cell>
          <cell r="F6509">
            <v>3913</v>
          </cell>
          <cell r="G6509" t="str">
            <v>アート・コート</v>
          </cell>
        </row>
        <row r="6510">
          <cell r="A6510" t="str">
            <v>39072300</v>
          </cell>
          <cell r="B6510" t="str">
            <v>ア－ト１３５／Ｓ１３／Ｕ８Ｃ</v>
          </cell>
          <cell r="C6510" t="str">
            <v>ｱ-ﾄ135/S13/U8C</v>
          </cell>
          <cell r="D6510" t="str">
            <v>35</v>
          </cell>
          <cell r="E6510" t="str">
            <v>粘着製品</v>
          </cell>
          <cell r="F6510">
            <v>3913</v>
          </cell>
          <cell r="G6510" t="str">
            <v>アート・コート</v>
          </cell>
        </row>
        <row r="6511">
          <cell r="A6511" t="str">
            <v>39072400</v>
          </cell>
          <cell r="B6511" t="str">
            <v>ア－ト７３／Ｆ８０／Ｕ８Ｃ</v>
          </cell>
          <cell r="C6511" t="str">
            <v>ｱ-ﾄ73/F80/U8C</v>
          </cell>
          <cell r="D6511" t="str">
            <v>35</v>
          </cell>
          <cell r="E6511" t="str">
            <v>粘着製品</v>
          </cell>
          <cell r="F6511">
            <v>3913</v>
          </cell>
          <cell r="G6511" t="str">
            <v>アート・コート</v>
          </cell>
        </row>
        <row r="6512">
          <cell r="A6512" t="str">
            <v>39072500</v>
          </cell>
          <cell r="B6512" t="str">
            <v>ア－ト７３／Ｐ３８／Ｌ８Ｗ</v>
          </cell>
          <cell r="C6512" t="str">
            <v>ｱ-ﾄ73/P38/L8W</v>
          </cell>
          <cell r="D6512" t="str">
            <v>35</v>
          </cell>
          <cell r="E6512" t="str">
            <v>粘着製品</v>
          </cell>
          <cell r="F6512">
            <v>3913</v>
          </cell>
          <cell r="G6512" t="str">
            <v>アート・コート</v>
          </cell>
        </row>
        <row r="6513">
          <cell r="A6513" t="str">
            <v>39072600</v>
          </cell>
          <cell r="B6513" t="str">
            <v>ア－ト７３／Ｓ１３／Ｇ７Ｗ</v>
          </cell>
          <cell r="C6513" t="str">
            <v>ｱ-ﾄ73/S13/G7W</v>
          </cell>
          <cell r="D6513" t="str">
            <v>35</v>
          </cell>
          <cell r="E6513" t="str">
            <v>粘着製品</v>
          </cell>
          <cell r="F6513">
            <v>3913</v>
          </cell>
          <cell r="G6513" t="str">
            <v>アート・コート</v>
          </cell>
        </row>
        <row r="6514">
          <cell r="A6514" t="str">
            <v>39072700</v>
          </cell>
          <cell r="B6514" t="str">
            <v>ア－ト７３／Ｓ１３／Ｌ８Ｗ</v>
          </cell>
          <cell r="C6514" t="str">
            <v>ｱ-ﾄ73/S13/L8W</v>
          </cell>
          <cell r="D6514" t="str">
            <v>35</v>
          </cell>
          <cell r="E6514" t="str">
            <v>粘着製品</v>
          </cell>
          <cell r="F6514">
            <v>3913</v>
          </cell>
          <cell r="G6514" t="str">
            <v>アート・コート</v>
          </cell>
        </row>
        <row r="6515">
          <cell r="A6515" t="str">
            <v>39072800</v>
          </cell>
          <cell r="B6515" t="str">
            <v>ア－ト７３／Ｓ１３／Ｕ８Ｃ</v>
          </cell>
          <cell r="C6515" t="str">
            <v>ｱ-ﾄ73/S13/U8C</v>
          </cell>
          <cell r="D6515" t="str">
            <v>35</v>
          </cell>
          <cell r="E6515" t="str">
            <v>粘着製品</v>
          </cell>
          <cell r="F6515">
            <v>3913</v>
          </cell>
          <cell r="G6515" t="str">
            <v>アート・コート</v>
          </cell>
        </row>
        <row r="6516">
          <cell r="A6516" t="str">
            <v>39072900</v>
          </cell>
          <cell r="B6516" t="str">
            <v>ア－ト９０／Ｓ１３／Ｕ８Ｃ</v>
          </cell>
          <cell r="C6516" t="str">
            <v>ｱ-ﾄ90/S13/U8C</v>
          </cell>
          <cell r="D6516" t="str">
            <v>35</v>
          </cell>
          <cell r="E6516" t="str">
            <v>粘着製品</v>
          </cell>
          <cell r="F6516">
            <v>3913</v>
          </cell>
          <cell r="G6516" t="str">
            <v>アート・コート</v>
          </cell>
        </row>
        <row r="6517">
          <cell r="A6517" t="str">
            <v>39073000</v>
          </cell>
          <cell r="B6517" t="str">
            <v>ＧＷＦ５５／Ｐ１６／Ｕ５Ｗ</v>
          </cell>
          <cell r="C6517" t="str">
            <v>GWF55/P16/U5W</v>
          </cell>
          <cell r="D6517" t="str">
            <v>35</v>
          </cell>
          <cell r="E6517" t="str">
            <v>粘着製品</v>
          </cell>
          <cell r="F6517">
            <v>3914</v>
          </cell>
          <cell r="G6517" t="str">
            <v>上質</v>
          </cell>
        </row>
        <row r="6518">
          <cell r="A6518" t="str">
            <v>39073100</v>
          </cell>
          <cell r="B6518" t="str">
            <v>ＧＷＦ５５Ｊ／Ｐ１６／Ｕ７ＷＧ</v>
          </cell>
          <cell r="C6518" t="str">
            <v>GWF55J/P16/U7WG</v>
          </cell>
          <cell r="D6518" t="str">
            <v>35</v>
          </cell>
          <cell r="E6518" t="str">
            <v>粘着製品</v>
          </cell>
          <cell r="F6518">
            <v>3914</v>
          </cell>
          <cell r="G6518" t="str">
            <v>上質</v>
          </cell>
        </row>
        <row r="6519">
          <cell r="A6519" t="str">
            <v>39073200</v>
          </cell>
          <cell r="B6519" t="str">
            <v>ＴＷＦ５２／Ｆ８０／Ｕ７Ｗ</v>
          </cell>
          <cell r="C6519" t="str">
            <v>TWF52/F80/U7W</v>
          </cell>
          <cell r="D6519" t="str">
            <v>35</v>
          </cell>
          <cell r="E6519" t="str">
            <v>粘着製品</v>
          </cell>
          <cell r="F6519">
            <v>3914</v>
          </cell>
          <cell r="G6519" t="str">
            <v>上質</v>
          </cell>
        </row>
        <row r="6520">
          <cell r="A6520" t="str">
            <v>39073300</v>
          </cell>
          <cell r="B6520" t="str">
            <v>ＴＷＦ５５／Ｆ７０／Ｕ８Ｃ</v>
          </cell>
          <cell r="C6520" t="str">
            <v>TWF55/F70/U8C</v>
          </cell>
          <cell r="D6520" t="str">
            <v>35</v>
          </cell>
          <cell r="E6520" t="str">
            <v>粘着製品</v>
          </cell>
          <cell r="F6520">
            <v>3914</v>
          </cell>
          <cell r="G6520" t="str">
            <v>上質</v>
          </cell>
        </row>
        <row r="6521">
          <cell r="A6521" t="str">
            <v>39073400</v>
          </cell>
          <cell r="B6521" t="str">
            <v>ＴＷＦ５５／Ｆ８０／Ｕ８Ｃ</v>
          </cell>
          <cell r="C6521" t="str">
            <v>TWF55/F80/U8C</v>
          </cell>
          <cell r="D6521" t="str">
            <v>35</v>
          </cell>
          <cell r="E6521" t="str">
            <v>粘着製品</v>
          </cell>
          <cell r="F6521">
            <v>3914</v>
          </cell>
          <cell r="G6521" t="str">
            <v>上質</v>
          </cell>
        </row>
        <row r="6522">
          <cell r="A6522" t="str">
            <v>39073500</v>
          </cell>
          <cell r="B6522" t="str">
            <v>ＴＷＦ５５／Ｈ１０／Ｇ７Ｂ</v>
          </cell>
          <cell r="C6522" t="str">
            <v>TWF55/H10/G7B</v>
          </cell>
          <cell r="D6522" t="str">
            <v>35</v>
          </cell>
          <cell r="E6522" t="str">
            <v>粘着製品</v>
          </cell>
          <cell r="F6522">
            <v>3914</v>
          </cell>
          <cell r="G6522" t="str">
            <v>上質</v>
          </cell>
        </row>
        <row r="6523">
          <cell r="A6523" t="str">
            <v>39073600</v>
          </cell>
          <cell r="B6523" t="str">
            <v>ＴＷＦ５５／Ｓ１３／Ｕ８Ｃ</v>
          </cell>
          <cell r="C6523" t="str">
            <v>TWF55/S13/U8C</v>
          </cell>
          <cell r="D6523" t="str">
            <v>35</v>
          </cell>
          <cell r="E6523" t="str">
            <v>粘着製品</v>
          </cell>
          <cell r="F6523">
            <v>3914</v>
          </cell>
          <cell r="G6523" t="str">
            <v>上質</v>
          </cell>
        </row>
        <row r="6524">
          <cell r="A6524" t="str">
            <v>39073700</v>
          </cell>
          <cell r="B6524" t="str">
            <v>ＷＦ３７／Ｆ７０／Ｇ４Ｗ</v>
          </cell>
          <cell r="C6524" t="str">
            <v>WF37/F70/G4W</v>
          </cell>
          <cell r="D6524" t="str">
            <v>35</v>
          </cell>
          <cell r="E6524" t="str">
            <v>粘着製品</v>
          </cell>
          <cell r="F6524">
            <v>3914</v>
          </cell>
          <cell r="G6524" t="str">
            <v>上質</v>
          </cell>
        </row>
        <row r="6525">
          <cell r="A6525" t="str">
            <v>39073800</v>
          </cell>
          <cell r="B6525" t="str">
            <v>ＷＦ５５／Ｃ５８／Ｕ８Ｃ</v>
          </cell>
          <cell r="C6525" t="str">
            <v>WF55/C58/U8C</v>
          </cell>
          <cell r="D6525" t="str">
            <v>35</v>
          </cell>
          <cell r="E6525" t="str">
            <v>粘着製品</v>
          </cell>
          <cell r="F6525">
            <v>3914</v>
          </cell>
          <cell r="G6525" t="str">
            <v>上質</v>
          </cell>
        </row>
        <row r="6526">
          <cell r="A6526" t="str">
            <v>39073900</v>
          </cell>
          <cell r="B6526" t="str">
            <v>ＷＦ５５／Ｆ８０／Ｕ８Ｃ</v>
          </cell>
          <cell r="C6526" t="str">
            <v>WF55/F80/U8C</v>
          </cell>
          <cell r="D6526" t="str">
            <v>35</v>
          </cell>
          <cell r="E6526" t="str">
            <v>粘着製品</v>
          </cell>
          <cell r="F6526">
            <v>3914</v>
          </cell>
          <cell r="G6526" t="str">
            <v>上質</v>
          </cell>
        </row>
        <row r="6527">
          <cell r="A6527" t="str">
            <v>39074000</v>
          </cell>
          <cell r="B6527" t="str">
            <v>ＷＦ５５／Ｓ１３／ＣＧ６Ｗ</v>
          </cell>
          <cell r="C6527" t="str">
            <v>WF55/S13/CG6W</v>
          </cell>
          <cell r="D6527" t="str">
            <v>35</v>
          </cell>
          <cell r="E6527" t="str">
            <v>粘着製品</v>
          </cell>
          <cell r="F6527">
            <v>3914</v>
          </cell>
          <cell r="G6527" t="str">
            <v>上質</v>
          </cell>
        </row>
        <row r="6528">
          <cell r="A6528" t="str">
            <v>39074100</v>
          </cell>
          <cell r="B6528" t="str">
            <v>ＷＦ５５／Ｓ１３／Ｕ８Ｃ</v>
          </cell>
          <cell r="C6528" t="str">
            <v>WF55/S13/U8C</v>
          </cell>
          <cell r="D6528" t="str">
            <v>35</v>
          </cell>
          <cell r="E6528" t="str">
            <v>粘着製品</v>
          </cell>
          <cell r="F6528">
            <v>3914</v>
          </cell>
          <cell r="G6528" t="str">
            <v>上質</v>
          </cell>
        </row>
        <row r="6529">
          <cell r="A6529" t="str">
            <v>39074200</v>
          </cell>
          <cell r="B6529" t="str">
            <v>ＷＦ７０／Ｆ８０／Ｕ８Ｃ</v>
          </cell>
          <cell r="C6529" t="str">
            <v>WF70/F80/U8C</v>
          </cell>
          <cell r="D6529" t="str">
            <v>35</v>
          </cell>
          <cell r="E6529" t="str">
            <v>粘着製品</v>
          </cell>
          <cell r="F6529">
            <v>3914</v>
          </cell>
          <cell r="G6529" t="str">
            <v>上質</v>
          </cell>
        </row>
        <row r="6530">
          <cell r="A6530" t="str">
            <v>39074400</v>
          </cell>
          <cell r="B6530" t="str">
            <v>ＷＦ７０／Ｓ１３／Ｕ８Ｃ</v>
          </cell>
          <cell r="C6530" t="str">
            <v>WF70/S13/U8C</v>
          </cell>
          <cell r="D6530" t="str">
            <v>35</v>
          </cell>
          <cell r="E6530" t="str">
            <v>粘着製品</v>
          </cell>
          <cell r="F6530">
            <v>3914</v>
          </cell>
          <cell r="G6530" t="str">
            <v>上質</v>
          </cell>
        </row>
        <row r="6531">
          <cell r="A6531" t="str">
            <v>39074500</v>
          </cell>
          <cell r="B6531" t="str">
            <v>ＷＦ７０／Ｗ－２／Ｇ８Ｂ</v>
          </cell>
          <cell r="C6531" t="str">
            <v>WF70/W-2/G8B</v>
          </cell>
          <cell r="D6531" t="str">
            <v>35</v>
          </cell>
          <cell r="E6531" t="str">
            <v>粘着製品</v>
          </cell>
          <cell r="F6531">
            <v>3914</v>
          </cell>
          <cell r="G6531" t="str">
            <v>上質</v>
          </cell>
        </row>
        <row r="6532">
          <cell r="A6532" t="str">
            <v>39074600</v>
          </cell>
          <cell r="B6532" t="str">
            <v>ＧＰ６５／Ｃ５８／Ｇ６Ｂ</v>
          </cell>
          <cell r="C6532" t="str">
            <v>GP65/C58/G6B</v>
          </cell>
          <cell r="D6532" t="str">
            <v>35</v>
          </cell>
          <cell r="E6532" t="str">
            <v>粘着製品</v>
          </cell>
          <cell r="F6532">
            <v>3915</v>
          </cell>
          <cell r="G6532" t="str">
            <v>サーマル</v>
          </cell>
        </row>
        <row r="6533">
          <cell r="A6533" t="str">
            <v>39074700</v>
          </cell>
          <cell r="B6533" t="str">
            <v>ＫＧ４０／Ｃ５８／Ｇ６Ｗ</v>
          </cell>
          <cell r="C6533" t="str">
            <v>KG40/C58/G6W</v>
          </cell>
          <cell r="D6533" t="str">
            <v>35</v>
          </cell>
          <cell r="E6533" t="str">
            <v>粘着製品</v>
          </cell>
          <cell r="F6533">
            <v>3915</v>
          </cell>
          <cell r="G6533" t="str">
            <v>サーマル</v>
          </cell>
        </row>
        <row r="6534">
          <cell r="A6534" t="str">
            <v>39074800</v>
          </cell>
          <cell r="B6534" t="str">
            <v>ＫＧ４０／Ｃ６１／Ｇ６Ｗ</v>
          </cell>
          <cell r="C6534" t="str">
            <v>KG40/C61/G6W</v>
          </cell>
          <cell r="D6534" t="str">
            <v>35</v>
          </cell>
          <cell r="E6534" t="str">
            <v>粘着製品</v>
          </cell>
          <cell r="F6534">
            <v>3915</v>
          </cell>
          <cell r="G6534" t="str">
            <v>サーマル</v>
          </cell>
        </row>
        <row r="6535">
          <cell r="A6535" t="str">
            <v>39074900</v>
          </cell>
          <cell r="B6535" t="str">
            <v>ＫＧ４０／Ｐ２２／Ｇ６Ｂ</v>
          </cell>
          <cell r="C6535" t="str">
            <v>KG40/P22/G6B</v>
          </cell>
          <cell r="D6535" t="str">
            <v>35</v>
          </cell>
          <cell r="E6535" t="str">
            <v>粘着製品</v>
          </cell>
          <cell r="F6535">
            <v>3915</v>
          </cell>
          <cell r="G6535" t="str">
            <v>サーマル</v>
          </cell>
        </row>
        <row r="6536">
          <cell r="A6536" t="str">
            <v>39075000</v>
          </cell>
          <cell r="B6536" t="str">
            <v>ＫＧ４０／Ｐ２２／Ｇ６Ｗ</v>
          </cell>
          <cell r="C6536" t="str">
            <v>KG40/P22/G6W</v>
          </cell>
          <cell r="D6536" t="str">
            <v>35</v>
          </cell>
          <cell r="E6536" t="str">
            <v>粘着製品</v>
          </cell>
          <cell r="F6536">
            <v>3915</v>
          </cell>
          <cell r="G6536" t="str">
            <v>サーマル</v>
          </cell>
        </row>
        <row r="6537">
          <cell r="A6537" t="str">
            <v>39075100</v>
          </cell>
          <cell r="B6537" t="str">
            <v>ＫＧ４０／Ｐ６５／Ｇ６Ｗ</v>
          </cell>
          <cell r="C6537" t="str">
            <v>KG40/P65/G6W</v>
          </cell>
          <cell r="D6537" t="str">
            <v>35</v>
          </cell>
          <cell r="E6537" t="str">
            <v>粘着製品</v>
          </cell>
          <cell r="F6537">
            <v>3915</v>
          </cell>
          <cell r="G6537" t="str">
            <v>サーマル</v>
          </cell>
        </row>
        <row r="6538">
          <cell r="A6538" t="str">
            <v>39075200</v>
          </cell>
          <cell r="B6538" t="str">
            <v>ＫＨ５２／Ｃ６１／Ｇ６Ｗ</v>
          </cell>
          <cell r="C6538" t="str">
            <v>KH52/C61/G6W</v>
          </cell>
          <cell r="D6538" t="str">
            <v>35</v>
          </cell>
          <cell r="E6538" t="str">
            <v>粘着製品</v>
          </cell>
          <cell r="F6538">
            <v>3915</v>
          </cell>
          <cell r="G6538" t="str">
            <v>サーマル</v>
          </cell>
        </row>
        <row r="6539">
          <cell r="A6539" t="str">
            <v>39075300</v>
          </cell>
          <cell r="B6539" t="str">
            <v>ＫＨ５２／Ｐ２０／Ｇ６Ｗ</v>
          </cell>
          <cell r="C6539" t="str">
            <v>KH52/P20/G6W</v>
          </cell>
          <cell r="D6539" t="str">
            <v>35</v>
          </cell>
          <cell r="E6539" t="str">
            <v>粘着製品</v>
          </cell>
          <cell r="F6539">
            <v>3915</v>
          </cell>
          <cell r="G6539" t="str">
            <v>サーマル</v>
          </cell>
        </row>
        <row r="6540">
          <cell r="A6540" t="str">
            <v>39075400</v>
          </cell>
          <cell r="B6540" t="str">
            <v>ＫＴ１０／Ｆ６５／Ｇ７Ｗ</v>
          </cell>
          <cell r="C6540" t="str">
            <v>KT10/F65/G7W</v>
          </cell>
          <cell r="D6540" t="str">
            <v>35</v>
          </cell>
          <cell r="E6540" t="str">
            <v>粘着製品</v>
          </cell>
          <cell r="F6540">
            <v>3915</v>
          </cell>
          <cell r="G6540" t="str">
            <v>サーマル</v>
          </cell>
        </row>
        <row r="6541">
          <cell r="A6541" t="str">
            <v>39075500</v>
          </cell>
          <cell r="B6541" t="str">
            <v>Ｅ．Ｎミラ－７３／Ｃ５８／Ｇ６Ｗ</v>
          </cell>
          <cell r="C6541" t="str">
            <v>E.Nﾐﾗ-73/C58/G6W</v>
          </cell>
          <cell r="D6541" t="str">
            <v>35</v>
          </cell>
          <cell r="E6541" t="str">
            <v>粘着製品</v>
          </cell>
          <cell r="F6541">
            <v>3920</v>
          </cell>
          <cell r="G6541" t="str">
            <v>Ｅ．キャスト</v>
          </cell>
        </row>
        <row r="6542">
          <cell r="A6542" t="str">
            <v>39075600</v>
          </cell>
          <cell r="B6542" t="str">
            <v>Ｅ．Ｎミラ－７３／Ｃ５８／Ｌ７Ｃ</v>
          </cell>
          <cell r="C6542" t="str">
            <v>E.Nﾐﾗ-73/C58/L7C</v>
          </cell>
          <cell r="D6542" t="str">
            <v>35</v>
          </cell>
          <cell r="E6542" t="str">
            <v>粘着製品</v>
          </cell>
          <cell r="F6542">
            <v>3920</v>
          </cell>
          <cell r="G6542" t="str">
            <v>Ｅ．キャスト</v>
          </cell>
        </row>
        <row r="6543">
          <cell r="A6543" t="str">
            <v>39075700</v>
          </cell>
          <cell r="B6543" t="str">
            <v>Ｅ．Ｎミラ－７３／Ｃ５８／Ｕ８Ｃ</v>
          </cell>
          <cell r="C6543" t="str">
            <v>E.Nﾐﾗ-73/C58/U8C</v>
          </cell>
          <cell r="D6543" t="str">
            <v>35</v>
          </cell>
          <cell r="E6543" t="str">
            <v>粘着製品</v>
          </cell>
          <cell r="F6543">
            <v>3920</v>
          </cell>
          <cell r="G6543" t="str">
            <v>Ｅ．キャスト</v>
          </cell>
        </row>
        <row r="6544">
          <cell r="A6544" t="str">
            <v>39075800</v>
          </cell>
          <cell r="B6544" t="str">
            <v>Ｅ．Ｎミラ－７３／Ｆ８０／Ｇ８Ｂ</v>
          </cell>
          <cell r="C6544" t="str">
            <v>E.Nﾐﾗ-73/F80/G8B</v>
          </cell>
          <cell r="D6544" t="str">
            <v>35</v>
          </cell>
          <cell r="E6544" t="str">
            <v>粘着製品</v>
          </cell>
          <cell r="F6544">
            <v>3920</v>
          </cell>
          <cell r="G6544" t="str">
            <v>Ｅ．キャスト</v>
          </cell>
        </row>
        <row r="6545">
          <cell r="A6545" t="str">
            <v>39075900</v>
          </cell>
          <cell r="B6545" t="str">
            <v>Ｅ．Ｎミラ－７３／Ｆ８０／Ｌ８Ｗ</v>
          </cell>
          <cell r="C6545" t="str">
            <v>E.Nﾐﾗ-73/F80/L8W</v>
          </cell>
          <cell r="D6545" t="str">
            <v>35</v>
          </cell>
          <cell r="E6545" t="str">
            <v>粘着製品</v>
          </cell>
          <cell r="F6545">
            <v>3920</v>
          </cell>
          <cell r="G6545" t="str">
            <v>Ｅ．キャスト</v>
          </cell>
        </row>
        <row r="6546">
          <cell r="A6546" t="str">
            <v>39076000</v>
          </cell>
          <cell r="B6546" t="str">
            <v>Ｅ．Ｎミラ－７３／Ｐ２２／Ｇ７Ｂ</v>
          </cell>
          <cell r="C6546" t="str">
            <v>E.Nﾐﾗ-73/P22/G7B</v>
          </cell>
          <cell r="D6546" t="str">
            <v>35</v>
          </cell>
          <cell r="E6546" t="str">
            <v>粘着製品</v>
          </cell>
          <cell r="F6546">
            <v>3920</v>
          </cell>
          <cell r="G6546" t="str">
            <v>Ｅ．キャスト</v>
          </cell>
        </row>
        <row r="6547">
          <cell r="A6547" t="str">
            <v>39076100</v>
          </cell>
          <cell r="B6547" t="str">
            <v>Ｅ．Ｎミラ－７３／Ｐ２２／Ｇ８Ｂ</v>
          </cell>
          <cell r="C6547" t="str">
            <v>E.Nﾐﾗ-73/P22/G8B</v>
          </cell>
          <cell r="D6547" t="str">
            <v>35</v>
          </cell>
          <cell r="E6547" t="str">
            <v>粘着製品</v>
          </cell>
          <cell r="F6547">
            <v>3920</v>
          </cell>
          <cell r="G6547" t="str">
            <v>Ｅ．キャスト</v>
          </cell>
        </row>
        <row r="6548">
          <cell r="A6548" t="str">
            <v>39076200</v>
          </cell>
          <cell r="B6548" t="str">
            <v>Ｅ．Ｎミラ－７３／Ｐ２２／Ｕ８Ｃ</v>
          </cell>
          <cell r="C6548" t="str">
            <v>E.Nﾐﾗ-73/P22/U8C</v>
          </cell>
          <cell r="D6548" t="str">
            <v>35</v>
          </cell>
          <cell r="E6548" t="str">
            <v>粘着製品</v>
          </cell>
          <cell r="F6548">
            <v>3920</v>
          </cell>
          <cell r="G6548" t="str">
            <v>Ｅ．キャスト</v>
          </cell>
        </row>
        <row r="6549">
          <cell r="A6549" t="str">
            <v>39076300</v>
          </cell>
          <cell r="B6549" t="str">
            <v>Ｅ．Ｎミラ－７３／Ｓ１３／ＣＧ６Ｗ</v>
          </cell>
          <cell r="C6549" t="str">
            <v>E.Nﾐﾗ-73/S13/CG6W</v>
          </cell>
          <cell r="D6549" t="str">
            <v>35</v>
          </cell>
          <cell r="E6549" t="str">
            <v>粘着製品</v>
          </cell>
          <cell r="F6549">
            <v>3920</v>
          </cell>
          <cell r="G6549" t="str">
            <v>Ｅ．キャスト</v>
          </cell>
        </row>
        <row r="6550">
          <cell r="A6550" t="str">
            <v>39076400</v>
          </cell>
          <cell r="B6550" t="str">
            <v>Ｅ．Ｎミラ－７３／Ｓ１３／Ｇ８Ｂ</v>
          </cell>
          <cell r="C6550" t="str">
            <v>E.Nﾐﾗ-73/S13/G8B</v>
          </cell>
          <cell r="D6550" t="str">
            <v>35</v>
          </cell>
          <cell r="E6550" t="str">
            <v>粘着製品</v>
          </cell>
          <cell r="F6550">
            <v>3920</v>
          </cell>
          <cell r="G6550" t="str">
            <v>Ｅ．キャスト</v>
          </cell>
        </row>
        <row r="6551">
          <cell r="A6551" t="str">
            <v>39076500</v>
          </cell>
          <cell r="B6551" t="str">
            <v>Ｅ．Ｎミラ－７３Ｓ１３Ｕ８Ｃ</v>
          </cell>
          <cell r="C6551" t="str">
            <v>E.Nﾐﾗ-73S13U8C</v>
          </cell>
          <cell r="D6551" t="str">
            <v>35</v>
          </cell>
          <cell r="E6551" t="str">
            <v>粘着製品</v>
          </cell>
          <cell r="F6551">
            <v>3920</v>
          </cell>
          <cell r="G6551" t="str">
            <v>Ｅ．キャスト</v>
          </cell>
        </row>
        <row r="6552">
          <cell r="A6552" t="str">
            <v>39076600</v>
          </cell>
          <cell r="B6552" t="str">
            <v>Ｅ．ＮＡ７０／Ｃ５８／Ｇ６Ｂ</v>
          </cell>
          <cell r="C6552" t="str">
            <v>E.NA70/C58/G6B</v>
          </cell>
          <cell r="D6552" t="str">
            <v>35</v>
          </cell>
          <cell r="E6552" t="str">
            <v>粘着製品</v>
          </cell>
          <cell r="F6552">
            <v>3921</v>
          </cell>
          <cell r="G6552" t="str">
            <v>Ｅ．アート・コート</v>
          </cell>
        </row>
        <row r="6553">
          <cell r="A6553" t="str">
            <v>39076700</v>
          </cell>
          <cell r="B6553" t="str">
            <v>Ｅ．ＮＡ７０／Ｐ２２／Ｕ８Ｃ</v>
          </cell>
          <cell r="C6553" t="str">
            <v>E.NA70/P22/U8C</v>
          </cell>
          <cell r="D6553" t="str">
            <v>35</v>
          </cell>
          <cell r="E6553" t="str">
            <v>粘着製品</v>
          </cell>
          <cell r="F6553">
            <v>3921</v>
          </cell>
          <cell r="G6553" t="str">
            <v>Ｅ．アート・コート</v>
          </cell>
        </row>
        <row r="6554">
          <cell r="A6554" t="str">
            <v>39076800</v>
          </cell>
          <cell r="B6554" t="str">
            <v>Ｅ．ア－ト７３／Ｃ５８／Ｇ６Ｗ</v>
          </cell>
          <cell r="C6554" t="str">
            <v>E.ｱ-ﾄ73/C58/G6W</v>
          </cell>
          <cell r="D6554" t="str">
            <v>35</v>
          </cell>
          <cell r="E6554" t="str">
            <v>粘着製品</v>
          </cell>
          <cell r="F6554">
            <v>3921</v>
          </cell>
          <cell r="G6554" t="str">
            <v>Ｅ．アート・コート</v>
          </cell>
        </row>
        <row r="6555">
          <cell r="A6555" t="str">
            <v>39076900</v>
          </cell>
          <cell r="B6555" t="str">
            <v>Ｅ．ア－ト７３／Ｐ２２／Ｕ８Ｃ</v>
          </cell>
          <cell r="C6555" t="str">
            <v>E.ｱ-ﾄ73/P22/U8C</v>
          </cell>
          <cell r="D6555" t="str">
            <v>35</v>
          </cell>
          <cell r="E6555" t="str">
            <v>粘着製品</v>
          </cell>
          <cell r="F6555">
            <v>3921</v>
          </cell>
          <cell r="G6555" t="str">
            <v>Ｅ．アート・コート</v>
          </cell>
        </row>
        <row r="6556">
          <cell r="A6556" t="str">
            <v>39077000</v>
          </cell>
          <cell r="B6556" t="str">
            <v>Ｅ．ＴＷＦ５５／Ｐ１６／Ｕ５Ｗ</v>
          </cell>
          <cell r="C6556" t="str">
            <v>E.TWF55/P16/U5W</v>
          </cell>
          <cell r="D6556" t="str">
            <v>35</v>
          </cell>
          <cell r="E6556" t="str">
            <v>粘着製品</v>
          </cell>
          <cell r="F6556">
            <v>3922</v>
          </cell>
          <cell r="G6556" t="str">
            <v>Ｅ．上質</v>
          </cell>
        </row>
        <row r="6557">
          <cell r="A6557" t="str">
            <v>39077100</v>
          </cell>
          <cell r="B6557" t="str">
            <v>Ｅ．ＴＷＦ５５／Ｐ１６／Ｕ７Ｗ</v>
          </cell>
          <cell r="C6557" t="str">
            <v>E.TWF55/P16/U7W</v>
          </cell>
          <cell r="D6557" t="str">
            <v>35</v>
          </cell>
          <cell r="E6557" t="str">
            <v>粘着製品</v>
          </cell>
          <cell r="F6557">
            <v>3922</v>
          </cell>
          <cell r="G6557" t="str">
            <v>Ｅ．上質</v>
          </cell>
        </row>
        <row r="6558">
          <cell r="A6558" t="str">
            <v>39077200</v>
          </cell>
          <cell r="B6558" t="str">
            <v>Ｅ．ＴＷＦ５５／Ｐ２２／Ｕ７Ｗ</v>
          </cell>
          <cell r="C6558" t="str">
            <v>E.TWF55/P22/U7W</v>
          </cell>
          <cell r="D6558" t="str">
            <v>35</v>
          </cell>
          <cell r="E6558" t="str">
            <v>粘着製品</v>
          </cell>
          <cell r="F6558">
            <v>3922</v>
          </cell>
          <cell r="G6558" t="str">
            <v>Ｅ．上質</v>
          </cell>
        </row>
        <row r="6559">
          <cell r="A6559" t="str">
            <v>39077300</v>
          </cell>
          <cell r="B6559" t="str">
            <v>Ｅ．ＷＦ３０／Ｐ２２／Ｕ４Ｗ</v>
          </cell>
          <cell r="C6559" t="str">
            <v>E.WF30/P22/U4W</v>
          </cell>
          <cell r="D6559" t="str">
            <v>35</v>
          </cell>
          <cell r="E6559" t="str">
            <v>粘着製品</v>
          </cell>
          <cell r="F6559">
            <v>3922</v>
          </cell>
          <cell r="G6559" t="str">
            <v>Ｅ．上質</v>
          </cell>
        </row>
        <row r="6560">
          <cell r="A6560" t="str">
            <v>39077400</v>
          </cell>
          <cell r="B6560" t="str">
            <v>Ｅ．ＷＦ５５／Ｆ８０／Ｕ８Ｃ</v>
          </cell>
          <cell r="C6560" t="str">
            <v>E.WF55/F80/U8C</v>
          </cell>
          <cell r="D6560" t="str">
            <v>35</v>
          </cell>
          <cell r="E6560" t="str">
            <v>粘着製品</v>
          </cell>
          <cell r="F6560">
            <v>3922</v>
          </cell>
          <cell r="G6560" t="str">
            <v>Ｅ．上質</v>
          </cell>
        </row>
        <row r="6561">
          <cell r="A6561" t="str">
            <v>39077500</v>
          </cell>
          <cell r="B6561" t="str">
            <v>Ｅ．ＷＦ５５／Ｐ２２／Ｕ８Ｃ</v>
          </cell>
          <cell r="C6561" t="str">
            <v>E.WF55/P22/U8C</v>
          </cell>
          <cell r="D6561" t="str">
            <v>35</v>
          </cell>
          <cell r="E6561" t="str">
            <v>粘着製品</v>
          </cell>
          <cell r="F6561">
            <v>3922</v>
          </cell>
          <cell r="G6561" t="str">
            <v>Ｅ．上質</v>
          </cell>
        </row>
        <row r="6562">
          <cell r="A6562" t="str">
            <v>39077600</v>
          </cell>
          <cell r="B6562" t="str">
            <v>Ｅ．ＷＦ５５／Ｓ１３／ＣＧ６Ｗ</v>
          </cell>
          <cell r="C6562" t="str">
            <v>E.WF55/S13/CG6W</v>
          </cell>
          <cell r="D6562" t="str">
            <v>35</v>
          </cell>
          <cell r="E6562" t="str">
            <v>粘着製品</v>
          </cell>
          <cell r="F6562">
            <v>3922</v>
          </cell>
          <cell r="G6562" t="str">
            <v>Ｅ．上質</v>
          </cell>
        </row>
        <row r="6563">
          <cell r="A6563" t="str">
            <v>39077700</v>
          </cell>
          <cell r="B6563" t="str">
            <v>Ｅ．ＷＦ５５／Ｓ１３／Ｕ８Ｃ</v>
          </cell>
          <cell r="C6563" t="str">
            <v>E.WF55/S13/U8C</v>
          </cell>
          <cell r="D6563" t="str">
            <v>35</v>
          </cell>
          <cell r="E6563" t="str">
            <v>粘着製品</v>
          </cell>
          <cell r="F6563">
            <v>3922</v>
          </cell>
          <cell r="G6563" t="str">
            <v>Ｅ．上質</v>
          </cell>
        </row>
        <row r="6564">
          <cell r="A6564" t="str">
            <v>39077800</v>
          </cell>
          <cell r="B6564" t="str">
            <v>Ｅ．ＷＦ７０／Ｐ２２／Ｇ７Ｂ</v>
          </cell>
          <cell r="C6564" t="str">
            <v>E.WF70/P22/G7B</v>
          </cell>
          <cell r="D6564" t="str">
            <v>35</v>
          </cell>
          <cell r="E6564" t="str">
            <v>粘着製品</v>
          </cell>
          <cell r="F6564">
            <v>3922</v>
          </cell>
          <cell r="G6564" t="str">
            <v>Ｅ．上質</v>
          </cell>
        </row>
        <row r="6565">
          <cell r="A6565" t="str">
            <v>39077900</v>
          </cell>
          <cell r="B6565" t="str">
            <v>Ｅ．ＷＦ７０／Ｐ２２／Ｕ８Ｃ</v>
          </cell>
          <cell r="C6565" t="str">
            <v>E.WF70/P22/U8C</v>
          </cell>
          <cell r="D6565" t="str">
            <v>35</v>
          </cell>
          <cell r="E6565" t="str">
            <v>粘着製品</v>
          </cell>
          <cell r="F6565">
            <v>3922</v>
          </cell>
          <cell r="G6565" t="str">
            <v>Ｅ．上質</v>
          </cell>
        </row>
        <row r="6566">
          <cell r="A6566" t="str">
            <v>39078000</v>
          </cell>
          <cell r="B6566" t="str">
            <v>Ｅ．ＷＦ７０／Ｓ１３／Ｌ７Ｃ</v>
          </cell>
          <cell r="C6566" t="str">
            <v>E.WF70/S13/L7C</v>
          </cell>
          <cell r="D6566" t="str">
            <v>35</v>
          </cell>
          <cell r="E6566" t="str">
            <v>粘着製品</v>
          </cell>
          <cell r="F6566">
            <v>3922</v>
          </cell>
          <cell r="G6566" t="str">
            <v>Ｅ．上質</v>
          </cell>
        </row>
        <row r="6567">
          <cell r="A6567" t="str">
            <v>39078100</v>
          </cell>
          <cell r="B6567" t="str">
            <v>Ｅ．ＧＧ４０／Ｆ８０／Ｇ６Ｂ</v>
          </cell>
          <cell r="C6567" t="str">
            <v>E.GG40/F80/G6B</v>
          </cell>
          <cell r="D6567" t="str">
            <v>35</v>
          </cell>
          <cell r="E6567" t="str">
            <v>粘着製品</v>
          </cell>
          <cell r="F6567">
            <v>3923</v>
          </cell>
          <cell r="G6567" t="str">
            <v>Ｅ．サーマル</v>
          </cell>
        </row>
        <row r="6568">
          <cell r="A6568" t="str">
            <v>39078200</v>
          </cell>
          <cell r="B6568" t="str">
            <v>Ｅ．ＫＧ３０／Ｃ５８／Ｇ６Ｂ</v>
          </cell>
          <cell r="C6568" t="str">
            <v>E.KG30/C58/G6B</v>
          </cell>
          <cell r="D6568" t="str">
            <v>35</v>
          </cell>
          <cell r="E6568" t="str">
            <v>粘着製品</v>
          </cell>
          <cell r="F6568">
            <v>3923</v>
          </cell>
          <cell r="G6568" t="str">
            <v>Ｅ．サーマル</v>
          </cell>
        </row>
        <row r="6569">
          <cell r="A6569" t="str">
            <v>39078300</v>
          </cell>
          <cell r="B6569" t="str">
            <v>Ｅ．ユポ８０／Ｐ２２／Ｌ７Ｃ</v>
          </cell>
          <cell r="C6569" t="str">
            <v>E.ﾕﾎﾟ80/P22/L7C</v>
          </cell>
          <cell r="D6569" t="str">
            <v>35</v>
          </cell>
          <cell r="E6569" t="str">
            <v>粘着製品</v>
          </cell>
          <cell r="F6569">
            <v>3925</v>
          </cell>
          <cell r="G6569" t="str">
            <v>Ｅ．ユポ</v>
          </cell>
        </row>
        <row r="6570">
          <cell r="A6570" t="str">
            <v>39078400</v>
          </cell>
          <cell r="B6570" t="str">
            <v>ＭＫＧ</v>
          </cell>
          <cell r="C6570" t="str">
            <v>MKG</v>
          </cell>
          <cell r="D6570" t="str">
            <v>36</v>
          </cell>
          <cell r="E6570" t="str">
            <v>粘着製品（上質）</v>
          </cell>
          <cell r="F6570">
            <v>3909</v>
          </cell>
          <cell r="G6570" t="str">
            <v>上紙（キャスト）</v>
          </cell>
        </row>
        <row r="6571">
          <cell r="A6571" t="str">
            <v>3907840R</v>
          </cell>
          <cell r="B6571" t="str">
            <v>ＭＫＧ／Ｒ</v>
          </cell>
          <cell r="C6571" t="str">
            <v>MKG/R</v>
          </cell>
          <cell r="D6571" t="str">
            <v>36</v>
          </cell>
          <cell r="E6571" t="str">
            <v>粘着製品（上質）</v>
          </cell>
          <cell r="F6571">
            <v>3909</v>
          </cell>
          <cell r="G6571" t="str">
            <v>上紙（キャスト）</v>
          </cell>
        </row>
        <row r="6572">
          <cell r="A6572" t="str">
            <v>3907840S</v>
          </cell>
          <cell r="B6572" t="str">
            <v>ＭＫＧ／Ｓ</v>
          </cell>
          <cell r="C6572" t="str">
            <v>MKG/S</v>
          </cell>
          <cell r="D6572" t="str">
            <v>36</v>
          </cell>
          <cell r="E6572" t="str">
            <v>粘着製品（上質）</v>
          </cell>
          <cell r="F6572">
            <v>3909</v>
          </cell>
          <cell r="G6572" t="str">
            <v>上紙（キャスト）</v>
          </cell>
        </row>
        <row r="6573">
          <cell r="A6573" t="str">
            <v>39078500</v>
          </cell>
          <cell r="B6573" t="str">
            <v>ＰＥ多層品</v>
          </cell>
          <cell r="C6573" t="str">
            <v>PEﾀｿｳﾋﾝ</v>
          </cell>
          <cell r="D6573" t="str">
            <v>50</v>
          </cell>
          <cell r="E6573" t="str">
            <v>ＰＥＳＦ</v>
          </cell>
          <cell r="F6573">
            <v>3929</v>
          </cell>
          <cell r="G6573" t="str">
            <v>ＰＥＳＦ</v>
          </cell>
        </row>
        <row r="6574">
          <cell r="A6574" t="str">
            <v>39078600</v>
          </cell>
          <cell r="B6574" t="str">
            <v>ＡｌＭＰＥＴ（Ｔ）</v>
          </cell>
          <cell r="C6574" t="str">
            <v>AlMPET(T</v>
          </cell>
          <cell r="D6574" t="str">
            <v>39</v>
          </cell>
          <cell r="E6574" t="str">
            <v>電気用加工品</v>
          </cell>
          <cell r="F6574">
            <v>3933</v>
          </cell>
          <cell r="G6574" t="str">
            <v>ＭＰ・ＭＦ</v>
          </cell>
        </row>
        <row r="6575">
          <cell r="A6575" t="str">
            <v>39078700</v>
          </cell>
          <cell r="B6575" t="str">
            <v>Ｍアート７３／Ｓ１３／キンカタ</v>
          </cell>
          <cell r="C6575" t="str">
            <v>Mｱｰﾄ73/S13/ｷﾝｶﾀ</v>
          </cell>
          <cell r="D6575" t="str">
            <v>35</v>
          </cell>
          <cell r="E6575" t="str">
            <v>粘着製品</v>
          </cell>
          <cell r="F6575">
            <v>3913</v>
          </cell>
          <cell r="G6575" t="str">
            <v>アート・コート</v>
          </cell>
        </row>
        <row r="6576">
          <cell r="A6576" t="str">
            <v>39078800</v>
          </cell>
          <cell r="B6576" t="str">
            <v>Ｅ－８８０</v>
          </cell>
          <cell r="C6576" t="str">
            <v>E-880</v>
          </cell>
          <cell r="D6576" t="str">
            <v>40</v>
          </cell>
          <cell r="E6576" t="str">
            <v>電気用フィルム</v>
          </cell>
          <cell r="F6576">
            <v>3934</v>
          </cell>
          <cell r="G6576" t="str">
            <v>ＥＰＰ</v>
          </cell>
        </row>
        <row r="6577">
          <cell r="A6577" t="str">
            <v>39078900</v>
          </cell>
          <cell r="B6577" t="str">
            <v>ＦＥＷＰＵ３Ｙ</v>
          </cell>
          <cell r="C6577" t="str">
            <v>FEWPU3Y</v>
          </cell>
          <cell r="D6577" t="str">
            <v>34</v>
          </cell>
          <cell r="E6577" t="str">
            <v>加工紙</v>
          </cell>
          <cell r="F6577">
            <v>3902</v>
          </cell>
          <cell r="G6577" t="str">
            <v>ＶＣＩ</v>
          </cell>
        </row>
        <row r="6578">
          <cell r="A6578" t="str">
            <v>3907890L</v>
          </cell>
          <cell r="B6578" t="str">
            <v>ＦＥＷＰＵ３Ｙ／Ｌ</v>
          </cell>
          <cell r="C6578" t="str">
            <v>FEWPU3Y/L</v>
          </cell>
          <cell r="D6578" t="str">
            <v>34</v>
          </cell>
          <cell r="E6578" t="str">
            <v>加工紙</v>
          </cell>
          <cell r="F6578">
            <v>3902</v>
          </cell>
          <cell r="G6578" t="str">
            <v>ＶＣＩ</v>
          </cell>
        </row>
        <row r="6579">
          <cell r="A6579" t="str">
            <v>3907890R</v>
          </cell>
          <cell r="B6579" t="str">
            <v>ＦＥＷＰＵ３Ｙ／Ｒ</v>
          </cell>
          <cell r="C6579" t="str">
            <v>FEWPU3Y/R</v>
          </cell>
          <cell r="D6579" t="str">
            <v>34</v>
          </cell>
          <cell r="E6579" t="str">
            <v>加工紙</v>
          </cell>
          <cell r="F6579">
            <v>3902</v>
          </cell>
          <cell r="G6579" t="str">
            <v>ＶＣＩ</v>
          </cell>
        </row>
        <row r="6580">
          <cell r="A6580" t="str">
            <v>3907890S</v>
          </cell>
          <cell r="B6580" t="str">
            <v>ＦＥＷＰＵ３Ｙ／Ｓ</v>
          </cell>
          <cell r="C6580" t="str">
            <v>FEWPU3Y/S</v>
          </cell>
          <cell r="D6580" t="str">
            <v>34</v>
          </cell>
          <cell r="E6580" t="str">
            <v>加工紙</v>
          </cell>
          <cell r="F6580">
            <v>3902</v>
          </cell>
          <cell r="G6580" t="str">
            <v>ＶＣＩ</v>
          </cell>
        </row>
        <row r="6581">
          <cell r="A6581" t="str">
            <v>39079000</v>
          </cell>
          <cell r="B6581" t="str">
            <v>ＯＫミラ－／Ｐ２２／Ｇ７Ｗ</v>
          </cell>
          <cell r="C6581" t="str">
            <v>OKﾐﾗ-/P22/G7W</v>
          </cell>
          <cell r="D6581" t="str">
            <v>35</v>
          </cell>
          <cell r="E6581" t="str">
            <v>粘着製品</v>
          </cell>
          <cell r="F6581">
            <v>3912</v>
          </cell>
          <cell r="G6581" t="str">
            <v>キャスト</v>
          </cell>
        </row>
        <row r="6582">
          <cell r="A6582" t="str">
            <v>39079100</v>
          </cell>
          <cell r="B6582" t="str">
            <v>Ｎミラ－７３／Ｆ６０／Ｇ８Ｂ</v>
          </cell>
          <cell r="C6582" t="str">
            <v>Nﾐﾗ-73/F60/G8B</v>
          </cell>
          <cell r="D6582" t="str">
            <v>35</v>
          </cell>
          <cell r="E6582" t="str">
            <v>粘着製品</v>
          </cell>
          <cell r="F6582">
            <v>3912</v>
          </cell>
          <cell r="G6582" t="str">
            <v>キャスト</v>
          </cell>
        </row>
        <row r="6583">
          <cell r="A6583" t="str">
            <v>39079200</v>
          </cell>
          <cell r="B6583" t="str">
            <v>Ｅ．ＷＦ４５／Ｐ２２／Ｕ５Ｗ</v>
          </cell>
          <cell r="C6583" t="str">
            <v>E.WF45/P22/U5W</v>
          </cell>
          <cell r="D6583" t="str">
            <v>35</v>
          </cell>
          <cell r="E6583" t="str">
            <v>粘着製品</v>
          </cell>
          <cell r="F6583">
            <v>3922</v>
          </cell>
          <cell r="G6583" t="str">
            <v>Ｅ．上質</v>
          </cell>
        </row>
        <row r="6584">
          <cell r="A6584" t="str">
            <v>39079300</v>
          </cell>
          <cell r="B6584" t="str">
            <v>ＴＷＦ５５／Ｐ２２／Ｇ７Ｗ</v>
          </cell>
          <cell r="C6584" t="str">
            <v>TWF55/P22/G7W</v>
          </cell>
          <cell r="D6584" t="str">
            <v>35</v>
          </cell>
          <cell r="E6584" t="str">
            <v>粘着製品</v>
          </cell>
          <cell r="F6584">
            <v>3914</v>
          </cell>
          <cell r="G6584" t="str">
            <v>上質</v>
          </cell>
        </row>
        <row r="6585">
          <cell r="A6585" t="str">
            <v>39079400</v>
          </cell>
          <cell r="B6585" t="str">
            <v>アート７３／Ｓ１３／Ｌ７Ｄ</v>
          </cell>
          <cell r="C6585" t="str">
            <v>ｱｰﾄ73/S13/L7D</v>
          </cell>
          <cell r="D6585" t="str">
            <v>35</v>
          </cell>
          <cell r="E6585" t="str">
            <v>粘着製品</v>
          </cell>
          <cell r="F6585">
            <v>3913</v>
          </cell>
          <cell r="G6585" t="str">
            <v>アート・コート</v>
          </cell>
        </row>
        <row r="6586">
          <cell r="A6586" t="str">
            <v>39079500</v>
          </cell>
          <cell r="B6586" t="str">
            <v>Ｅ．ＷＦ５５／Ｐ２２／ＣＧ６Ｗ</v>
          </cell>
          <cell r="C6586" t="str">
            <v>E.WF55/P22/CG6W</v>
          </cell>
          <cell r="D6586" t="str">
            <v>35</v>
          </cell>
          <cell r="E6586" t="str">
            <v>粘着製品</v>
          </cell>
          <cell r="F6586">
            <v>3922</v>
          </cell>
          <cell r="G6586" t="str">
            <v>Ｅ．上質</v>
          </cell>
        </row>
        <row r="6587">
          <cell r="A6587" t="str">
            <v>39079600</v>
          </cell>
          <cell r="B6587" t="str">
            <v>Ｅ．ＭＩＪ６５Ｋ／Ｐ２２／Ｕ５Ｗ</v>
          </cell>
          <cell r="C6587" t="str">
            <v>E.MIJ65K/P22/U5W</v>
          </cell>
          <cell r="D6587" t="str">
            <v>35</v>
          </cell>
          <cell r="E6587" t="str">
            <v>粘着製品</v>
          </cell>
          <cell r="F6587">
            <v>3920</v>
          </cell>
          <cell r="G6587" t="str">
            <v>Ｅ．キャスト</v>
          </cell>
        </row>
        <row r="6588">
          <cell r="A6588" t="str">
            <v>39079700</v>
          </cell>
          <cell r="B6588" t="str">
            <v>ＧＷＦ５５／Ｓ１３／Ｕ８ＷＧ</v>
          </cell>
          <cell r="C6588" t="str">
            <v>GWF55/S13/U8WG</v>
          </cell>
          <cell r="D6588" t="str">
            <v>35</v>
          </cell>
          <cell r="E6588" t="str">
            <v>粘着製品</v>
          </cell>
          <cell r="F6588">
            <v>3914</v>
          </cell>
          <cell r="G6588" t="str">
            <v>上質</v>
          </cell>
        </row>
        <row r="6589">
          <cell r="A6589" t="str">
            <v>39079800</v>
          </cell>
          <cell r="B6589" t="str">
            <v>Ｎミラ－７３／Ｃ５８／ＤＧ７Ｗ</v>
          </cell>
          <cell r="C6589" t="str">
            <v>Nﾐﾗ-73/C58/DG7W</v>
          </cell>
          <cell r="D6589" t="str">
            <v>35</v>
          </cell>
          <cell r="E6589" t="str">
            <v>粘着製品</v>
          </cell>
          <cell r="F6589">
            <v>3912</v>
          </cell>
          <cell r="G6589" t="str">
            <v>キャスト</v>
          </cell>
        </row>
        <row r="6590">
          <cell r="A6590" t="str">
            <v>39079900</v>
          </cell>
          <cell r="B6590" t="str">
            <v>ＫＨ５３／Ｃ６１／Ｇ６Ｗ</v>
          </cell>
          <cell r="C6590" t="str">
            <v>KH53/C61/G6W</v>
          </cell>
          <cell r="D6590" t="str">
            <v>35</v>
          </cell>
          <cell r="E6590" t="str">
            <v>粘着製品</v>
          </cell>
          <cell r="F6590">
            <v>3915</v>
          </cell>
          <cell r="G6590" t="str">
            <v>サーマル</v>
          </cell>
        </row>
        <row r="6591">
          <cell r="A6591" t="str">
            <v>39080000</v>
          </cell>
          <cell r="B6591" t="str">
            <v>ＴＷＦ５５／Ｃ５８／Ｇ７Ｂ</v>
          </cell>
          <cell r="C6591" t="str">
            <v>TWF55/C58/G7B</v>
          </cell>
          <cell r="D6591" t="str">
            <v>35</v>
          </cell>
          <cell r="E6591" t="str">
            <v>粘着製品</v>
          </cell>
          <cell r="F6591">
            <v>3914</v>
          </cell>
          <cell r="G6591" t="str">
            <v>上質</v>
          </cell>
        </row>
        <row r="6592">
          <cell r="A6592" t="str">
            <v>39080100</v>
          </cell>
          <cell r="B6592" t="str">
            <v>ア－ト７３／Ｐ２０／Ｌ９Ｗ</v>
          </cell>
          <cell r="C6592" t="str">
            <v>ｱ-ﾄ73/P20/L9W</v>
          </cell>
          <cell r="D6592" t="str">
            <v>35</v>
          </cell>
          <cell r="E6592" t="str">
            <v>粘着製品</v>
          </cell>
          <cell r="F6592">
            <v>3913</v>
          </cell>
          <cell r="G6592" t="str">
            <v>アート・コート</v>
          </cell>
        </row>
        <row r="6593">
          <cell r="A6593" t="str">
            <v>39080200</v>
          </cell>
          <cell r="B6593" t="str">
            <v>Ｗミラ－７３／Ｃ６１／Ｇ７Ｂ</v>
          </cell>
          <cell r="C6593" t="str">
            <v>Wﾐﾗ-73/C61/G7B</v>
          </cell>
          <cell r="D6593" t="str">
            <v>35</v>
          </cell>
          <cell r="E6593" t="str">
            <v>粘着製品</v>
          </cell>
          <cell r="F6593">
            <v>3912</v>
          </cell>
          <cell r="G6593" t="str">
            <v>キャスト</v>
          </cell>
        </row>
        <row r="6594">
          <cell r="A6594" t="str">
            <v>39080300</v>
          </cell>
          <cell r="B6594" t="str">
            <v>ＣＷＦ５０／Ｐ１６／Ｕ５ＷＮ</v>
          </cell>
          <cell r="C6594" t="str">
            <v>CWF50/P16/U5WN</v>
          </cell>
          <cell r="D6594" t="str">
            <v>35</v>
          </cell>
          <cell r="E6594" t="str">
            <v>粘着製品</v>
          </cell>
          <cell r="F6594">
            <v>3914</v>
          </cell>
          <cell r="G6594" t="str">
            <v>上質</v>
          </cell>
        </row>
        <row r="6595">
          <cell r="A6595" t="str">
            <v>39080400</v>
          </cell>
          <cell r="B6595" t="str">
            <v>ＧＰ５０／Ｐ６２／Ｇ６ＢＢ</v>
          </cell>
          <cell r="C6595" t="str">
            <v>GP50/P62/G6BB</v>
          </cell>
          <cell r="D6595" t="str">
            <v>35</v>
          </cell>
          <cell r="E6595" t="str">
            <v>粘着製品</v>
          </cell>
          <cell r="F6595">
            <v>3915</v>
          </cell>
          <cell r="G6595" t="str">
            <v>サーマル</v>
          </cell>
        </row>
        <row r="6596">
          <cell r="A6596" t="str">
            <v>39080500</v>
          </cell>
          <cell r="B6596" t="str">
            <v>ＫＨ５４／Ｐ６２／Ｇ７Ｗ</v>
          </cell>
          <cell r="C6596" t="str">
            <v>KH54/P62/G7W</v>
          </cell>
          <cell r="D6596" t="str">
            <v>35</v>
          </cell>
          <cell r="E6596" t="str">
            <v>粘着製品</v>
          </cell>
          <cell r="F6596">
            <v>3915</v>
          </cell>
          <cell r="G6596" t="str">
            <v>サーマル</v>
          </cell>
        </row>
        <row r="6597">
          <cell r="A6597" t="str">
            <v>39080600</v>
          </cell>
          <cell r="B6597" t="str">
            <v>ＫＨ５４／Ｐ６２／Ｇ７Ｂ</v>
          </cell>
          <cell r="C6597" t="str">
            <v>KH54/P62/G7B</v>
          </cell>
          <cell r="D6597" t="str">
            <v>35</v>
          </cell>
          <cell r="E6597" t="str">
            <v>粘着製品</v>
          </cell>
          <cell r="F6597">
            <v>3915</v>
          </cell>
          <cell r="G6597" t="str">
            <v>サーマル</v>
          </cell>
        </row>
        <row r="6598">
          <cell r="A6598" t="str">
            <v>39080700</v>
          </cell>
          <cell r="B6598" t="str">
            <v>ＧＷ７１Ｄ／Ｐ２２／Ｇ４Ｗ</v>
          </cell>
          <cell r="C6598" t="str">
            <v>GW71D/P22/G4W</v>
          </cell>
          <cell r="D6598" t="str">
            <v>35</v>
          </cell>
          <cell r="E6598" t="str">
            <v>粘着製品</v>
          </cell>
          <cell r="F6598">
            <v>3915</v>
          </cell>
          <cell r="G6598" t="str">
            <v>サーマル</v>
          </cell>
        </row>
        <row r="6599">
          <cell r="A6599" t="str">
            <v>39080800</v>
          </cell>
          <cell r="B6599" t="str">
            <v>Ｎミラ－７３／Ｆ８０／Ｕ８Ｃ</v>
          </cell>
          <cell r="C6599" t="str">
            <v>Nﾐﾗ-73/F80/U80</v>
          </cell>
          <cell r="D6599" t="str">
            <v>35</v>
          </cell>
          <cell r="E6599" t="str">
            <v>粘着製品</v>
          </cell>
          <cell r="F6599">
            <v>3912</v>
          </cell>
          <cell r="G6599" t="str">
            <v>キャスト</v>
          </cell>
        </row>
        <row r="6600">
          <cell r="A6600" t="str">
            <v>39080900</v>
          </cell>
          <cell r="B6600" t="str">
            <v>Ｅ．ＧＰ６５／Ｐ２２／Ｇ６Ｂ</v>
          </cell>
          <cell r="C6600" t="str">
            <v>GP65/P22/G6B</v>
          </cell>
          <cell r="D6600" t="str">
            <v>35</v>
          </cell>
          <cell r="E6600" t="str">
            <v>粘着製品</v>
          </cell>
          <cell r="F6600">
            <v>3915</v>
          </cell>
          <cell r="G6600" t="str">
            <v>サーマル</v>
          </cell>
        </row>
        <row r="6601">
          <cell r="A6601" t="str">
            <v>39081000</v>
          </cell>
          <cell r="B6601" t="str">
            <v>ＴＷＦ５５／Ｐ２２／Ｕ８Ｃ</v>
          </cell>
          <cell r="C6601" t="str">
            <v>TWF55/P22/U8C</v>
          </cell>
          <cell r="D6601" t="str">
            <v>35</v>
          </cell>
          <cell r="E6601" t="str">
            <v>粘着製品</v>
          </cell>
          <cell r="F6601">
            <v>3914</v>
          </cell>
          <cell r="G6601" t="str">
            <v>上質</v>
          </cell>
        </row>
        <row r="6602">
          <cell r="A6602" t="str">
            <v>39081100</v>
          </cell>
          <cell r="B6602" t="str">
            <v>ＫＨ５４／Ｐ６２／Ｇ６Ｗ</v>
          </cell>
          <cell r="C6602" t="str">
            <v>KH54/P62/G6W</v>
          </cell>
          <cell r="D6602" t="str">
            <v>35</v>
          </cell>
          <cell r="E6602" t="str">
            <v>粘着製品</v>
          </cell>
          <cell r="F6602">
            <v>3915</v>
          </cell>
          <cell r="G6602" t="str">
            <v>サーマル</v>
          </cell>
        </row>
        <row r="6603">
          <cell r="A6603" t="str">
            <v>39081200</v>
          </cell>
          <cell r="B6603" t="str">
            <v>ＧＹ７１Ｄ／Ｐ２２／Ｇ４Ｗ</v>
          </cell>
          <cell r="C6603" t="str">
            <v>GY71D/P22/G4W</v>
          </cell>
          <cell r="D6603" t="str">
            <v>35</v>
          </cell>
          <cell r="E6603" t="str">
            <v>粘着製品</v>
          </cell>
          <cell r="F6603">
            <v>3915</v>
          </cell>
          <cell r="G6603" t="str">
            <v>サーマル</v>
          </cell>
        </row>
        <row r="6604">
          <cell r="A6604" t="str">
            <v>39081300</v>
          </cell>
          <cell r="B6604" t="str">
            <v>ＧＰ５１／Ｆ７０／Ｇ６Ｂ</v>
          </cell>
          <cell r="C6604" t="str">
            <v>GP51/F70/G6B</v>
          </cell>
          <cell r="D6604" t="str">
            <v>35</v>
          </cell>
          <cell r="E6604" t="str">
            <v>粘着製品</v>
          </cell>
          <cell r="F6604">
            <v>3915</v>
          </cell>
          <cell r="G6604" t="str">
            <v>サーマル</v>
          </cell>
        </row>
        <row r="6605">
          <cell r="A6605" t="str">
            <v>39082000</v>
          </cell>
          <cell r="B6605" t="str">
            <v>Ｏミラ－７３／Ｐ２２／Ｇ７Ｂ</v>
          </cell>
          <cell r="C6605" t="str">
            <v>Oﾐﾗ-73/P22/G7B</v>
          </cell>
          <cell r="D6605" t="str">
            <v>35</v>
          </cell>
          <cell r="E6605" t="str">
            <v>粘着製品</v>
          </cell>
          <cell r="F6605">
            <v>3912</v>
          </cell>
          <cell r="G6605" t="str">
            <v>キャスト</v>
          </cell>
        </row>
        <row r="6606">
          <cell r="A6606" t="str">
            <v>39082100</v>
          </cell>
          <cell r="B6606" t="str">
            <v>Ｅ．Ｏミラ－７３／Ｐ２２／Ｌ７Ｃ</v>
          </cell>
          <cell r="C6606" t="str">
            <v>E.Oﾐﾗ-73/P22/L7C</v>
          </cell>
          <cell r="D6606" t="str">
            <v>35</v>
          </cell>
          <cell r="E6606" t="str">
            <v>粘着製品</v>
          </cell>
          <cell r="F6606">
            <v>3920</v>
          </cell>
          <cell r="G6606" t="str">
            <v>Ｅ．キャスト</v>
          </cell>
        </row>
        <row r="6607">
          <cell r="A6607" t="str">
            <v>39082200</v>
          </cell>
          <cell r="B6607" t="str">
            <v>不織布（オムツ用）</v>
          </cell>
          <cell r="C6607" t="str">
            <v>ﾌｼﾖｸﾌ(ｵﾑﾂﾖｳ</v>
          </cell>
          <cell r="D6607" t="str">
            <v>47</v>
          </cell>
          <cell r="E6607" t="str">
            <v>家庭用製品（㎡）</v>
          </cell>
          <cell r="F6607">
            <v>3942</v>
          </cell>
          <cell r="G6607" t="str">
            <v>不織布（オムツ用）</v>
          </cell>
        </row>
        <row r="6608">
          <cell r="A6608" t="str">
            <v>3908220R</v>
          </cell>
          <cell r="B6608" t="str">
            <v>フシヨクフ（オムツヨウ）／Ｒ</v>
          </cell>
          <cell r="C6608" t="str">
            <v>ﾌｼﾖｸﾌ(ｵﾑﾂﾖｳ</v>
          </cell>
          <cell r="D6608" t="str">
            <v>47</v>
          </cell>
          <cell r="E6608" t="str">
            <v>家庭用製品（㎡）</v>
          </cell>
          <cell r="F6608">
            <v>3942</v>
          </cell>
          <cell r="G6608" t="str">
            <v>不織布（オムツ用）</v>
          </cell>
        </row>
        <row r="6609">
          <cell r="A6609" t="str">
            <v>3908220S</v>
          </cell>
          <cell r="B6609" t="str">
            <v>フシヨクフ（オムツヨウ）／Ｓ</v>
          </cell>
          <cell r="C6609" t="str">
            <v>ﾌｼﾖｸﾌ(ｵﾑﾂﾖｳ</v>
          </cell>
          <cell r="D6609" t="str">
            <v>47</v>
          </cell>
          <cell r="E6609" t="str">
            <v>家庭用製品（㎡）</v>
          </cell>
          <cell r="F6609">
            <v>3942</v>
          </cell>
          <cell r="G6609" t="str">
            <v>不織布（オムツ用）</v>
          </cell>
        </row>
        <row r="6610">
          <cell r="A6610" t="str">
            <v>39082300</v>
          </cell>
          <cell r="B6610" t="str">
            <v>ＡＬＭＰＥＴ　Ｇ</v>
          </cell>
          <cell r="C6610" t="str">
            <v>ALMPET G</v>
          </cell>
          <cell r="D6610" t="str">
            <v>39</v>
          </cell>
          <cell r="E6610" t="str">
            <v>電気用加工品</v>
          </cell>
          <cell r="F6610">
            <v>3933</v>
          </cell>
          <cell r="G6610" t="str">
            <v>ＭＰ・ＭＦ</v>
          </cell>
        </row>
        <row r="6611">
          <cell r="A6611" t="str">
            <v>39082400</v>
          </cell>
          <cell r="B6611" t="str">
            <v>ＺＮＭＰＰ（ＨＹ）</v>
          </cell>
          <cell r="C6611" t="str">
            <v>ZNMPP(HY</v>
          </cell>
          <cell r="D6611" t="str">
            <v>39</v>
          </cell>
          <cell r="E6611" t="str">
            <v>電気用加工品</v>
          </cell>
          <cell r="F6611">
            <v>3933</v>
          </cell>
          <cell r="G6611" t="str">
            <v>ＭＰ・ＭＦ</v>
          </cell>
        </row>
        <row r="6612">
          <cell r="A6612" t="str">
            <v>39082500</v>
          </cell>
          <cell r="B6612" t="str">
            <v>ＺＮＭＰＰ（ＨＶＹ）</v>
          </cell>
          <cell r="C6612" t="str">
            <v>ZNMPP(HVY</v>
          </cell>
          <cell r="D6612" t="str">
            <v>39</v>
          </cell>
          <cell r="E6612" t="str">
            <v>電気用加工品</v>
          </cell>
          <cell r="F6612">
            <v>3933</v>
          </cell>
          <cell r="G6612" t="str">
            <v>ＭＰ・ＭＦ</v>
          </cell>
        </row>
        <row r="6613">
          <cell r="A6613" t="str">
            <v>39082600</v>
          </cell>
          <cell r="B6613" t="str">
            <v>ＰＥ多層品（マルチ）</v>
          </cell>
          <cell r="C6613" t="str">
            <v>PEﾀｿｳﾋﾝ(ﾏﾙﾁ</v>
          </cell>
          <cell r="D6613" t="str">
            <v>50</v>
          </cell>
          <cell r="E6613" t="str">
            <v>ＰＥＳＦ</v>
          </cell>
          <cell r="F6613">
            <v>3929</v>
          </cell>
          <cell r="G6613" t="str">
            <v>ＰＥＳＦ</v>
          </cell>
        </row>
        <row r="6614">
          <cell r="A6614" t="str">
            <v>39082700</v>
          </cell>
          <cell r="B6614" t="str">
            <v>ＰＰ多層品（カキョウ）</v>
          </cell>
          <cell r="C6614" t="str">
            <v>PPﾀｿｳﾋﾝ(ｶｷｮｳ</v>
          </cell>
          <cell r="D6614" t="str">
            <v>51</v>
          </cell>
          <cell r="E6614" t="str">
            <v>ＰＰＳＦ</v>
          </cell>
          <cell r="F6614">
            <v>3930</v>
          </cell>
          <cell r="G6614" t="str">
            <v>ＰＰＳＦ</v>
          </cell>
        </row>
        <row r="6615">
          <cell r="A6615" t="str">
            <v>39082800</v>
          </cell>
          <cell r="B6615" t="str">
            <v>Ｅ．ＫＧ４０／Ｐ２２／Ｇ６Ｂ</v>
          </cell>
          <cell r="C6615" t="str">
            <v>E.KG40/P22/G6B</v>
          </cell>
          <cell r="D6615" t="str">
            <v>35</v>
          </cell>
          <cell r="E6615" t="str">
            <v>粘着製品</v>
          </cell>
          <cell r="F6615">
            <v>3923</v>
          </cell>
          <cell r="G6615" t="str">
            <v>Ｅ．サーマル</v>
          </cell>
        </row>
        <row r="6616">
          <cell r="A6616" t="str">
            <v>39082900</v>
          </cell>
          <cell r="B6616" t="str">
            <v>ＧＧ４０／Ｐ３２／Ｇ６Ｂ</v>
          </cell>
          <cell r="C6616" t="str">
            <v>GG40/P32/G6B</v>
          </cell>
          <cell r="D6616" t="str">
            <v>35</v>
          </cell>
          <cell r="E6616" t="str">
            <v>粘着製品</v>
          </cell>
          <cell r="F6616">
            <v>3915</v>
          </cell>
          <cell r="G6616" t="str">
            <v>サーマル</v>
          </cell>
        </row>
        <row r="6617">
          <cell r="A6617" t="str">
            <v>39083000</v>
          </cell>
          <cell r="B6617" t="str">
            <v>Ｎミラ－７３／Ｃ６１／Ｇ８Ｖ</v>
          </cell>
          <cell r="C6617" t="str">
            <v>Nﾐﾗ-73/C61/G8V</v>
          </cell>
          <cell r="D6617" t="str">
            <v>35</v>
          </cell>
          <cell r="E6617" t="str">
            <v>粘着製品</v>
          </cell>
          <cell r="F6617">
            <v>3912</v>
          </cell>
          <cell r="G6617" t="str">
            <v>キャスト</v>
          </cell>
        </row>
        <row r="6618">
          <cell r="A6618" t="str">
            <v>39083100</v>
          </cell>
          <cell r="B6618" t="str">
            <v>Ｔ８６ＨＢ／Ｐ２２／Ｇ６Ｂ</v>
          </cell>
          <cell r="C6618" t="str">
            <v>T86HB/P22/G6B</v>
          </cell>
          <cell r="D6618" t="str">
            <v>35</v>
          </cell>
          <cell r="E6618" t="str">
            <v>粘着製品</v>
          </cell>
          <cell r="F6618">
            <v>3915</v>
          </cell>
          <cell r="G6618" t="str">
            <v>サーマル</v>
          </cell>
        </row>
        <row r="6619">
          <cell r="A6619" t="str">
            <v>39083200</v>
          </cell>
          <cell r="B6619" t="str">
            <v>ＴＷＦ５５／Ｆ７０／Ｕ７Ｗ</v>
          </cell>
          <cell r="C6619" t="str">
            <v>TWF55/F70/U7W</v>
          </cell>
          <cell r="D6619" t="str">
            <v>35</v>
          </cell>
          <cell r="E6619" t="str">
            <v>粘着製品</v>
          </cell>
          <cell r="F6619">
            <v>3914</v>
          </cell>
          <cell r="G6619" t="str">
            <v>上質</v>
          </cell>
        </row>
        <row r="6620">
          <cell r="A6620" t="str">
            <v>39083300</v>
          </cell>
          <cell r="B6620" t="str">
            <v>ＷＦ５５／Ｐ２２／Ｕ８Ｃ</v>
          </cell>
          <cell r="C6620" t="str">
            <v>WF55/P22/U8C</v>
          </cell>
          <cell r="D6620" t="str">
            <v>35</v>
          </cell>
          <cell r="E6620" t="str">
            <v>粘着製品</v>
          </cell>
          <cell r="F6620">
            <v>3914</v>
          </cell>
          <cell r="G6620" t="str">
            <v>上質</v>
          </cell>
        </row>
        <row r="6621">
          <cell r="A6621" t="str">
            <v>39083400</v>
          </cell>
          <cell r="B6621" t="str">
            <v>ＷＦ７０／Ｐ２２／Ｕ８Ｃ</v>
          </cell>
          <cell r="C6621" t="str">
            <v>WF70/P22/U8C</v>
          </cell>
          <cell r="D6621" t="str">
            <v>35</v>
          </cell>
          <cell r="E6621" t="str">
            <v>粘着製品</v>
          </cell>
          <cell r="F6621">
            <v>3914</v>
          </cell>
          <cell r="G6621" t="str">
            <v>上質</v>
          </cell>
        </row>
        <row r="6622">
          <cell r="A6622" t="str">
            <v>39083500</v>
          </cell>
          <cell r="B6622" t="str">
            <v>ＫＮＰ－ＯＰＰ－Ｂ１</v>
          </cell>
          <cell r="C6622" t="str">
            <v>KNP-OPP-B1</v>
          </cell>
          <cell r="D6622" t="str">
            <v>34</v>
          </cell>
          <cell r="E6622" t="str">
            <v>加工紙</v>
          </cell>
          <cell r="F6622">
            <v>3903</v>
          </cell>
          <cell r="G6622" t="str">
            <v>ラミ紙</v>
          </cell>
        </row>
        <row r="6623">
          <cell r="A6623" t="str">
            <v>39083600</v>
          </cell>
          <cell r="B6623" t="str">
            <v>ＳＴＮ用紙</v>
          </cell>
          <cell r="C6623" t="str">
            <v>STNﾖｳｼ</v>
          </cell>
          <cell r="D6623" t="str">
            <v>34</v>
          </cell>
          <cell r="E6623" t="str">
            <v>加工紙</v>
          </cell>
          <cell r="F6623">
            <v>3951</v>
          </cell>
          <cell r="G6623" t="str">
            <v>ＳＴＮ用紙</v>
          </cell>
        </row>
        <row r="6624">
          <cell r="A6624" t="str">
            <v>39083700</v>
          </cell>
          <cell r="B6624" t="str">
            <v>ＧＷＦ５５／Ｐ１６／Ｕ７ＷＧ</v>
          </cell>
          <cell r="C6624" t="str">
            <v>GWF55/P16/U7WG</v>
          </cell>
          <cell r="D6624" t="str">
            <v>35</v>
          </cell>
          <cell r="E6624" t="str">
            <v>粘着製品</v>
          </cell>
          <cell r="F6624">
            <v>3914</v>
          </cell>
          <cell r="G6624" t="str">
            <v>上質</v>
          </cell>
        </row>
        <row r="6625">
          <cell r="A6625" t="str">
            <v>39083800</v>
          </cell>
          <cell r="B6625" t="str">
            <v>ＷＦ３０／Ｆ７０／Ｇ４Ｗ</v>
          </cell>
          <cell r="C6625" t="str">
            <v>WF30/F70/G4W</v>
          </cell>
          <cell r="D6625" t="str">
            <v>35</v>
          </cell>
          <cell r="E6625" t="str">
            <v>粘着製品</v>
          </cell>
          <cell r="F6625">
            <v>3914</v>
          </cell>
          <cell r="G6625" t="str">
            <v>上質</v>
          </cell>
        </row>
        <row r="6626">
          <cell r="A6626" t="str">
            <v>39083900</v>
          </cell>
          <cell r="B6626" t="str">
            <v>サニタリーＫＬ</v>
          </cell>
          <cell r="C6626" t="str">
            <v>ｻﾆﾀﾘｰKL</v>
          </cell>
          <cell r="D6626" t="str">
            <v>42</v>
          </cell>
          <cell r="E6626" t="str">
            <v>家庭用製品</v>
          </cell>
          <cell r="F6626">
            <v>3938</v>
          </cell>
          <cell r="G6626" t="str">
            <v>ベビー用オムツパンツ型</v>
          </cell>
        </row>
        <row r="6627">
          <cell r="A6627" t="str">
            <v>39084000</v>
          </cell>
          <cell r="B6627" t="str">
            <v>ＩＪＣ２５Ｇ／Ｐ２２／Ｇ８Ｂ</v>
          </cell>
          <cell r="C6627" t="str">
            <v>IJC25G/P22/G8B</v>
          </cell>
          <cell r="D6627" t="str">
            <v>35</v>
          </cell>
          <cell r="E6627" t="str">
            <v>粘着製品</v>
          </cell>
          <cell r="F6627">
            <v>3914</v>
          </cell>
          <cell r="G6627" t="str">
            <v>上質</v>
          </cell>
        </row>
        <row r="6628">
          <cell r="A6628" t="str">
            <v>39084100</v>
          </cell>
          <cell r="B6628" t="str">
            <v>サニタリーＫＢ</v>
          </cell>
          <cell r="C6628" t="str">
            <v>ｻﾆﾀﾘｰKB</v>
          </cell>
          <cell r="D6628" t="str">
            <v>42</v>
          </cell>
          <cell r="E6628" t="str">
            <v>家庭用製品</v>
          </cell>
          <cell r="F6628">
            <v>3938</v>
          </cell>
          <cell r="G6628" t="str">
            <v>ベビー用オムツパンツ型</v>
          </cell>
        </row>
        <row r="6629">
          <cell r="A6629" t="str">
            <v>39084200</v>
          </cell>
          <cell r="B6629" t="str">
            <v>ＩＪＣ２５Ｇ／Ｐ２２／Ｕ５Ｗ</v>
          </cell>
          <cell r="C6629" t="str">
            <v>IJC25G/P22/U5W</v>
          </cell>
          <cell r="D6629" t="str">
            <v>35</v>
          </cell>
          <cell r="E6629" t="str">
            <v>粘着製品</v>
          </cell>
          <cell r="F6629">
            <v>3914</v>
          </cell>
          <cell r="G6629" t="str">
            <v>上質</v>
          </cell>
        </row>
        <row r="6630">
          <cell r="A6630" t="str">
            <v>39084300</v>
          </cell>
          <cell r="B6630" t="str">
            <v>ＰＰ多層品（ヒカキョウ</v>
          </cell>
          <cell r="D6630" t="str">
            <v>51</v>
          </cell>
          <cell r="E6630" t="str">
            <v>ＰＰＳＦ</v>
          </cell>
          <cell r="F6630">
            <v>3930</v>
          </cell>
          <cell r="G6630" t="str">
            <v>ＰＰＳＦ</v>
          </cell>
        </row>
        <row r="6631">
          <cell r="A6631" t="str">
            <v>39084400</v>
          </cell>
          <cell r="B6631" t="str">
            <v>Ｎミラ－７３／Ｐ３３／Ｌ７Ｃ</v>
          </cell>
          <cell r="C6631" t="str">
            <v>Nﾐﾗ-73/P33/L7C</v>
          </cell>
          <cell r="D6631" t="str">
            <v>35</v>
          </cell>
          <cell r="E6631" t="str">
            <v>粘着製品</v>
          </cell>
          <cell r="F6631">
            <v>3912</v>
          </cell>
          <cell r="G6631" t="str">
            <v>キャスト</v>
          </cell>
        </row>
        <row r="6632">
          <cell r="A6632" t="str">
            <v>39084500</v>
          </cell>
          <cell r="B6632" t="str">
            <v>Ｎミラ－７３／Ｐ３３／Ｇ８Ｂ</v>
          </cell>
          <cell r="C6632" t="str">
            <v>Nﾐﾗ-73/P33/G8B</v>
          </cell>
          <cell r="D6632" t="str">
            <v>35</v>
          </cell>
          <cell r="E6632" t="str">
            <v>粘着製品</v>
          </cell>
          <cell r="F6632">
            <v>3912</v>
          </cell>
          <cell r="G6632" t="str">
            <v>キャスト</v>
          </cell>
        </row>
        <row r="6633">
          <cell r="A6633" t="str">
            <v>39084600</v>
          </cell>
          <cell r="B6633" t="str">
            <v>Ｎミラ－７３／Ｆ３２／Ｌ７Ｃ</v>
          </cell>
          <cell r="C6633" t="str">
            <v>Nﾐﾗ-73/F32/L7C</v>
          </cell>
          <cell r="D6633" t="str">
            <v>35</v>
          </cell>
          <cell r="E6633" t="str">
            <v>粘着製品</v>
          </cell>
          <cell r="F6633">
            <v>3912</v>
          </cell>
          <cell r="G6633" t="str">
            <v>キャスト</v>
          </cell>
        </row>
        <row r="6634">
          <cell r="A6634" t="str">
            <v>39084700</v>
          </cell>
          <cell r="B6634" t="str">
            <v>コ－ト５５／Ｐ２２／Ｇ７Ｂ</v>
          </cell>
          <cell r="C6634" t="str">
            <v>ｺ-ﾄ55/P22/G7B</v>
          </cell>
          <cell r="D6634" t="str">
            <v>35</v>
          </cell>
          <cell r="E6634" t="str">
            <v>粘着製品</v>
          </cell>
          <cell r="F6634">
            <v>3912</v>
          </cell>
          <cell r="G6634" t="str">
            <v>キャスト</v>
          </cell>
        </row>
        <row r="6635">
          <cell r="A6635" t="str">
            <v>39084800</v>
          </cell>
          <cell r="B6635" t="str">
            <v>Ｏミラ－７３／Ｐ２２／Ｌ７Ｄ</v>
          </cell>
          <cell r="C6635" t="str">
            <v>Oﾐﾗ-73/P22/L7D</v>
          </cell>
          <cell r="D6635" t="str">
            <v>35</v>
          </cell>
          <cell r="E6635" t="str">
            <v>粘着製品</v>
          </cell>
          <cell r="F6635">
            <v>3912</v>
          </cell>
          <cell r="G6635" t="str">
            <v>キャスト</v>
          </cell>
        </row>
        <row r="6636">
          <cell r="A6636" t="str">
            <v>39084900</v>
          </cell>
          <cell r="B6636" t="str">
            <v>Ｏミラ－７３／Ｓ１３／Ｌ７Ｄ</v>
          </cell>
          <cell r="C6636" t="str">
            <v>Oﾐﾗ-73/S13/L7D</v>
          </cell>
          <cell r="D6636" t="str">
            <v>35</v>
          </cell>
          <cell r="E6636" t="str">
            <v>粘着製品</v>
          </cell>
          <cell r="F6636">
            <v>3912</v>
          </cell>
          <cell r="G6636" t="str">
            <v>キャスト</v>
          </cell>
        </row>
        <row r="6637">
          <cell r="A6637" t="str">
            <v>39085000</v>
          </cell>
          <cell r="B6637" t="str">
            <v>Ｏミラ－７３／Ｓ１３／Ｌ７Ｃ</v>
          </cell>
          <cell r="C6637" t="str">
            <v>Oﾐﾗ-73/S13/L7C</v>
          </cell>
          <cell r="D6637" t="str">
            <v>35</v>
          </cell>
          <cell r="E6637" t="str">
            <v>粘着製品</v>
          </cell>
          <cell r="F6637">
            <v>3912</v>
          </cell>
          <cell r="G6637" t="str">
            <v>キャスト</v>
          </cell>
        </row>
        <row r="6638">
          <cell r="A6638" t="str">
            <v>39085100</v>
          </cell>
          <cell r="B6638" t="str">
            <v>Ｗミラ－７３／Ｐ２２／Ｇ７Ｂ</v>
          </cell>
          <cell r="C6638" t="str">
            <v>Wﾐﾗ-73/P22/G7B</v>
          </cell>
          <cell r="D6638" t="str">
            <v>35</v>
          </cell>
          <cell r="E6638" t="str">
            <v>粘着製品</v>
          </cell>
          <cell r="F6638">
            <v>3912</v>
          </cell>
          <cell r="G6638" t="str">
            <v>キャスト</v>
          </cell>
        </row>
        <row r="6639">
          <cell r="A6639" t="str">
            <v>39085200</v>
          </cell>
          <cell r="B6639" t="str">
            <v>Ｗミラ－７３／Ｃ５８／Ｇ７Ｂ</v>
          </cell>
          <cell r="C6639" t="str">
            <v>Wﾐﾗ-73/C58/G7B</v>
          </cell>
          <cell r="D6639" t="str">
            <v>35</v>
          </cell>
          <cell r="E6639" t="str">
            <v>粘着製品</v>
          </cell>
          <cell r="F6639">
            <v>3912</v>
          </cell>
          <cell r="G6639" t="str">
            <v>キャスト</v>
          </cell>
        </row>
        <row r="6640">
          <cell r="A6640" t="str">
            <v>39085300</v>
          </cell>
          <cell r="B6640" t="str">
            <v>Ｏミラ－７３／Ｃ６１／Ｇ８Ｗ</v>
          </cell>
          <cell r="C6640" t="str">
            <v>Oﾐﾗ-73/C61/G8W</v>
          </cell>
          <cell r="D6640" t="str">
            <v>35</v>
          </cell>
          <cell r="E6640" t="str">
            <v>粘着製品</v>
          </cell>
          <cell r="F6640">
            <v>3912</v>
          </cell>
          <cell r="G6640" t="str">
            <v>キャスト</v>
          </cell>
        </row>
        <row r="6641">
          <cell r="A6641" t="str">
            <v>39085400</v>
          </cell>
          <cell r="B6641" t="str">
            <v>Ｏミラ－７３／Ｃ５８／Ｇ８Ｗ</v>
          </cell>
          <cell r="C6641" t="str">
            <v>Oﾐﾗ-73/C58/G8W</v>
          </cell>
          <cell r="D6641" t="str">
            <v>35</v>
          </cell>
          <cell r="E6641" t="str">
            <v>粘着製品</v>
          </cell>
          <cell r="F6641">
            <v>3912</v>
          </cell>
          <cell r="G6641" t="str">
            <v>キャスト</v>
          </cell>
        </row>
        <row r="6642">
          <cell r="A6642" t="str">
            <v>39085500</v>
          </cell>
          <cell r="B6642" t="str">
            <v>ア－ト７３／Ｐ３３／Ｌ７Ｃ</v>
          </cell>
          <cell r="C6642" t="str">
            <v>ｱ-ﾄ73/P33/L7C</v>
          </cell>
          <cell r="D6642" t="str">
            <v>35</v>
          </cell>
          <cell r="E6642" t="str">
            <v>粘着製品</v>
          </cell>
          <cell r="F6642">
            <v>3913</v>
          </cell>
          <cell r="G6642" t="str">
            <v>アート・コート</v>
          </cell>
        </row>
        <row r="6643">
          <cell r="A6643" t="str">
            <v>39085600</v>
          </cell>
          <cell r="B6643" t="str">
            <v>ア－ト７３／Ｆ６０／Ｇ８Ｂ</v>
          </cell>
          <cell r="C6643" t="str">
            <v>ｱ-ﾄ73/F60/G8B</v>
          </cell>
          <cell r="D6643" t="str">
            <v>35</v>
          </cell>
          <cell r="E6643" t="str">
            <v>粘着製品</v>
          </cell>
          <cell r="F6643">
            <v>3913</v>
          </cell>
          <cell r="G6643" t="str">
            <v>アート・コート</v>
          </cell>
        </row>
        <row r="6644">
          <cell r="A6644" t="str">
            <v>39085700</v>
          </cell>
          <cell r="B6644" t="str">
            <v>ＮＡ５５／Ｐ２２／Ｌ７Ｄ</v>
          </cell>
          <cell r="C6644" t="str">
            <v>NA55/P22/L7D</v>
          </cell>
          <cell r="D6644" t="str">
            <v>35</v>
          </cell>
          <cell r="E6644" t="str">
            <v>粘着製品</v>
          </cell>
          <cell r="F6644">
            <v>3913</v>
          </cell>
          <cell r="G6644" t="str">
            <v>アート・コート</v>
          </cell>
        </row>
        <row r="6645">
          <cell r="A6645" t="str">
            <v>39085800</v>
          </cell>
          <cell r="B6645" t="str">
            <v>Ｒア－ト／Ｗ－２／Ｕ１２Ｗ</v>
          </cell>
          <cell r="C6645" t="str">
            <v>Rｱ-ﾄ/W-2/U12W</v>
          </cell>
          <cell r="D6645" t="str">
            <v>35</v>
          </cell>
          <cell r="E6645" t="str">
            <v>粘着製品</v>
          </cell>
          <cell r="F6645">
            <v>3913</v>
          </cell>
          <cell r="G6645" t="str">
            <v>アート・コート</v>
          </cell>
        </row>
        <row r="6646">
          <cell r="A6646" t="str">
            <v>39085900</v>
          </cell>
          <cell r="B6646" t="str">
            <v>キゾメ／Ｐ２２／Ｌ７Ｃ</v>
          </cell>
          <cell r="C6646" t="str">
            <v>ｷｿﾞﾒ/P22/L7C</v>
          </cell>
          <cell r="D6646" t="str">
            <v>35</v>
          </cell>
          <cell r="E6646" t="str">
            <v>粘着製品</v>
          </cell>
          <cell r="F6646">
            <v>3914</v>
          </cell>
          <cell r="G6646" t="str">
            <v>上質</v>
          </cell>
        </row>
        <row r="6647">
          <cell r="A6647" t="str">
            <v>39086000</v>
          </cell>
          <cell r="B6647" t="str">
            <v>キゾメ／Ｐ２２／Ｇ７Ｂ</v>
          </cell>
          <cell r="C6647" t="str">
            <v>ｷｿﾞﾒ/P22/G7B</v>
          </cell>
          <cell r="D6647" t="str">
            <v>35</v>
          </cell>
          <cell r="E6647" t="str">
            <v>粘着製品</v>
          </cell>
          <cell r="F6647">
            <v>3914</v>
          </cell>
          <cell r="G6647" t="str">
            <v>上質</v>
          </cell>
        </row>
        <row r="6648">
          <cell r="A6648" t="str">
            <v>39086100</v>
          </cell>
          <cell r="B6648" t="str">
            <v>キゾメ／Ｐ２２／Ｌ７Ｄ</v>
          </cell>
          <cell r="C6648" t="str">
            <v>ｷｿﾞﾒ/P22/L7D</v>
          </cell>
          <cell r="D6648" t="str">
            <v>35</v>
          </cell>
          <cell r="E6648" t="str">
            <v>粘着製品</v>
          </cell>
          <cell r="F6648">
            <v>3914</v>
          </cell>
          <cell r="G6648" t="str">
            <v>上質</v>
          </cell>
        </row>
        <row r="6649">
          <cell r="A6649" t="str">
            <v>39086200</v>
          </cell>
          <cell r="B6649" t="str">
            <v>キゾメ／Ｐ２２／Ｇ７Ｗ</v>
          </cell>
          <cell r="C6649" t="str">
            <v>ｷｿﾞﾒ/P22/G7W</v>
          </cell>
          <cell r="D6649" t="str">
            <v>35</v>
          </cell>
          <cell r="E6649" t="str">
            <v>粘着製品</v>
          </cell>
          <cell r="F6649">
            <v>3914</v>
          </cell>
          <cell r="G6649" t="str">
            <v>上質</v>
          </cell>
        </row>
        <row r="6650">
          <cell r="A6650" t="str">
            <v>39086300</v>
          </cell>
          <cell r="B6650" t="str">
            <v>キゾメ／Ｆ６０／Ｇ７Ｗ</v>
          </cell>
          <cell r="C6650" t="str">
            <v>ｷｿﾞﾒ/F60/G7W</v>
          </cell>
          <cell r="D6650" t="str">
            <v>35</v>
          </cell>
          <cell r="E6650" t="str">
            <v>粘着製品</v>
          </cell>
          <cell r="F6650">
            <v>3914</v>
          </cell>
          <cell r="G6650" t="str">
            <v>上質</v>
          </cell>
        </row>
        <row r="6651">
          <cell r="A6651" t="str">
            <v>39086400</v>
          </cell>
          <cell r="B6651" t="str">
            <v>ＷＦ５５／Ｓ１３／Ｌ７Ｄ</v>
          </cell>
          <cell r="C6651" t="str">
            <v>WF55/S13/L7D</v>
          </cell>
          <cell r="D6651" t="str">
            <v>35</v>
          </cell>
          <cell r="E6651" t="str">
            <v>粘着製品</v>
          </cell>
          <cell r="F6651">
            <v>3914</v>
          </cell>
          <cell r="G6651" t="str">
            <v>上質</v>
          </cell>
        </row>
        <row r="6652">
          <cell r="A6652" t="str">
            <v>39086500</v>
          </cell>
          <cell r="B6652" t="str">
            <v>ＴＷＦ５５／Ｓ１３／Ｇ８Ｂ</v>
          </cell>
          <cell r="C6652" t="str">
            <v>TWF55/S13/G8B</v>
          </cell>
          <cell r="D6652" t="str">
            <v>35</v>
          </cell>
          <cell r="E6652" t="str">
            <v>粘着製品</v>
          </cell>
          <cell r="F6652">
            <v>3914</v>
          </cell>
          <cell r="G6652" t="str">
            <v>上質</v>
          </cell>
        </row>
        <row r="6653">
          <cell r="A6653" t="str">
            <v>39086600</v>
          </cell>
          <cell r="B6653" t="str">
            <v>ＴＷＦ５５／Ｓ１３／Ｌ７Ｄ</v>
          </cell>
          <cell r="C6653" t="str">
            <v>TWF55/S13/L7D</v>
          </cell>
          <cell r="D6653" t="str">
            <v>35</v>
          </cell>
          <cell r="E6653" t="str">
            <v>粘着製品</v>
          </cell>
          <cell r="F6653">
            <v>3914</v>
          </cell>
          <cell r="G6653" t="str">
            <v>上質</v>
          </cell>
        </row>
        <row r="6654">
          <cell r="A6654" t="str">
            <v>39086700</v>
          </cell>
          <cell r="B6654" t="str">
            <v>ＴＷＦ５５／Ｆ６０／Ｇ８Ｂ</v>
          </cell>
          <cell r="C6654" t="str">
            <v>TWF55/F60/G8B</v>
          </cell>
          <cell r="D6654" t="str">
            <v>35</v>
          </cell>
          <cell r="E6654" t="str">
            <v>粘着製品</v>
          </cell>
          <cell r="F6654">
            <v>3914</v>
          </cell>
          <cell r="G6654" t="str">
            <v>上質</v>
          </cell>
        </row>
        <row r="6655">
          <cell r="A6655" t="str">
            <v>39086800</v>
          </cell>
          <cell r="B6655" t="str">
            <v>ＴＷＦ５５／Ｆ６０／Ｇ７Ｗ</v>
          </cell>
          <cell r="C6655" t="str">
            <v>TWF55/F60/G7W</v>
          </cell>
          <cell r="D6655" t="str">
            <v>35</v>
          </cell>
          <cell r="E6655" t="str">
            <v>粘着製品</v>
          </cell>
          <cell r="F6655">
            <v>3914</v>
          </cell>
          <cell r="G6655" t="str">
            <v>上質</v>
          </cell>
        </row>
        <row r="6656">
          <cell r="A6656" t="str">
            <v>39086900</v>
          </cell>
          <cell r="B6656" t="str">
            <v>ＴＷＦ７０／Ｃ５８／Ｌ７Ｃ</v>
          </cell>
          <cell r="C6656" t="str">
            <v>TWF70/C58/L7C</v>
          </cell>
          <cell r="D6656" t="str">
            <v>35</v>
          </cell>
          <cell r="E6656" t="str">
            <v>粘着製品</v>
          </cell>
          <cell r="F6656">
            <v>3914</v>
          </cell>
          <cell r="G6656" t="str">
            <v>上質</v>
          </cell>
        </row>
        <row r="6657">
          <cell r="A6657" t="str">
            <v>39087000</v>
          </cell>
          <cell r="B6657" t="str">
            <v>ＴＷＦ４５／Ｃ５８／Ｌ７Ｃ</v>
          </cell>
          <cell r="C6657" t="str">
            <v>TWF45/C58/L7C</v>
          </cell>
          <cell r="D6657" t="str">
            <v>35</v>
          </cell>
          <cell r="E6657" t="str">
            <v>粘着製品</v>
          </cell>
          <cell r="F6657">
            <v>3914</v>
          </cell>
          <cell r="G6657" t="str">
            <v>上質</v>
          </cell>
        </row>
        <row r="6658">
          <cell r="A6658" t="str">
            <v>39087100</v>
          </cell>
          <cell r="B6658" t="str">
            <v>ＴＷＦ５５／Ｃ６１／Ｇ７Ｗ</v>
          </cell>
          <cell r="C6658" t="str">
            <v>TWF55/C61/G7W</v>
          </cell>
          <cell r="D6658" t="str">
            <v>35</v>
          </cell>
          <cell r="E6658" t="str">
            <v>粘着製品</v>
          </cell>
          <cell r="F6658">
            <v>3914</v>
          </cell>
          <cell r="G6658" t="str">
            <v>上質</v>
          </cell>
        </row>
        <row r="6659">
          <cell r="A6659" t="str">
            <v>39087200</v>
          </cell>
          <cell r="B6659" t="str">
            <v>ＴＷＦ５５／Ｈ１０／Ｇ７Ｗ</v>
          </cell>
          <cell r="C6659" t="str">
            <v>TWF55/H10/G7W</v>
          </cell>
          <cell r="D6659" t="str">
            <v>35</v>
          </cell>
          <cell r="E6659" t="str">
            <v>粘着製品</v>
          </cell>
          <cell r="F6659">
            <v>3914</v>
          </cell>
          <cell r="G6659" t="str">
            <v>上質</v>
          </cell>
        </row>
        <row r="6660">
          <cell r="A6660" t="str">
            <v>39087300</v>
          </cell>
          <cell r="B6660" t="str">
            <v>ＴＷＦ５５／Ｃ５８／Ｇ８Ｂ</v>
          </cell>
          <cell r="C6660" t="str">
            <v>TWF55/C58/G8B</v>
          </cell>
          <cell r="D6660" t="str">
            <v>35</v>
          </cell>
          <cell r="E6660" t="str">
            <v>粘着製品</v>
          </cell>
          <cell r="F6660">
            <v>3914</v>
          </cell>
          <cell r="G6660" t="str">
            <v>上質</v>
          </cell>
        </row>
        <row r="6661">
          <cell r="A6661" t="str">
            <v>39087400</v>
          </cell>
          <cell r="B6661" t="str">
            <v>ＴＷＦ５５／Ｃ５８／Ｇ７Ｗ</v>
          </cell>
          <cell r="C6661" t="str">
            <v>TWF55/C58/G7W</v>
          </cell>
          <cell r="D6661" t="str">
            <v>35</v>
          </cell>
          <cell r="E6661" t="str">
            <v>粘着製品</v>
          </cell>
          <cell r="F6661">
            <v>3914</v>
          </cell>
          <cell r="G6661" t="str">
            <v>上質</v>
          </cell>
        </row>
        <row r="6662">
          <cell r="A6662" t="str">
            <v>39087500</v>
          </cell>
          <cell r="B6662" t="str">
            <v>ＴＷＦ５５／Ｐ２２／Ｇ５Ｗ</v>
          </cell>
          <cell r="C6662" t="str">
            <v>TWF55/P22/G5W</v>
          </cell>
          <cell r="D6662" t="str">
            <v>35</v>
          </cell>
          <cell r="E6662" t="str">
            <v>粘着製品</v>
          </cell>
          <cell r="F6662">
            <v>3914</v>
          </cell>
          <cell r="G6662" t="str">
            <v>上質</v>
          </cell>
        </row>
        <row r="6663">
          <cell r="A6663" t="str">
            <v>39087600</v>
          </cell>
          <cell r="B6663" t="str">
            <v>ＴＷＦ５５／Ｐ２２／Ｇ９Ｂ</v>
          </cell>
          <cell r="C6663" t="str">
            <v>TWF55/P22/G9B</v>
          </cell>
          <cell r="D6663" t="str">
            <v>35</v>
          </cell>
          <cell r="E6663" t="str">
            <v>粘着製品</v>
          </cell>
          <cell r="F6663">
            <v>3914</v>
          </cell>
          <cell r="G6663" t="str">
            <v>上質</v>
          </cell>
        </row>
        <row r="6664">
          <cell r="A6664" t="str">
            <v>39087700</v>
          </cell>
          <cell r="B6664" t="str">
            <v>ＴＷＦ５５／Ｐ２２／Ｇ６Ｂ</v>
          </cell>
          <cell r="C6664" t="str">
            <v>TWF55/P22/G6B</v>
          </cell>
          <cell r="D6664" t="str">
            <v>35</v>
          </cell>
          <cell r="E6664" t="str">
            <v>粘着製品</v>
          </cell>
          <cell r="F6664">
            <v>3914</v>
          </cell>
          <cell r="G6664" t="str">
            <v>上質</v>
          </cell>
        </row>
        <row r="6665">
          <cell r="A6665" t="str">
            <v>39087800</v>
          </cell>
          <cell r="B6665" t="str">
            <v>ＴＷＦ５５／Ｈ１０／Ｇ５Ｗ</v>
          </cell>
          <cell r="C6665" t="str">
            <v>TWF55/H10/G5W</v>
          </cell>
          <cell r="D6665" t="str">
            <v>35</v>
          </cell>
          <cell r="E6665" t="str">
            <v>粘着製品</v>
          </cell>
          <cell r="F6665">
            <v>3914</v>
          </cell>
          <cell r="G6665" t="str">
            <v>上質</v>
          </cell>
        </row>
        <row r="6666">
          <cell r="A6666" t="str">
            <v>39087900</v>
          </cell>
          <cell r="B6666" t="str">
            <v>ＴＷＦ５５／Ｃ５８／Ｇ８Ｗ</v>
          </cell>
          <cell r="C6666" t="str">
            <v>TWF55/C58/G8W</v>
          </cell>
          <cell r="D6666" t="str">
            <v>35</v>
          </cell>
          <cell r="E6666" t="str">
            <v>粘着製品</v>
          </cell>
          <cell r="F6666">
            <v>3914</v>
          </cell>
          <cell r="G6666" t="str">
            <v>上質</v>
          </cell>
        </row>
        <row r="6667">
          <cell r="A6667" t="str">
            <v>39088000</v>
          </cell>
          <cell r="B6667" t="str">
            <v>ＢＲ２１／Ｐ２２／Ｇ６Ｂ</v>
          </cell>
          <cell r="C6667" t="str">
            <v>BR21/P22/G6B</v>
          </cell>
          <cell r="D6667" t="str">
            <v>35</v>
          </cell>
          <cell r="E6667" t="str">
            <v>粘着製品</v>
          </cell>
          <cell r="F6667">
            <v>3915</v>
          </cell>
          <cell r="G6667" t="str">
            <v>サーマル</v>
          </cell>
        </row>
        <row r="6668">
          <cell r="A6668" t="str">
            <v>39088100</v>
          </cell>
          <cell r="B6668" t="str">
            <v>ＧＰ５０／Ｐ６２／Ｇ６Ｂ</v>
          </cell>
          <cell r="C6668" t="str">
            <v>GP50/P62/G6B</v>
          </cell>
          <cell r="D6668" t="str">
            <v>35</v>
          </cell>
          <cell r="E6668" t="str">
            <v>粘着製品</v>
          </cell>
          <cell r="F6668">
            <v>3915</v>
          </cell>
          <cell r="G6668" t="str">
            <v>サーマル</v>
          </cell>
        </row>
        <row r="6669">
          <cell r="A6669" t="str">
            <v>39088200</v>
          </cell>
          <cell r="B6669" t="str">
            <v>ＫＧ４０／Ｐ２０／Ｇ７Ｂ</v>
          </cell>
          <cell r="C6669" t="str">
            <v>KG40/P20/G7B</v>
          </cell>
          <cell r="D6669" t="str">
            <v>35</v>
          </cell>
          <cell r="E6669" t="str">
            <v>粘着製品</v>
          </cell>
          <cell r="F6669">
            <v>3915</v>
          </cell>
          <cell r="G6669" t="str">
            <v>サーマル</v>
          </cell>
        </row>
        <row r="6670">
          <cell r="A6670" t="str">
            <v>39088300</v>
          </cell>
          <cell r="B6670" t="str">
            <v>ＫＧ４０／Ｐ２０／Ｇ７Ｗ</v>
          </cell>
          <cell r="C6670" t="str">
            <v>KG40/P20/G7W</v>
          </cell>
          <cell r="D6670" t="str">
            <v>35</v>
          </cell>
          <cell r="E6670" t="str">
            <v>粘着製品</v>
          </cell>
          <cell r="F6670">
            <v>3915</v>
          </cell>
          <cell r="G6670" t="str">
            <v>サーマル</v>
          </cell>
        </row>
        <row r="6671">
          <cell r="A6671" t="str">
            <v>39088400</v>
          </cell>
          <cell r="B6671" t="str">
            <v>ＫＧ４０／Ｐ２０／Ｇ６Ｗ</v>
          </cell>
          <cell r="C6671" t="str">
            <v>KG40/P20/G6W</v>
          </cell>
          <cell r="D6671" t="str">
            <v>35</v>
          </cell>
          <cell r="E6671" t="str">
            <v>粘着製品</v>
          </cell>
          <cell r="F6671">
            <v>3915</v>
          </cell>
          <cell r="G6671" t="str">
            <v>サーマル</v>
          </cell>
        </row>
        <row r="6672">
          <cell r="A6672" t="str">
            <v>39088500</v>
          </cell>
          <cell r="B6672" t="str">
            <v>ＫＧ４０／Ｆ６０／Ｇ８Ｂ</v>
          </cell>
          <cell r="C6672" t="str">
            <v>KG40/F60/G8B</v>
          </cell>
          <cell r="D6672" t="str">
            <v>35</v>
          </cell>
          <cell r="E6672" t="str">
            <v>粘着製品</v>
          </cell>
          <cell r="F6672">
            <v>3915</v>
          </cell>
          <cell r="G6672" t="str">
            <v>サーマル</v>
          </cell>
        </row>
        <row r="6673">
          <cell r="A6673" t="str">
            <v>39088600</v>
          </cell>
          <cell r="B6673" t="str">
            <v>ＫＧ４０／Ｃ６１／Ｇ７Ｂ</v>
          </cell>
          <cell r="C6673" t="str">
            <v>KG40/C61/G7B</v>
          </cell>
          <cell r="D6673" t="str">
            <v>35</v>
          </cell>
          <cell r="E6673" t="str">
            <v>粘着製品</v>
          </cell>
          <cell r="F6673">
            <v>3915</v>
          </cell>
          <cell r="G6673" t="str">
            <v>サーマル</v>
          </cell>
        </row>
        <row r="6674">
          <cell r="A6674" t="str">
            <v>39088700</v>
          </cell>
          <cell r="B6674" t="str">
            <v>ＫＧ４０／Ｃ６１／Ｇ７Ｗ</v>
          </cell>
          <cell r="C6674" t="str">
            <v>KG40/C61/G7W</v>
          </cell>
          <cell r="D6674" t="str">
            <v>35</v>
          </cell>
          <cell r="E6674" t="str">
            <v>粘着製品</v>
          </cell>
          <cell r="F6674">
            <v>3915</v>
          </cell>
          <cell r="G6674" t="str">
            <v>サーマル</v>
          </cell>
        </row>
        <row r="6675">
          <cell r="A6675" t="str">
            <v>39088800</v>
          </cell>
          <cell r="B6675" t="str">
            <v>ＫＧ４０／Ｐ２０／Ｇ６Ｂ</v>
          </cell>
          <cell r="C6675" t="str">
            <v>KG40/P20/G6B</v>
          </cell>
          <cell r="D6675" t="str">
            <v>35</v>
          </cell>
          <cell r="E6675" t="str">
            <v>粘着製品</v>
          </cell>
          <cell r="F6675">
            <v>3915</v>
          </cell>
          <cell r="G6675" t="str">
            <v>サーマル</v>
          </cell>
        </row>
        <row r="6676">
          <cell r="A6676" t="str">
            <v>39088900</v>
          </cell>
          <cell r="B6676" t="str">
            <v>ＫＧ４０／Ｆ６０／Ｇ６Ｂ</v>
          </cell>
          <cell r="C6676" t="str">
            <v>KG40/F60/G6B</v>
          </cell>
          <cell r="D6676" t="str">
            <v>35</v>
          </cell>
          <cell r="E6676" t="str">
            <v>粘着製品</v>
          </cell>
          <cell r="F6676">
            <v>3915</v>
          </cell>
          <cell r="G6676" t="str">
            <v>サーマル</v>
          </cell>
        </row>
        <row r="6677">
          <cell r="A6677" t="str">
            <v>39089000</v>
          </cell>
          <cell r="B6677" t="str">
            <v>ＫＧ４０／Ｃ５８／Ｇ６Ｂ</v>
          </cell>
          <cell r="C6677" t="str">
            <v>KG40/C58/G6B</v>
          </cell>
          <cell r="D6677" t="str">
            <v>35</v>
          </cell>
          <cell r="E6677" t="str">
            <v>粘着製品</v>
          </cell>
          <cell r="F6677">
            <v>3915</v>
          </cell>
          <cell r="G6677" t="str">
            <v>サーマル</v>
          </cell>
        </row>
        <row r="6678">
          <cell r="A6678" t="str">
            <v>39089100</v>
          </cell>
          <cell r="B6678" t="str">
            <v>ＫＴ２８Ｍ／Ｃ６１／Ｇ６Ｗ</v>
          </cell>
          <cell r="C6678" t="str">
            <v>KT28M/C61/G6W</v>
          </cell>
          <cell r="D6678" t="str">
            <v>35</v>
          </cell>
          <cell r="E6678" t="str">
            <v>粘着製品</v>
          </cell>
          <cell r="F6678">
            <v>3916</v>
          </cell>
          <cell r="G6678" t="str">
            <v>ミラーサーマル</v>
          </cell>
        </row>
        <row r="6679">
          <cell r="A6679" t="str">
            <v>39089200</v>
          </cell>
          <cell r="B6679" t="str">
            <v>ＫＴ２８Ｍ／Ｃ６１／Ｇ６Ｂ</v>
          </cell>
          <cell r="C6679" t="str">
            <v>KT28M/C61/G6B</v>
          </cell>
          <cell r="D6679" t="str">
            <v>35</v>
          </cell>
          <cell r="E6679" t="str">
            <v>粘着製品</v>
          </cell>
          <cell r="F6679">
            <v>3916</v>
          </cell>
          <cell r="G6679" t="str">
            <v>ミラーサーマル</v>
          </cell>
        </row>
        <row r="6680">
          <cell r="A6680" t="str">
            <v>39089300</v>
          </cell>
          <cell r="B6680" t="str">
            <v>Ｅ．ア－ト７３／Ｐ２２／Ｇ７Ｗ</v>
          </cell>
          <cell r="C6680" t="str">
            <v>E.ｱ-ﾄ73/P22/G7W</v>
          </cell>
          <cell r="D6680" t="str">
            <v>35</v>
          </cell>
          <cell r="E6680" t="str">
            <v>粘着製品</v>
          </cell>
          <cell r="F6680">
            <v>3921</v>
          </cell>
          <cell r="G6680" t="str">
            <v>Ｅ．アート・コート</v>
          </cell>
        </row>
        <row r="6681">
          <cell r="A6681" t="str">
            <v>39089400</v>
          </cell>
          <cell r="B6681" t="str">
            <v>Ｎアート７３／Ｃ５８／Ｇ８ＷＡ</v>
          </cell>
          <cell r="C6681" t="str">
            <v>Nｱｰﾄ73/C58/G8WA</v>
          </cell>
          <cell r="D6681" t="str">
            <v>35</v>
          </cell>
          <cell r="E6681" t="str">
            <v>粘着製品</v>
          </cell>
          <cell r="F6681">
            <v>3913</v>
          </cell>
          <cell r="G6681" t="str">
            <v>アート・コート</v>
          </cell>
        </row>
        <row r="6682">
          <cell r="A6682" t="str">
            <v>39089500</v>
          </cell>
          <cell r="B6682" t="str">
            <v>Ｃミラー７３／Ｐ２２／Ｇ８Ｂ</v>
          </cell>
          <cell r="C6682" t="str">
            <v>Cﾐﾗｰ73/P22/G8B</v>
          </cell>
          <cell r="D6682" t="str">
            <v>35</v>
          </cell>
          <cell r="E6682" t="str">
            <v>粘着製品</v>
          </cell>
          <cell r="F6682">
            <v>3912</v>
          </cell>
          <cell r="G6682" t="str">
            <v>キャスト</v>
          </cell>
        </row>
        <row r="6683">
          <cell r="A6683" t="str">
            <v>39089600</v>
          </cell>
          <cell r="B6683" t="str">
            <v>ＮＡ５５／Ｐ２２／Ｕ４Ｗ</v>
          </cell>
          <cell r="C6683" t="str">
            <v>NA55/P22/U4W</v>
          </cell>
          <cell r="D6683" t="str">
            <v>35</v>
          </cell>
          <cell r="E6683" t="str">
            <v>粘着製品</v>
          </cell>
          <cell r="F6683">
            <v>3913</v>
          </cell>
          <cell r="G6683" t="str">
            <v>アート・コート</v>
          </cell>
        </row>
        <row r="6684">
          <cell r="A6684" t="str">
            <v>39089700</v>
          </cell>
          <cell r="B6684" t="str">
            <v>ＫＴ２８Ｍ／Ｃ５８／Ｇ６Ｂ</v>
          </cell>
          <cell r="C6684" t="str">
            <v>KT28M/C58/G6B</v>
          </cell>
          <cell r="D6684" t="str">
            <v>35</v>
          </cell>
          <cell r="E6684" t="str">
            <v>粘着製品</v>
          </cell>
          <cell r="F6684">
            <v>3916</v>
          </cell>
          <cell r="G6684" t="str">
            <v>ミラーサーマル</v>
          </cell>
        </row>
        <row r="6685">
          <cell r="A6685" t="str">
            <v>39089800</v>
          </cell>
          <cell r="B6685" t="str">
            <v>紙加工</v>
          </cell>
          <cell r="C6685" t="str">
            <v>ｶﾐｶｺｳ</v>
          </cell>
          <cell r="D6685" t="str">
            <v>43</v>
          </cell>
          <cell r="E6685" t="str">
            <v>紙器・板紙加工品</v>
          </cell>
          <cell r="F6685">
            <v>3944</v>
          </cell>
          <cell r="G6685" t="str">
            <v>加工紙</v>
          </cell>
        </row>
        <row r="6686">
          <cell r="A6686" t="str">
            <v>39089900</v>
          </cell>
          <cell r="B6686" t="str">
            <v>プレファイン</v>
          </cell>
          <cell r="C6686" t="str">
            <v>ﾌﾟﾚﾌｱｲﾝ</v>
          </cell>
          <cell r="D6686" t="str">
            <v>43</v>
          </cell>
          <cell r="E6686" t="str">
            <v>紙器・板紙加工品</v>
          </cell>
          <cell r="F6686">
            <v>3944</v>
          </cell>
          <cell r="G6686" t="str">
            <v>加工紙</v>
          </cell>
        </row>
        <row r="6687">
          <cell r="A6687" t="str">
            <v>39090000</v>
          </cell>
          <cell r="B6687" t="str">
            <v>一般紙器</v>
          </cell>
          <cell r="C6687" t="str">
            <v>ｲﾂﾊﾟﾝｼｷ</v>
          </cell>
          <cell r="D6687" t="str">
            <v>43</v>
          </cell>
          <cell r="E6687" t="str">
            <v>紙器・板紙加工品</v>
          </cell>
          <cell r="F6687">
            <v>3946</v>
          </cell>
          <cell r="G6687" t="str">
            <v>紙器</v>
          </cell>
        </row>
        <row r="6688">
          <cell r="A6688" t="str">
            <v>39090100</v>
          </cell>
          <cell r="B6688" t="str">
            <v>特殊容器</v>
          </cell>
          <cell r="C6688" t="str">
            <v>ﾄｸｼﾕﾖｳｷ</v>
          </cell>
          <cell r="D6688" t="str">
            <v>43</v>
          </cell>
          <cell r="E6688" t="str">
            <v>紙器・板紙加工品</v>
          </cell>
          <cell r="F6688">
            <v>3946</v>
          </cell>
          <cell r="G6688" t="str">
            <v>紙器</v>
          </cell>
        </row>
        <row r="6689">
          <cell r="A6689" t="str">
            <v>39090200</v>
          </cell>
          <cell r="B6689" t="str">
            <v>ＫＴ２８Ｍ／Ｐ２２／Ｇ６Ｂ</v>
          </cell>
          <cell r="C6689" t="str">
            <v>KT28M/P22/G6B</v>
          </cell>
          <cell r="D6689" t="str">
            <v>35</v>
          </cell>
          <cell r="E6689" t="str">
            <v>粘着製品</v>
          </cell>
          <cell r="F6689">
            <v>3916</v>
          </cell>
          <cell r="G6689" t="str">
            <v>ミラーサーマル</v>
          </cell>
        </row>
        <row r="6690">
          <cell r="A6690" t="str">
            <v>39090300</v>
          </cell>
          <cell r="B6690" t="str">
            <v>Ｏミラー７３／Ｆ６０／Ｌ７Ｃ</v>
          </cell>
          <cell r="C6690" t="str">
            <v>Oﾐﾗｰ73/F60/L7C</v>
          </cell>
          <cell r="D6690" t="str">
            <v>35</v>
          </cell>
          <cell r="E6690" t="str">
            <v>粘着製品</v>
          </cell>
          <cell r="F6690">
            <v>3912</v>
          </cell>
          <cell r="G6690" t="str">
            <v>キャスト</v>
          </cell>
        </row>
        <row r="6691">
          <cell r="A6691" t="str">
            <v>39090400</v>
          </cell>
          <cell r="B6691" t="str">
            <v>Ｎミラー７３／Ｃ６１／Ｌ７Ｃ</v>
          </cell>
          <cell r="C6691" t="str">
            <v>Nﾐﾗｰ73/C61/L7C</v>
          </cell>
          <cell r="D6691" t="str">
            <v>35</v>
          </cell>
          <cell r="E6691" t="str">
            <v>粘着製品</v>
          </cell>
          <cell r="F6691">
            <v>3912</v>
          </cell>
          <cell r="G6691" t="str">
            <v>キャスト</v>
          </cell>
        </row>
        <row r="6692">
          <cell r="A6692" t="str">
            <v>39090500</v>
          </cell>
          <cell r="B6692" t="str">
            <v>Ｏミラー７３／Ｃ６１／Ｌ７Ｃ</v>
          </cell>
          <cell r="C6692" t="str">
            <v>Oﾐﾗｰ73/C61/L7C</v>
          </cell>
          <cell r="D6692" t="str">
            <v>35</v>
          </cell>
          <cell r="E6692" t="str">
            <v>粘着製品</v>
          </cell>
          <cell r="F6692">
            <v>3912</v>
          </cell>
          <cell r="G6692" t="str">
            <v>キャスト</v>
          </cell>
        </row>
        <row r="6693">
          <cell r="A6693" t="str">
            <v>39090600</v>
          </cell>
          <cell r="B6693" t="str">
            <v>Ｏミラー７３／Ｃ６１／Ｇ８Ｂ</v>
          </cell>
          <cell r="C6693" t="str">
            <v>Oﾐﾗｰ73/C61/G8B</v>
          </cell>
          <cell r="D6693" t="str">
            <v>35</v>
          </cell>
          <cell r="E6693" t="str">
            <v>粘着製品</v>
          </cell>
          <cell r="F6693">
            <v>3912</v>
          </cell>
          <cell r="G6693" t="str">
            <v>キャスト</v>
          </cell>
        </row>
        <row r="6694">
          <cell r="A6694" t="str">
            <v>39090700</v>
          </cell>
          <cell r="B6694" t="str">
            <v>Ｏミラー７３／Ｃ５８／Ｇ７Ｂ</v>
          </cell>
          <cell r="C6694" t="str">
            <v>Oﾐﾗｰ73/C58/G7B</v>
          </cell>
          <cell r="D6694" t="str">
            <v>35</v>
          </cell>
          <cell r="E6694" t="str">
            <v>粘着製品</v>
          </cell>
          <cell r="F6694">
            <v>3912</v>
          </cell>
          <cell r="G6694" t="str">
            <v>キャスト</v>
          </cell>
        </row>
        <row r="6695">
          <cell r="A6695" t="str">
            <v>39090800</v>
          </cell>
          <cell r="B6695" t="str">
            <v>コート５５／Ｐ２２／Ｇ７Ｗ</v>
          </cell>
          <cell r="C6695" t="str">
            <v>ｺｰﾄ55/P22/G7W</v>
          </cell>
          <cell r="D6695" t="str">
            <v>35</v>
          </cell>
          <cell r="E6695" t="str">
            <v>粘着製品</v>
          </cell>
          <cell r="F6695">
            <v>3913</v>
          </cell>
          <cell r="G6695" t="str">
            <v>アート・コート</v>
          </cell>
        </row>
        <row r="6696">
          <cell r="A6696" t="str">
            <v>39090900</v>
          </cell>
          <cell r="B6696" t="str">
            <v>コート５５／Ｃ５８／Ｇ７Ｂ</v>
          </cell>
          <cell r="C6696" t="str">
            <v>ｺｰﾄ55/C58/G7B</v>
          </cell>
          <cell r="D6696" t="str">
            <v>35</v>
          </cell>
          <cell r="E6696" t="str">
            <v>粘着製品</v>
          </cell>
          <cell r="F6696">
            <v>3913</v>
          </cell>
          <cell r="G6696" t="str">
            <v>アート・コート</v>
          </cell>
        </row>
        <row r="6697">
          <cell r="A6697" t="str">
            <v>39091000</v>
          </cell>
          <cell r="B6697" t="str">
            <v>コート７３／Ｃ５８／Ｇ８Ｗ</v>
          </cell>
          <cell r="C6697" t="str">
            <v>ｺｰﾄ73/C58/G8W</v>
          </cell>
          <cell r="D6697" t="str">
            <v>35</v>
          </cell>
          <cell r="E6697" t="str">
            <v>粘着製品</v>
          </cell>
          <cell r="F6697">
            <v>3913</v>
          </cell>
          <cell r="G6697" t="str">
            <v>アート・コート</v>
          </cell>
        </row>
        <row r="6698">
          <cell r="A6698" t="str">
            <v>39091100</v>
          </cell>
          <cell r="B6698" t="str">
            <v>コート７３／Ｃ５８／Ｇ８Ｂ</v>
          </cell>
          <cell r="C6698" t="str">
            <v>ｺｰﾄ73/C58/G8B</v>
          </cell>
          <cell r="D6698" t="str">
            <v>35</v>
          </cell>
          <cell r="E6698" t="str">
            <v>粘着製品</v>
          </cell>
          <cell r="F6698">
            <v>3913</v>
          </cell>
          <cell r="G6698" t="str">
            <v>アート・コート</v>
          </cell>
        </row>
        <row r="6699">
          <cell r="A6699" t="str">
            <v>39091200</v>
          </cell>
          <cell r="B6699" t="str">
            <v>コート５５／Ｐ２２／Ｇ７ＢＢ</v>
          </cell>
          <cell r="C6699" t="str">
            <v>ｺｰﾄ55/P22/G7BB</v>
          </cell>
          <cell r="D6699" t="str">
            <v>35</v>
          </cell>
          <cell r="E6699" t="str">
            <v>粘着製品</v>
          </cell>
          <cell r="F6699">
            <v>3913</v>
          </cell>
          <cell r="G6699" t="str">
            <v>アート・コート</v>
          </cell>
        </row>
        <row r="6700">
          <cell r="A6700" t="str">
            <v>39091300</v>
          </cell>
          <cell r="B6700" t="str">
            <v>コート５５／Ｐ２２／Ｇ７ＢＡ</v>
          </cell>
          <cell r="C6700" t="str">
            <v>ｺｰﾄ55/P22/G7BA</v>
          </cell>
          <cell r="D6700" t="str">
            <v>35</v>
          </cell>
          <cell r="E6700" t="str">
            <v>粘着製品</v>
          </cell>
          <cell r="F6700">
            <v>3913</v>
          </cell>
          <cell r="G6700" t="str">
            <v>アート・コート</v>
          </cell>
        </row>
        <row r="6701">
          <cell r="A6701" t="str">
            <v>39091400</v>
          </cell>
          <cell r="B6701" t="str">
            <v>アート７３／Ｐ２２／Ｇ７ＢＡ</v>
          </cell>
          <cell r="C6701" t="str">
            <v>ｱｰﾄ73/P22/G7BA</v>
          </cell>
          <cell r="D6701" t="str">
            <v>35</v>
          </cell>
          <cell r="E6701" t="str">
            <v>粘着製品</v>
          </cell>
          <cell r="F6701">
            <v>3913</v>
          </cell>
          <cell r="G6701" t="str">
            <v>アート・コート</v>
          </cell>
        </row>
        <row r="6702">
          <cell r="A6702" t="str">
            <v>39091500</v>
          </cell>
          <cell r="B6702" t="str">
            <v>アート７３／Ｆ６０／Ｇ５Ｗ</v>
          </cell>
          <cell r="C6702" t="str">
            <v>ｱｰﾄ73/F60/G5W</v>
          </cell>
          <cell r="D6702" t="str">
            <v>35</v>
          </cell>
          <cell r="E6702" t="str">
            <v>粘着製品</v>
          </cell>
          <cell r="F6702">
            <v>3913</v>
          </cell>
          <cell r="G6702" t="str">
            <v>アート・コート</v>
          </cell>
        </row>
        <row r="6703">
          <cell r="A6703" t="str">
            <v>39091600</v>
          </cell>
          <cell r="B6703" t="str">
            <v>アート７３／Ｆ６０／Ｇ７ＢＡ</v>
          </cell>
          <cell r="C6703" t="str">
            <v>ｱｰﾄ73/F60/G7BA</v>
          </cell>
          <cell r="D6703" t="str">
            <v>35</v>
          </cell>
          <cell r="E6703" t="str">
            <v>粘着製品</v>
          </cell>
          <cell r="F6703">
            <v>3913</v>
          </cell>
          <cell r="G6703" t="str">
            <v>アート・コート</v>
          </cell>
        </row>
        <row r="6704">
          <cell r="A6704" t="str">
            <v>39091700</v>
          </cell>
          <cell r="B6704" t="str">
            <v>コート７３／Ｃ５８／Ｇ８ＷＡ</v>
          </cell>
          <cell r="C6704" t="str">
            <v>ｺｰﾄ73/C58/G8WA</v>
          </cell>
          <cell r="D6704" t="str">
            <v>35</v>
          </cell>
          <cell r="E6704" t="str">
            <v>粘着製品</v>
          </cell>
          <cell r="F6704">
            <v>3913</v>
          </cell>
          <cell r="G6704" t="str">
            <v>アート・コート</v>
          </cell>
        </row>
        <row r="6705">
          <cell r="A6705" t="str">
            <v>39091800</v>
          </cell>
          <cell r="B6705" t="str">
            <v>ＴＷＦ５５／Ｆ３２／Ｕ５Ｗ</v>
          </cell>
          <cell r="C6705" t="str">
            <v>TWF55/F32/U5W</v>
          </cell>
          <cell r="D6705" t="str">
            <v>35</v>
          </cell>
          <cell r="E6705" t="str">
            <v>粘着製品</v>
          </cell>
          <cell r="F6705">
            <v>3914</v>
          </cell>
          <cell r="G6705" t="str">
            <v>上質</v>
          </cell>
        </row>
        <row r="6706">
          <cell r="A6706" t="str">
            <v>39091900</v>
          </cell>
          <cell r="B6706" t="str">
            <v>ＷＦ７０／ＷＺ／Ｕ７Ｗ</v>
          </cell>
          <cell r="C6706" t="str">
            <v>WF70/WZ/U7W</v>
          </cell>
          <cell r="D6706" t="str">
            <v>35</v>
          </cell>
          <cell r="E6706" t="str">
            <v>粘着製品</v>
          </cell>
          <cell r="F6706">
            <v>3914</v>
          </cell>
          <cell r="G6706" t="str">
            <v>上質</v>
          </cell>
        </row>
        <row r="6707">
          <cell r="A6707" t="str">
            <v>39092000</v>
          </cell>
          <cell r="B6707" t="str">
            <v>ＴＫＰ８３／Ｈ２０／Ｇ７Ｗ</v>
          </cell>
          <cell r="C6707" t="str">
            <v>TKP83/H20/G7W</v>
          </cell>
          <cell r="D6707" t="str">
            <v>35</v>
          </cell>
          <cell r="E6707" t="str">
            <v>粘着製品</v>
          </cell>
          <cell r="F6707">
            <v>3914</v>
          </cell>
          <cell r="G6707" t="str">
            <v>上質</v>
          </cell>
        </row>
        <row r="6708">
          <cell r="A6708" t="str">
            <v>39092100</v>
          </cell>
          <cell r="B6708" t="str">
            <v>ＫＨ５３／Ｐ２２／Ｇ６Ｗ</v>
          </cell>
          <cell r="C6708" t="str">
            <v>KH53/P22/G6W</v>
          </cell>
          <cell r="D6708" t="str">
            <v>35</v>
          </cell>
          <cell r="E6708" t="str">
            <v>粘着製品</v>
          </cell>
          <cell r="F6708">
            <v>3915</v>
          </cell>
          <cell r="G6708" t="str">
            <v>サーマル</v>
          </cell>
        </row>
        <row r="6709">
          <cell r="A6709" t="str">
            <v>39092200</v>
          </cell>
          <cell r="B6709" t="str">
            <v>ＧＰ５０／Ｐ９９／Ｇ６Ｂ</v>
          </cell>
          <cell r="C6709" t="str">
            <v>GP50/P99/G6B</v>
          </cell>
          <cell r="D6709" t="str">
            <v>35</v>
          </cell>
          <cell r="E6709" t="str">
            <v>粘着製品</v>
          </cell>
          <cell r="F6709">
            <v>3915</v>
          </cell>
          <cell r="G6709" t="str">
            <v>サーマル</v>
          </cell>
        </row>
        <row r="6710">
          <cell r="A6710" t="str">
            <v>39092300</v>
          </cell>
          <cell r="B6710" t="str">
            <v>ＫＨ５４／Ｐ６２／Ｇ６Ｗ</v>
          </cell>
          <cell r="C6710" t="str">
            <v>KH54/P62/G6W</v>
          </cell>
          <cell r="D6710" t="str">
            <v>35</v>
          </cell>
          <cell r="E6710" t="str">
            <v>粘着製品</v>
          </cell>
          <cell r="F6710">
            <v>3915</v>
          </cell>
          <cell r="G6710" t="str">
            <v>サーマル</v>
          </cell>
        </row>
        <row r="6711">
          <cell r="A6711" t="str">
            <v>39092400</v>
          </cell>
          <cell r="B6711" t="str">
            <v>ＫＨ５４／Ｃ６１／Ｇ６Ｗ</v>
          </cell>
          <cell r="C6711" t="str">
            <v>KH54/C61/G6W</v>
          </cell>
          <cell r="D6711" t="str">
            <v>35</v>
          </cell>
          <cell r="E6711" t="str">
            <v>粘着製品</v>
          </cell>
          <cell r="F6711">
            <v>3915</v>
          </cell>
          <cell r="G6711" t="str">
            <v>サーマル</v>
          </cell>
        </row>
        <row r="6712">
          <cell r="A6712" t="str">
            <v>39092500</v>
          </cell>
          <cell r="B6712" t="str">
            <v>Ｅ．ＧＰ５０／Ｐ６２／Ｇ６Ｂ</v>
          </cell>
          <cell r="C6712" t="str">
            <v>E.GP50/P62/G6B</v>
          </cell>
          <cell r="D6712" t="str">
            <v>35</v>
          </cell>
          <cell r="E6712" t="str">
            <v>粘着製品</v>
          </cell>
          <cell r="F6712">
            <v>3923</v>
          </cell>
          <cell r="G6712" t="str">
            <v>Ｅ．サーマル</v>
          </cell>
        </row>
        <row r="6713">
          <cell r="A6713" t="str">
            <v>39092600</v>
          </cell>
          <cell r="B6713" t="str">
            <v>Ｒア－ト／Ｗ－２／Ｕ７Ｗ</v>
          </cell>
          <cell r="C6713" t="str">
            <v>Rｱ-ﾄ/W-2/U7W</v>
          </cell>
          <cell r="D6713" t="str">
            <v>35</v>
          </cell>
          <cell r="E6713" t="str">
            <v>粘着製品</v>
          </cell>
          <cell r="F6713">
            <v>3913</v>
          </cell>
          <cell r="G6713" t="str">
            <v>アート・コート</v>
          </cell>
        </row>
        <row r="6714">
          <cell r="A6714" t="str">
            <v>39092700</v>
          </cell>
          <cell r="B6714" t="str">
            <v>Ｒミラ－／Ｗ－２／Ｕ７Ｗ</v>
          </cell>
          <cell r="C6714" t="str">
            <v>Rﾐﾗ-/W-2/U7W</v>
          </cell>
          <cell r="D6714" t="str">
            <v>35</v>
          </cell>
          <cell r="E6714" t="str">
            <v>粘着製品</v>
          </cell>
          <cell r="F6714">
            <v>3912</v>
          </cell>
          <cell r="G6714" t="str">
            <v>キャスト</v>
          </cell>
        </row>
        <row r="6715">
          <cell r="A6715" t="str">
            <v>39092800</v>
          </cell>
          <cell r="B6715" t="str">
            <v>ＷＦ４５ＭＦ／Ｃ５８／Ｕ４Ｗ</v>
          </cell>
          <cell r="C6715" t="str">
            <v>WF45MF/C58/U4W</v>
          </cell>
          <cell r="D6715" t="str">
            <v>35</v>
          </cell>
          <cell r="E6715" t="str">
            <v>粘着製品</v>
          </cell>
          <cell r="F6715">
            <v>3914</v>
          </cell>
          <cell r="G6715" t="str">
            <v>上質</v>
          </cell>
        </row>
        <row r="6716">
          <cell r="A6716" t="str">
            <v>39092900</v>
          </cell>
          <cell r="B6716" t="str">
            <v>ＭＩＪ６０Ｋ／Ｓ１３／Ｕ７Ｗ</v>
          </cell>
          <cell r="C6716" t="str">
            <v>MIJ60K/S13/U7W</v>
          </cell>
          <cell r="D6716" t="str">
            <v>35</v>
          </cell>
          <cell r="E6716" t="str">
            <v>粘着製品</v>
          </cell>
          <cell r="F6716">
            <v>3912</v>
          </cell>
          <cell r="G6716" t="str">
            <v>キャスト</v>
          </cell>
        </row>
        <row r="6717">
          <cell r="A6717" t="str">
            <v>39093000</v>
          </cell>
          <cell r="B6717" t="str">
            <v>ＴＷＦ５２／Ｐ２２／Ｇ７ＢＡ</v>
          </cell>
          <cell r="C6717" t="str">
            <v>TWF52/P22/G7BA</v>
          </cell>
          <cell r="D6717" t="str">
            <v>35</v>
          </cell>
          <cell r="E6717" t="str">
            <v>粘着製品</v>
          </cell>
          <cell r="F6717">
            <v>3914</v>
          </cell>
          <cell r="G6717" t="str">
            <v>上質</v>
          </cell>
        </row>
        <row r="6718">
          <cell r="A6718" t="str">
            <v>39093100</v>
          </cell>
          <cell r="B6718" t="str">
            <v>ＴＷＦ５５／Ｃ５８／Ｇ６Ｗ</v>
          </cell>
          <cell r="C6718" t="str">
            <v>TWF55/C58/G6W</v>
          </cell>
          <cell r="D6718" t="str">
            <v>35</v>
          </cell>
          <cell r="E6718" t="str">
            <v>粘着製品</v>
          </cell>
          <cell r="F6718">
            <v>3914</v>
          </cell>
          <cell r="G6718" t="str">
            <v>上質</v>
          </cell>
        </row>
        <row r="6719">
          <cell r="A6719" t="str">
            <v>39093200</v>
          </cell>
          <cell r="B6719" t="str">
            <v>ＫＨ５４／Ｆ６０／Ｇ６Ｂ</v>
          </cell>
          <cell r="C6719" t="str">
            <v>KH54/F60/G6B</v>
          </cell>
          <cell r="D6719" t="str">
            <v>35</v>
          </cell>
          <cell r="E6719" t="str">
            <v>粘着製品</v>
          </cell>
          <cell r="F6719">
            <v>3915</v>
          </cell>
          <cell r="G6719" t="str">
            <v>サーマル</v>
          </cell>
        </row>
        <row r="6720">
          <cell r="A6720" t="str">
            <v>39093300</v>
          </cell>
          <cell r="B6720" t="str">
            <v>ＫＨ５４／Ｃ６１／Ｇ６Ｂ</v>
          </cell>
          <cell r="C6720" t="str">
            <v>KH54/C61/G6B</v>
          </cell>
          <cell r="D6720" t="str">
            <v>35</v>
          </cell>
          <cell r="E6720" t="str">
            <v>粘着製品</v>
          </cell>
          <cell r="F6720">
            <v>3915</v>
          </cell>
          <cell r="G6720" t="str">
            <v>サーマル</v>
          </cell>
        </row>
        <row r="6721">
          <cell r="A6721" t="str">
            <v>39093400</v>
          </cell>
          <cell r="B6721" t="str">
            <v>ＫＨ５４／Ｐ６２／Ｇ６Ｂ</v>
          </cell>
          <cell r="C6721" t="str">
            <v>KH54/P62/G6B</v>
          </cell>
          <cell r="D6721" t="str">
            <v>35</v>
          </cell>
          <cell r="E6721" t="str">
            <v>粘着製品</v>
          </cell>
          <cell r="F6721">
            <v>3915</v>
          </cell>
          <cell r="G6721" t="str">
            <v>サーマル</v>
          </cell>
        </row>
        <row r="6722">
          <cell r="A6722" t="str">
            <v>39093500</v>
          </cell>
          <cell r="B6722" t="str">
            <v>Ｅ．ＫＧ３０／Ｐ２２／Ｇ６Ｗ</v>
          </cell>
          <cell r="C6722" t="str">
            <v>E.KG30/P22/G6W</v>
          </cell>
          <cell r="D6722" t="str">
            <v>35</v>
          </cell>
          <cell r="E6722" t="str">
            <v>粘着製品</v>
          </cell>
          <cell r="F6722">
            <v>3923</v>
          </cell>
          <cell r="G6722" t="str">
            <v>Ｅ．サーマル</v>
          </cell>
        </row>
        <row r="6723">
          <cell r="A6723" t="str">
            <v>39093600</v>
          </cell>
          <cell r="B6723" t="str">
            <v>ＫＨ５３／Ｐ２０／Ｇ６Ｗ</v>
          </cell>
          <cell r="C6723" t="str">
            <v>KH53/P20/G6W</v>
          </cell>
          <cell r="D6723" t="str">
            <v>35</v>
          </cell>
          <cell r="E6723" t="str">
            <v>粘着製品</v>
          </cell>
          <cell r="F6723">
            <v>3915</v>
          </cell>
          <cell r="G6723" t="str">
            <v>サーマル</v>
          </cell>
        </row>
        <row r="6724">
          <cell r="A6724" t="str">
            <v>39093700</v>
          </cell>
          <cell r="B6724" t="str">
            <v>ＧＰ５０／Ｆ８５／Ｇ６Ｂ</v>
          </cell>
          <cell r="C6724" t="str">
            <v>GP50/F85/G6B</v>
          </cell>
          <cell r="D6724" t="str">
            <v>35</v>
          </cell>
          <cell r="E6724" t="str">
            <v>粘着製品</v>
          </cell>
          <cell r="F6724">
            <v>3915</v>
          </cell>
          <cell r="G6724" t="str">
            <v>サーマル</v>
          </cell>
        </row>
        <row r="6725">
          <cell r="A6725" t="str">
            <v>39093800</v>
          </cell>
          <cell r="B6725" t="str">
            <v>ＥＰＰ－Ｅ８８０</v>
          </cell>
          <cell r="C6725" t="str">
            <v>EPP-E880</v>
          </cell>
          <cell r="D6725" t="str">
            <v>40</v>
          </cell>
          <cell r="E6725" t="str">
            <v>電気用フィルム</v>
          </cell>
          <cell r="F6725">
            <v>3934</v>
          </cell>
          <cell r="G6725" t="str">
            <v>ＥＰＰ</v>
          </cell>
        </row>
        <row r="6726">
          <cell r="A6726" t="str">
            <v>39093900</v>
          </cell>
          <cell r="B6726" t="str">
            <v>ＫＨ５４／Ｐ２０／Ｇ６Ｗ</v>
          </cell>
          <cell r="C6726" t="str">
            <v>KH54/P20/G6W</v>
          </cell>
          <cell r="D6726" t="str">
            <v>35</v>
          </cell>
          <cell r="E6726" t="str">
            <v>粘着製品</v>
          </cell>
          <cell r="F6726">
            <v>3915</v>
          </cell>
          <cell r="G6726" t="str">
            <v>サーマル</v>
          </cell>
        </row>
        <row r="6727">
          <cell r="A6727" t="str">
            <v>39094000</v>
          </cell>
          <cell r="B6727" t="str">
            <v>コート７３／Ｆ６０／Ｇ８Ｗ</v>
          </cell>
          <cell r="C6727" t="str">
            <v>ｺｰﾄ73/F60/G8W</v>
          </cell>
          <cell r="D6727" t="str">
            <v>35</v>
          </cell>
          <cell r="E6727" t="str">
            <v>粘着製品</v>
          </cell>
          <cell r="F6727">
            <v>3913</v>
          </cell>
          <cell r="G6727" t="str">
            <v>アート・コート</v>
          </cell>
        </row>
        <row r="6728">
          <cell r="A6728" t="str">
            <v>39094100</v>
          </cell>
          <cell r="B6728" t="str">
            <v>ＫＨ５３／Ｃ５８／Ｇ６Ｗ</v>
          </cell>
          <cell r="C6728" t="str">
            <v>KH53/C58/G6W</v>
          </cell>
          <cell r="D6728" t="str">
            <v>35</v>
          </cell>
          <cell r="E6728" t="str">
            <v>粘着製品</v>
          </cell>
          <cell r="F6728">
            <v>3915</v>
          </cell>
          <cell r="G6728" t="str">
            <v>サーマル</v>
          </cell>
        </row>
        <row r="6729">
          <cell r="A6729" t="str">
            <v>39094200</v>
          </cell>
          <cell r="B6729" t="str">
            <v>ＣＷＦ４２／Ｐ１６／Ｕ５Ｗ</v>
          </cell>
          <cell r="C6729" t="str">
            <v>CWF42/P16/U5W</v>
          </cell>
          <cell r="D6729" t="str">
            <v>35</v>
          </cell>
          <cell r="E6729" t="str">
            <v>粘着製品</v>
          </cell>
          <cell r="F6729">
            <v>3914</v>
          </cell>
          <cell r="G6729" t="str">
            <v>上質</v>
          </cell>
        </row>
        <row r="6730">
          <cell r="A6730" t="str">
            <v>39094300</v>
          </cell>
          <cell r="B6730" t="str">
            <v>Ｅ．ＴＷＦ５５／Ｐ２２／Ｇ６Ｂ</v>
          </cell>
          <cell r="C6730" t="str">
            <v>E.TWF55/P22/G6B</v>
          </cell>
          <cell r="D6730" t="str">
            <v>35</v>
          </cell>
          <cell r="E6730" t="str">
            <v>粘着製品</v>
          </cell>
          <cell r="F6730">
            <v>3922</v>
          </cell>
          <cell r="G6730" t="str">
            <v>Ｅ．上質</v>
          </cell>
        </row>
        <row r="6731">
          <cell r="A6731" t="str">
            <v>39094400</v>
          </cell>
          <cell r="B6731" t="str">
            <v>ＴＷＦ７０／Ｃ５８／Ｌ７Ｃ</v>
          </cell>
          <cell r="C6731" t="str">
            <v>TWF70/C58/L7C</v>
          </cell>
          <cell r="D6731" t="str">
            <v>35</v>
          </cell>
          <cell r="E6731" t="str">
            <v>粘着製品</v>
          </cell>
          <cell r="F6731">
            <v>3914</v>
          </cell>
          <cell r="G6731" t="str">
            <v>上質</v>
          </cell>
        </row>
        <row r="6732">
          <cell r="A6732" t="str">
            <v>39094500</v>
          </cell>
          <cell r="B6732" t="str">
            <v>Ｅ．ＮＡ７０／Ｓ１３／ＤＧ７Ｗ</v>
          </cell>
          <cell r="C6732" t="str">
            <v>E.NA70/S13/DG7W</v>
          </cell>
          <cell r="D6732" t="str">
            <v>35</v>
          </cell>
          <cell r="E6732" t="str">
            <v>粘着製品</v>
          </cell>
          <cell r="F6732">
            <v>3921</v>
          </cell>
          <cell r="G6732" t="str">
            <v>Ｅ．アート・コート</v>
          </cell>
        </row>
        <row r="6733">
          <cell r="A6733" t="str">
            <v>39094600</v>
          </cell>
          <cell r="B6733" t="str">
            <v>Ｅ．ＮＡ７０／Ｐ２２／ＤＧ７Ｗ</v>
          </cell>
          <cell r="C6733" t="str">
            <v>E.NA70/P22/DG7W</v>
          </cell>
          <cell r="D6733" t="str">
            <v>35</v>
          </cell>
          <cell r="E6733" t="str">
            <v>粘着製品</v>
          </cell>
          <cell r="F6733">
            <v>3921</v>
          </cell>
          <cell r="G6733" t="str">
            <v>Ｅ．アート・コート</v>
          </cell>
        </row>
        <row r="6734">
          <cell r="A6734" t="str">
            <v>39094700</v>
          </cell>
          <cell r="B6734" t="str">
            <v>Ｅ．Ｎミラ－７３／Ｓ１３／ＤＧ７Ｗ</v>
          </cell>
          <cell r="C6734" t="str">
            <v>E.Nﾐﾗ-73/S13/DG7W</v>
          </cell>
          <cell r="D6734" t="str">
            <v>35</v>
          </cell>
          <cell r="E6734" t="str">
            <v>粘着製品</v>
          </cell>
          <cell r="F6734">
            <v>3920</v>
          </cell>
          <cell r="G6734" t="str">
            <v>Ｅ．キャスト</v>
          </cell>
        </row>
        <row r="6735">
          <cell r="A6735" t="str">
            <v>39094800</v>
          </cell>
          <cell r="B6735" t="str">
            <v>Ｅ．Ｎミラ－７３／Ｐ２２／ＤＧ７Ｗ</v>
          </cell>
          <cell r="C6735" t="str">
            <v>E.Nﾐﾗ-73/P22/DG7W</v>
          </cell>
          <cell r="D6735" t="str">
            <v>35</v>
          </cell>
          <cell r="E6735" t="str">
            <v>粘着製品</v>
          </cell>
          <cell r="F6735">
            <v>3920</v>
          </cell>
          <cell r="G6735" t="str">
            <v>Ｅ．キャスト</v>
          </cell>
        </row>
        <row r="6736">
          <cell r="A6736" t="str">
            <v>39094900</v>
          </cell>
          <cell r="B6736" t="str">
            <v>ＩＪＣ５５Ｌ／Ｐ２２／Ｕ５Ｗ</v>
          </cell>
          <cell r="C6736" t="str">
            <v>IJC55L/P22/U5W</v>
          </cell>
          <cell r="D6736" t="str">
            <v>35</v>
          </cell>
          <cell r="E6736" t="str">
            <v>粘着製品</v>
          </cell>
          <cell r="F6736">
            <v>3914</v>
          </cell>
          <cell r="G6736" t="str">
            <v>上質</v>
          </cell>
        </row>
        <row r="6737">
          <cell r="A6737" t="str">
            <v>39095000</v>
          </cell>
          <cell r="B6737" t="str">
            <v>ＷＦ４５Ｓ／Ｆ７７／Ｕ５Ｗ</v>
          </cell>
          <cell r="C6737" t="str">
            <v>WF45S/F77/U5W</v>
          </cell>
          <cell r="D6737" t="str">
            <v>35</v>
          </cell>
          <cell r="E6737" t="str">
            <v>粘着製品</v>
          </cell>
          <cell r="F6737">
            <v>3914</v>
          </cell>
          <cell r="G6737" t="str">
            <v>上質</v>
          </cell>
        </row>
        <row r="6738">
          <cell r="A6738" t="str">
            <v>39095100</v>
          </cell>
          <cell r="B6738" t="str">
            <v>Ｅ．ア－ト７３／Ｓ１３／Ｕ８Ｃ</v>
          </cell>
          <cell r="C6738" t="str">
            <v>E.ｱ-ﾄ73/S13/U8C</v>
          </cell>
          <cell r="D6738" t="str">
            <v>35</v>
          </cell>
          <cell r="E6738" t="str">
            <v>粘着製品</v>
          </cell>
          <cell r="F6738">
            <v>3921</v>
          </cell>
          <cell r="G6738" t="str">
            <v>Ｅ．アート・コート</v>
          </cell>
        </row>
        <row r="6739">
          <cell r="A6739" t="str">
            <v>39095200</v>
          </cell>
          <cell r="B6739" t="str">
            <v>Ｅ．ＭＩＪ６５Ｋ／Ｐ２２／Ｕ７Ｗ</v>
          </cell>
          <cell r="C6739" t="str">
            <v>E.MIJ65K/P22/U7W</v>
          </cell>
          <cell r="D6739" t="str">
            <v>35</v>
          </cell>
          <cell r="E6739" t="str">
            <v>粘着製品</v>
          </cell>
          <cell r="F6739">
            <v>3920</v>
          </cell>
          <cell r="G6739" t="str">
            <v>Ｅ．キャスト</v>
          </cell>
        </row>
        <row r="6740">
          <cell r="A6740" t="str">
            <v>39095300</v>
          </cell>
          <cell r="B6740" t="str">
            <v>ＧＰ５０／Ｆ６０／Ｇ６Ｂ</v>
          </cell>
          <cell r="C6740" t="str">
            <v>GP50/F60/G6B</v>
          </cell>
          <cell r="D6740" t="str">
            <v>35</v>
          </cell>
          <cell r="E6740" t="str">
            <v>粘着製品</v>
          </cell>
          <cell r="F6740">
            <v>3915</v>
          </cell>
          <cell r="G6740" t="str">
            <v>サーマル</v>
          </cell>
        </row>
        <row r="6741">
          <cell r="A6741" t="str">
            <v>39095400</v>
          </cell>
          <cell r="B6741" t="str">
            <v>ＧＰ５０／Ｐ９９／Ｇ６ＢＢ</v>
          </cell>
          <cell r="C6741" t="str">
            <v>GP50/P99/G6BB</v>
          </cell>
          <cell r="D6741" t="str">
            <v>35</v>
          </cell>
          <cell r="E6741" t="str">
            <v>粘着製品</v>
          </cell>
          <cell r="F6741">
            <v>3915</v>
          </cell>
          <cell r="G6741" t="str">
            <v>サーマル</v>
          </cell>
        </row>
        <row r="6742">
          <cell r="A6742" t="str">
            <v>39095500</v>
          </cell>
          <cell r="B6742" t="str">
            <v>ＧＰ５０／Ｆ８５／Ｇ６ＢＢ</v>
          </cell>
          <cell r="C6742" t="str">
            <v>GP50/F85/G6BB</v>
          </cell>
          <cell r="D6742" t="str">
            <v>35</v>
          </cell>
          <cell r="E6742" t="str">
            <v>粘着製品</v>
          </cell>
          <cell r="F6742">
            <v>3915</v>
          </cell>
          <cell r="G6742" t="str">
            <v>サーマル</v>
          </cell>
        </row>
        <row r="6743">
          <cell r="A6743" t="str">
            <v>39095600</v>
          </cell>
          <cell r="B6743" t="str">
            <v>Ｎミラ－７３／Ｐ５２／Ｇ８Ｂ</v>
          </cell>
          <cell r="C6743" t="str">
            <v>Nﾐﾗ-73/P52/G8B</v>
          </cell>
          <cell r="D6743" t="str">
            <v>35</v>
          </cell>
          <cell r="E6743" t="str">
            <v>粘着製品</v>
          </cell>
          <cell r="F6743">
            <v>3912</v>
          </cell>
          <cell r="G6743" t="str">
            <v>キャスト</v>
          </cell>
        </row>
        <row r="6744">
          <cell r="A6744" t="str">
            <v>39095700</v>
          </cell>
          <cell r="B6744" t="str">
            <v>Ｎミラ－７３／Ｐ５２／Ｌ７Ｃ</v>
          </cell>
          <cell r="C6744" t="str">
            <v>Nﾐﾗ-73/P52/L7C</v>
          </cell>
          <cell r="D6744" t="str">
            <v>35</v>
          </cell>
          <cell r="E6744" t="str">
            <v>粘着製品</v>
          </cell>
          <cell r="F6744">
            <v>3912</v>
          </cell>
          <cell r="G6744" t="str">
            <v>キャスト</v>
          </cell>
        </row>
        <row r="6745">
          <cell r="A6745" t="str">
            <v>39095800</v>
          </cell>
          <cell r="B6745" t="str">
            <v>Ｏミラー７３／Ｐ５２／Ｇ８Ｂ</v>
          </cell>
          <cell r="C6745" t="str">
            <v>Oﾐﾗｰ73/P52/G8B</v>
          </cell>
          <cell r="D6745" t="str">
            <v>35</v>
          </cell>
          <cell r="E6745" t="str">
            <v>粘着製品</v>
          </cell>
          <cell r="F6745">
            <v>3912</v>
          </cell>
          <cell r="G6745" t="str">
            <v>キャスト</v>
          </cell>
        </row>
        <row r="6746">
          <cell r="A6746" t="str">
            <v>39095900</v>
          </cell>
          <cell r="B6746" t="str">
            <v>Ｏミラー７３／Ｐ５２／Ｌ７Ｃ</v>
          </cell>
          <cell r="C6746" t="str">
            <v>Oﾐﾗｰ73/P52/L7C</v>
          </cell>
          <cell r="D6746" t="str">
            <v>35</v>
          </cell>
          <cell r="E6746" t="str">
            <v>粘着製品</v>
          </cell>
          <cell r="F6746">
            <v>3912</v>
          </cell>
          <cell r="G6746" t="str">
            <v>キャスト</v>
          </cell>
        </row>
        <row r="6747">
          <cell r="A6747" t="str">
            <v>39096000</v>
          </cell>
          <cell r="B6747" t="str">
            <v>ＺＮＭＰＥＴ（ＨＶＥ）</v>
          </cell>
          <cell r="C6747" t="str">
            <v>ZNMPET(HVE</v>
          </cell>
          <cell r="D6747" t="str">
            <v>39</v>
          </cell>
          <cell r="E6747" t="str">
            <v>電気用加工品</v>
          </cell>
          <cell r="F6747">
            <v>3933</v>
          </cell>
          <cell r="G6747" t="str">
            <v>ＭＰ・ＭＦ</v>
          </cell>
        </row>
        <row r="6748">
          <cell r="A6748" t="str">
            <v>39096200</v>
          </cell>
          <cell r="B6748" t="str">
            <v>ＺＮＭＰＥＴ（Ｅ）</v>
          </cell>
          <cell r="C6748" t="str">
            <v>ZNMPET(E</v>
          </cell>
          <cell r="D6748" t="str">
            <v>39</v>
          </cell>
          <cell r="E6748" t="str">
            <v>電気用加工品</v>
          </cell>
          <cell r="F6748">
            <v>3933</v>
          </cell>
          <cell r="G6748" t="str">
            <v>ＭＰ・ＭＦ</v>
          </cell>
        </row>
        <row r="6749">
          <cell r="A6749" t="str">
            <v>39096400</v>
          </cell>
          <cell r="B6749" t="str">
            <v>ＺＮＭＰＰ（ＨＶＥ）</v>
          </cell>
          <cell r="C6749" t="str">
            <v>ZNMPP(HVE</v>
          </cell>
          <cell r="D6749" t="str">
            <v>39</v>
          </cell>
          <cell r="E6749" t="str">
            <v>電気用加工品</v>
          </cell>
          <cell r="F6749">
            <v>3933</v>
          </cell>
          <cell r="G6749" t="str">
            <v>ＭＰ・ＭＦ</v>
          </cell>
        </row>
        <row r="6750">
          <cell r="A6750" t="str">
            <v>39096600</v>
          </cell>
          <cell r="B6750" t="str">
            <v>ＺＮＭＰＰ（Ｅ）</v>
          </cell>
          <cell r="C6750" t="str">
            <v>ZNMPP(E</v>
          </cell>
          <cell r="D6750" t="str">
            <v>39</v>
          </cell>
          <cell r="E6750" t="str">
            <v>電気用加工品</v>
          </cell>
          <cell r="F6750">
            <v>3933</v>
          </cell>
          <cell r="G6750" t="str">
            <v>ＭＰ・ＭＦ</v>
          </cell>
        </row>
        <row r="6751">
          <cell r="A6751" t="str">
            <v>39096700</v>
          </cell>
          <cell r="B6751" t="str">
            <v>ＧシタＵ５Ｗシカカリ</v>
          </cell>
          <cell r="C6751" t="str">
            <v>GｼﾀU5Wｼｶｶﾘ</v>
          </cell>
          <cell r="D6751" t="str">
            <v>34</v>
          </cell>
          <cell r="E6751" t="str">
            <v>加工紙</v>
          </cell>
          <cell r="F6751">
            <v>3905</v>
          </cell>
          <cell r="G6751" t="str">
            <v>セパレート　紙</v>
          </cell>
        </row>
        <row r="6752">
          <cell r="A6752" t="str">
            <v>39096800</v>
          </cell>
          <cell r="B6752" t="str">
            <v>ＧシタＵ４Ｗシカカリ</v>
          </cell>
          <cell r="C6752" t="str">
            <v>GｼﾀU4Wｼｶｶﾘ</v>
          </cell>
          <cell r="D6752" t="str">
            <v>34</v>
          </cell>
          <cell r="E6752" t="str">
            <v>加工紙</v>
          </cell>
          <cell r="F6752">
            <v>3905</v>
          </cell>
          <cell r="G6752" t="str">
            <v>セパレート　紙</v>
          </cell>
        </row>
        <row r="6753">
          <cell r="A6753" t="str">
            <v>39096900</v>
          </cell>
          <cell r="B6753" t="str">
            <v>ＧシタＵ１２Ｗシカカリ</v>
          </cell>
          <cell r="C6753" t="str">
            <v>GｼﾀU12Wｼｶｶﾘ</v>
          </cell>
          <cell r="D6753" t="str">
            <v>34</v>
          </cell>
          <cell r="E6753" t="str">
            <v>加工紙</v>
          </cell>
          <cell r="F6753">
            <v>3905</v>
          </cell>
          <cell r="G6753" t="str">
            <v>セパレート　紙</v>
          </cell>
        </row>
        <row r="6754">
          <cell r="A6754" t="str">
            <v>39097000</v>
          </cell>
          <cell r="B6754" t="str">
            <v>ＧシタＵ７Ｃシカカリ</v>
          </cell>
          <cell r="C6754" t="str">
            <v>GｼﾀU7Cｼｶｶﾘ</v>
          </cell>
          <cell r="D6754" t="str">
            <v>34</v>
          </cell>
          <cell r="E6754" t="str">
            <v>加工紙</v>
          </cell>
          <cell r="F6754">
            <v>3905</v>
          </cell>
          <cell r="G6754" t="str">
            <v>セパレート　紙</v>
          </cell>
        </row>
        <row r="6755">
          <cell r="A6755" t="str">
            <v>39097100</v>
          </cell>
          <cell r="B6755" t="str">
            <v>ＧシタＵ７Ｗシカカリ</v>
          </cell>
          <cell r="C6755" t="str">
            <v>GｼﾀU7Wｼｶｶﾘ</v>
          </cell>
          <cell r="D6755" t="str">
            <v>34</v>
          </cell>
          <cell r="E6755" t="str">
            <v>加工紙</v>
          </cell>
          <cell r="F6755">
            <v>3905</v>
          </cell>
          <cell r="G6755" t="str">
            <v>セパレート　紙</v>
          </cell>
        </row>
        <row r="6756">
          <cell r="A6756" t="str">
            <v>39097200</v>
          </cell>
          <cell r="B6756" t="str">
            <v>ＧシタＵ８ＷＧシカカリ</v>
          </cell>
          <cell r="C6756" t="str">
            <v>GｼﾀU8WGｼｶｶﾘ</v>
          </cell>
          <cell r="D6756" t="str">
            <v>34</v>
          </cell>
          <cell r="E6756" t="str">
            <v>加工紙</v>
          </cell>
          <cell r="F6756">
            <v>3905</v>
          </cell>
          <cell r="G6756" t="str">
            <v>セパレート　紙</v>
          </cell>
        </row>
        <row r="6757">
          <cell r="A6757" t="str">
            <v>39097300</v>
          </cell>
          <cell r="B6757" t="str">
            <v>ＧシタＵ８Ｃシカカリ</v>
          </cell>
          <cell r="C6757" t="str">
            <v>GｼﾀU8Cｼｶｶﾘ</v>
          </cell>
          <cell r="D6757" t="str">
            <v>34</v>
          </cell>
          <cell r="E6757" t="str">
            <v>加工紙</v>
          </cell>
          <cell r="F6757">
            <v>3905</v>
          </cell>
          <cell r="G6757" t="str">
            <v>セパレート　紙</v>
          </cell>
        </row>
        <row r="6758">
          <cell r="A6758" t="str">
            <v>39097400</v>
          </cell>
          <cell r="B6758" t="str">
            <v>ＧシタＵ７ＷＧシカカリ</v>
          </cell>
          <cell r="C6758" t="str">
            <v>GｼﾀU7WGｼｶｶﾘ</v>
          </cell>
          <cell r="D6758" t="str">
            <v>34</v>
          </cell>
          <cell r="E6758" t="str">
            <v>加工紙</v>
          </cell>
          <cell r="F6758">
            <v>3905</v>
          </cell>
          <cell r="G6758" t="str">
            <v>セパレート　紙</v>
          </cell>
        </row>
        <row r="6759">
          <cell r="A6759" t="str">
            <v>39097500</v>
          </cell>
          <cell r="B6759" t="str">
            <v>Ｍアート７３／Ｓ１０／Ｕ１２Ｗ</v>
          </cell>
          <cell r="C6759" t="str">
            <v>Mｱｰﾄ73/S10/U12W</v>
          </cell>
          <cell r="D6759" t="str">
            <v>35</v>
          </cell>
          <cell r="E6759" t="str">
            <v>粘着製品</v>
          </cell>
          <cell r="F6759">
            <v>3913</v>
          </cell>
          <cell r="G6759" t="str">
            <v>アート・コート</v>
          </cell>
        </row>
        <row r="6760">
          <cell r="A6760" t="str">
            <v>39097600</v>
          </cell>
          <cell r="B6760" t="str">
            <v>Ｅ．Ｎミラー７３／Ｃ５１／ＤＧ７Ｗ</v>
          </cell>
          <cell r="C6760" t="str">
            <v>E.Nﾐﾗ-73/C51/DG7W</v>
          </cell>
          <cell r="D6760" t="str">
            <v>35</v>
          </cell>
          <cell r="E6760" t="str">
            <v>粘着製品</v>
          </cell>
          <cell r="F6760">
            <v>3920</v>
          </cell>
          <cell r="G6760" t="str">
            <v>Ｅ．キャスト</v>
          </cell>
        </row>
        <row r="6761">
          <cell r="A6761" t="str">
            <v>39097700</v>
          </cell>
          <cell r="B6761" t="str">
            <v>Ｅ．Ｎミラ－７３／Ｃ５８／ＤＧ７Ｗ</v>
          </cell>
          <cell r="C6761" t="str">
            <v>E.Nﾐﾗ-73/C58/DG7W</v>
          </cell>
          <cell r="D6761" t="str">
            <v>35</v>
          </cell>
          <cell r="E6761" t="str">
            <v>粘着製品</v>
          </cell>
          <cell r="F6761">
            <v>3920</v>
          </cell>
          <cell r="G6761" t="str">
            <v>Ｅ．キャスト</v>
          </cell>
        </row>
        <row r="6762">
          <cell r="A6762" t="str">
            <v>39097800</v>
          </cell>
          <cell r="B6762" t="str">
            <v>Ｅ．Ｎミラ－７３／Ｆ８０／ＤＧ７Ｗ</v>
          </cell>
          <cell r="C6762" t="str">
            <v>E.Nﾐﾗ-73/F80/DG7W</v>
          </cell>
          <cell r="D6762" t="str">
            <v>35</v>
          </cell>
          <cell r="E6762" t="str">
            <v>粘着製品</v>
          </cell>
          <cell r="F6762">
            <v>3920</v>
          </cell>
          <cell r="G6762" t="str">
            <v>Ｅ．キャスト</v>
          </cell>
        </row>
        <row r="6763">
          <cell r="A6763" t="str">
            <v>39097900</v>
          </cell>
          <cell r="B6763" t="str">
            <v>Ｅ．ＮＡ７０／Ｃ５８／ＤＧ７Ｗ</v>
          </cell>
          <cell r="C6763" t="str">
            <v>E.NA70/C58/DG7W</v>
          </cell>
          <cell r="D6763" t="str">
            <v>35</v>
          </cell>
          <cell r="E6763" t="str">
            <v>粘着製品</v>
          </cell>
          <cell r="F6763">
            <v>3921</v>
          </cell>
          <cell r="G6763" t="str">
            <v>Ｅ．アート・コート</v>
          </cell>
        </row>
        <row r="6764">
          <cell r="A6764" t="str">
            <v>39098000</v>
          </cell>
          <cell r="B6764" t="str">
            <v>Ｅ．ＮＡ７０／Ｆ８０／ＤＧ７Ｗ</v>
          </cell>
          <cell r="C6764" t="str">
            <v>E.NA70/F80/DG7W</v>
          </cell>
          <cell r="D6764" t="str">
            <v>35</v>
          </cell>
          <cell r="E6764" t="str">
            <v>粘着製品</v>
          </cell>
          <cell r="F6764">
            <v>3921</v>
          </cell>
          <cell r="G6764" t="str">
            <v>Ｅ．アート・コート</v>
          </cell>
        </row>
        <row r="6765">
          <cell r="A6765" t="str">
            <v>39098100</v>
          </cell>
          <cell r="B6765" t="str">
            <v>Ｅ．ＧＧ４０／Ｃ５８／ＤＧ７Ｗ</v>
          </cell>
          <cell r="C6765" t="str">
            <v>E.GG40/C58/DG7W</v>
          </cell>
          <cell r="D6765" t="str">
            <v>35</v>
          </cell>
          <cell r="E6765" t="str">
            <v>粘着製品</v>
          </cell>
          <cell r="F6765">
            <v>3923</v>
          </cell>
          <cell r="G6765" t="str">
            <v>Ｅ．サーマル</v>
          </cell>
        </row>
        <row r="6766">
          <cell r="A6766" t="str">
            <v>39098200</v>
          </cell>
          <cell r="B6766" t="str">
            <v>ＳＹタイプ委託</v>
          </cell>
          <cell r="C6766" t="str">
            <v>SYﾀｲﾌﾟｲﾀｸ</v>
          </cell>
          <cell r="D6766" t="str">
            <v>49</v>
          </cell>
          <cell r="E6766" t="str">
            <v>ＯＰＰ</v>
          </cell>
          <cell r="F6766">
            <v>3928</v>
          </cell>
          <cell r="G6766" t="str">
            <v>ＯＰＰ</v>
          </cell>
        </row>
        <row r="6767">
          <cell r="A6767" t="str">
            <v>39098300</v>
          </cell>
          <cell r="B6767" t="str">
            <v>ＳＳタイプ委託</v>
          </cell>
          <cell r="C6767" t="str">
            <v>SSﾀｲﾌﾟｲﾀｸ</v>
          </cell>
          <cell r="D6767" t="str">
            <v>49</v>
          </cell>
          <cell r="E6767" t="str">
            <v>ＯＰＰ</v>
          </cell>
          <cell r="F6767">
            <v>3928</v>
          </cell>
          <cell r="G6767" t="str">
            <v>ＯＰＰ</v>
          </cell>
        </row>
        <row r="6768">
          <cell r="A6768" t="str">
            <v>39098400</v>
          </cell>
          <cell r="B6768" t="str">
            <v>ＧＹ７２Ｄ／Ｐ２２／Ｇ４Ｗ</v>
          </cell>
          <cell r="C6768" t="str">
            <v>GY72D/P22/G4W</v>
          </cell>
          <cell r="D6768" t="str">
            <v>35</v>
          </cell>
          <cell r="E6768" t="str">
            <v>粘着製品</v>
          </cell>
          <cell r="F6768">
            <v>3915</v>
          </cell>
          <cell r="G6768" t="str">
            <v>サーマル</v>
          </cell>
        </row>
        <row r="6769">
          <cell r="A6769" t="str">
            <v>39098500</v>
          </cell>
          <cell r="B6769" t="str">
            <v>Ｅ．Ｎミラ－５５／Ｓ１３／Ｌ８Ｗ</v>
          </cell>
          <cell r="C6769" t="str">
            <v>E.Nﾐﾗ-55/S13/L8W</v>
          </cell>
          <cell r="D6769" t="str">
            <v>35</v>
          </cell>
          <cell r="E6769" t="str">
            <v>粘着製品</v>
          </cell>
          <cell r="F6769">
            <v>3920</v>
          </cell>
          <cell r="G6769" t="str">
            <v>Ｅ．キャスト</v>
          </cell>
        </row>
        <row r="6770">
          <cell r="A6770" t="str">
            <v>39098600</v>
          </cell>
          <cell r="B6770" t="str">
            <v>ＴＷＦ７０／Ｐ２２／Ｌ８Ｗ</v>
          </cell>
          <cell r="C6770" t="str">
            <v>TWF70/P22/L8W</v>
          </cell>
          <cell r="D6770" t="str">
            <v>35</v>
          </cell>
          <cell r="E6770" t="str">
            <v>粘着製品</v>
          </cell>
          <cell r="F6770">
            <v>3914</v>
          </cell>
          <cell r="G6770" t="str">
            <v>上質</v>
          </cell>
        </row>
        <row r="6771">
          <cell r="A6771" t="str">
            <v>39098700</v>
          </cell>
          <cell r="B6771" t="str">
            <v>Ｅ．Ｎミラ－６５／Ｃ５８／ＤＧ７Ｗ</v>
          </cell>
          <cell r="C6771" t="str">
            <v>E.Nﾐﾗ-65/C58/DG7W</v>
          </cell>
          <cell r="D6771" t="str">
            <v>35</v>
          </cell>
          <cell r="E6771" t="str">
            <v>粘着製品</v>
          </cell>
          <cell r="F6771">
            <v>3920</v>
          </cell>
          <cell r="G6771" t="str">
            <v>Ｅ．キャスト</v>
          </cell>
        </row>
        <row r="6772">
          <cell r="A6772" t="str">
            <v>39098800</v>
          </cell>
          <cell r="B6772" t="str">
            <v>ＴＷＦ５５／Ｐ５２／Ｇ８Ｂ</v>
          </cell>
          <cell r="C6772" t="str">
            <v>TWF55/P52/G8B</v>
          </cell>
          <cell r="D6772" t="str">
            <v>35</v>
          </cell>
          <cell r="E6772" t="str">
            <v>粘着製品</v>
          </cell>
          <cell r="F6772">
            <v>3914</v>
          </cell>
          <cell r="G6772" t="str">
            <v>上質</v>
          </cell>
        </row>
        <row r="6773">
          <cell r="A6773" t="str">
            <v>39098900</v>
          </cell>
          <cell r="B6773" t="str">
            <v>Ｎミラ－６５Ｃ５８ＤＧ７Ｗ</v>
          </cell>
          <cell r="C6773" t="str">
            <v>Nﾐﾗ-65C58DG7W</v>
          </cell>
          <cell r="D6773" t="str">
            <v>35</v>
          </cell>
          <cell r="E6773" t="str">
            <v>粘着製品</v>
          </cell>
          <cell r="F6773">
            <v>3912</v>
          </cell>
          <cell r="G6773" t="str">
            <v>キャスト</v>
          </cell>
        </row>
        <row r="6774">
          <cell r="A6774" t="str">
            <v>39099000</v>
          </cell>
          <cell r="B6774" t="str">
            <v>ＭＩＪ６５Ｋ／Ｐ２２／Ｕ５Ｗ</v>
          </cell>
          <cell r="C6774" t="str">
            <v>MIJ65K/P22/U5W</v>
          </cell>
          <cell r="D6774" t="str">
            <v>35</v>
          </cell>
          <cell r="E6774" t="str">
            <v>粘着製品</v>
          </cell>
          <cell r="F6774">
            <v>3912</v>
          </cell>
          <cell r="G6774" t="str">
            <v>キャスト</v>
          </cell>
        </row>
        <row r="6775">
          <cell r="A6775" t="str">
            <v>39099100</v>
          </cell>
          <cell r="B6775" t="str">
            <v>ＷＦ７０／Ｓ１３／Ｌ８Ｍ</v>
          </cell>
          <cell r="C6775" t="str">
            <v>WF70/S13/L8M</v>
          </cell>
          <cell r="D6775" t="str">
            <v>35</v>
          </cell>
          <cell r="E6775" t="str">
            <v>粘着製品</v>
          </cell>
          <cell r="F6775">
            <v>3914</v>
          </cell>
          <cell r="G6775" t="str">
            <v>上質</v>
          </cell>
        </row>
        <row r="6776">
          <cell r="A6776" t="str">
            <v>39099200</v>
          </cell>
          <cell r="B6776" t="str">
            <v>ＧＷＦ５５／Ｐ２２／Ｕ８ＷＧ</v>
          </cell>
          <cell r="C6776" t="str">
            <v>GWF55/P22/U8WG</v>
          </cell>
          <cell r="D6776" t="str">
            <v>35</v>
          </cell>
          <cell r="E6776" t="str">
            <v>粘着製品</v>
          </cell>
          <cell r="F6776">
            <v>3914</v>
          </cell>
          <cell r="G6776" t="str">
            <v>上質</v>
          </cell>
        </row>
        <row r="6777">
          <cell r="A6777" t="str">
            <v>39099300</v>
          </cell>
          <cell r="B6777" t="str">
            <v>Ｎミラ－７３／Ｓ１３／Ｕ８Ｃ</v>
          </cell>
          <cell r="C6777" t="str">
            <v>Nﾐﾗ-73/S13/U8C</v>
          </cell>
          <cell r="D6777" t="str">
            <v>35</v>
          </cell>
          <cell r="E6777" t="str">
            <v>粘着製品</v>
          </cell>
          <cell r="F6777">
            <v>3912</v>
          </cell>
          <cell r="G6777" t="str">
            <v>キャスト</v>
          </cell>
        </row>
        <row r="6778">
          <cell r="A6778" t="str">
            <v>39099400</v>
          </cell>
          <cell r="B6778" t="str">
            <v>Ｎミラ－７３／Ｃ５８／Ｕ８Ｃ</v>
          </cell>
          <cell r="C6778" t="str">
            <v>Nﾐﾗ-73/C58/U8C</v>
          </cell>
          <cell r="D6778" t="str">
            <v>35</v>
          </cell>
          <cell r="E6778" t="str">
            <v>粘着製品</v>
          </cell>
          <cell r="F6778">
            <v>3912</v>
          </cell>
          <cell r="G6778" t="str">
            <v>キャスト</v>
          </cell>
        </row>
        <row r="6779">
          <cell r="A6779" t="str">
            <v>39099500</v>
          </cell>
          <cell r="B6779" t="str">
            <v>Ｅ．ＧＰ６５／Ｃ５８／Ｇ７Ｗ</v>
          </cell>
          <cell r="C6779" t="str">
            <v>E.GP65/C58/G7W</v>
          </cell>
          <cell r="D6779" t="str">
            <v>35</v>
          </cell>
          <cell r="E6779" t="str">
            <v>粘着製品</v>
          </cell>
          <cell r="F6779">
            <v>3923</v>
          </cell>
          <cell r="G6779" t="str">
            <v>Ｅ．サーマル</v>
          </cell>
        </row>
        <row r="6780">
          <cell r="A6780" t="str">
            <v>39099600</v>
          </cell>
          <cell r="B6780" t="str">
            <v>Ｎミラ－７３／Ｓ１３／Ｇ７Ｂ</v>
          </cell>
          <cell r="C6780" t="str">
            <v>Nﾐﾗ-73/S13/G7B</v>
          </cell>
          <cell r="D6780" t="str">
            <v>35</v>
          </cell>
          <cell r="E6780" t="str">
            <v>粘着製品</v>
          </cell>
          <cell r="F6780">
            <v>3912</v>
          </cell>
          <cell r="G6780" t="str">
            <v>キャスト</v>
          </cell>
        </row>
        <row r="6781">
          <cell r="A6781" t="str">
            <v>39099700</v>
          </cell>
          <cell r="B6781" t="str">
            <v>Ｎミラ－７３／Ｃ５１／Ｇ７Ｂ</v>
          </cell>
          <cell r="C6781" t="str">
            <v>Nﾐﾗ-73/C51/G7B</v>
          </cell>
          <cell r="D6781" t="str">
            <v>35</v>
          </cell>
          <cell r="E6781" t="str">
            <v>粘着製品</v>
          </cell>
          <cell r="F6781">
            <v>3912</v>
          </cell>
          <cell r="G6781" t="str">
            <v>キャスト</v>
          </cell>
        </row>
        <row r="6782">
          <cell r="A6782" t="str">
            <v>39099800</v>
          </cell>
          <cell r="B6782" t="str">
            <v>Ｇア－ト７３／Ｐ２０／Ｕ８ＷＧ</v>
          </cell>
          <cell r="C6782" t="str">
            <v>Gｱ-ﾄ73/P20/U8WG</v>
          </cell>
          <cell r="D6782" t="str">
            <v>35</v>
          </cell>
          <cell r="E6782" t="str">
            <v>粘着製品</v>
          </cell>
          <cell r="F6782">
            <v>3913</v>
          </cell>
          <cell r="G6782" t="str">
            <v>アート・コート</v>
          </cell>
        </row>
        <row r="6783">
          <cell r="A6783" t="str">
            <v>39099900</v>
          </cell>
          <cell r="B6783" t="str">
            <v>ＴＷＦ５５／Ｓ１３／Ｇ７Ｂ</v>
          </cell>
          <cell r="C6783" t="str">
            <v>TWF55/S13/G7B</v>
          </cell>
          <cell r="D6783" t="str">
            <v>35</v>
          </cell>
          <cell r="E6783" t="str">
            <v>粘着製品</v>
          </cell>
          <cell r="F6783">
            <v>3914</v>
          </cell>
          <cell r="G6783" t="str">
            <v>上質</v>
          </cell>
        </row>
        <row r="6784">
          <cell r="A6784" t="str">
            <v>39100000</v>
          </cell>
          <cell r="B6784" t="str">
            <v>ＧＧ４０／Ｆ８０／Ｇ６Ｂ</v>
          </cell>
          <cell r="C6784" t="str">
            <v>GG40/F80/G6B</v>
          </cell>
          <cell r="D6784" t="str">
            <v>35</v>
          </cell>
          <cell r="E6784" t="str">
            <v>粘着製品</v>
          </cell>
          <cell r="F6784">
            <v>3915</v>
          </cell>
          <cell r="G6784" t="str">
            <v>サーマル</v>
          </cell>
        </row>
        <row r="6785">
          <cell r="A6785" t="str">
            <v>39100100</v>
          </cell>
          <cell r="B6785" t="str">
            <v>ＫＨ５４／Ｐ５２／Ｇ７Ｂ</v>
          </cell>
          <cell r="C6785" t="str">
            <v>KH54/P52/G7B</v>
          </cell>
          <cell r="D6785" t="str">
            <v>35</v>
          </cell>
          <cell r="E6785" t="str">
            <v>粘着製品</v>
          </cell>
          <cell r="F6785">
            <v>3915</v>
          </cell>
          <cell r="G6785" t="str">
            <v>サーマル</v>
          </cell>
        </row>
        <row r="6786">
          <cell r="A6786" t="str">
            <v>39100200</v>
          </cell>
          <cell r="B6786" t="str">
            <v>ＪＧ</v>
          </cell>
          <cell r="C6786" t="str">
            <v>JG</v>
          </cell>
          <cell r="D6786" t="str">
            <v>59</v>
          </cell>
          <cell r="E6786" t="str">
            <v>ｶｰﾄﾞﾒﾃﾞｨｱ品（IC）</v>
          </cell>
          <cell r="F6786">
            <v>3952</v>
          </cell>
          <cell r="G6786" t="str">
            <v>ＩＣカード</v>
          </cell>
        </row>
        <row r="6787">
          <cell r="A6787" t="str">
            <v>39100300</v>
          </cell>
          <cell r="B6787" t="str">
            <v>ＷＦ３７／Ｃ５８／Ｕ４Ｗ</v>
          </cell>
          <cell r="C6787" t="str">
            <v>WF37/C58/U4W</v>
          </cell>
          <cell r="D6787" t="str">
            <v>35</v>
          </cell>
          <cell r="E6787" t="str">
            <v>粘着製品</v>
          </cell>
          <cell r="F6787">
            <v>3914</v>
          </cell>
          <cell r="G6787" t="str">
            <v>上質</v>
          </cell>
        </row>
        <row r="6788">
          <cell r="A6788" t="str">
            <v>39100400</v>
          </cell>
          <cell r="B6788" t="str">
            <v>ＫＨ５４／Ｐ５２／Ｇ７Ｗ</v>
          </cell>
          <cell r="C6788" t="str">
            <v>KH54/P52/G7W</v>
          </cell>
          <cell r="D6788" t="str">
            <v>35</v>
          </cell>
          <cell r="E6788" t="str">
            <v>粘着製品</v>
          </cell>
          <cell r="F6788">
            <v>3915</v>
          </cell>
          <cell r="G6788" t="str">
            <v>サーマル</v>
          </cell>
        </row>
        <row r="6789">
          <cell r="A6789" t="str">
            <v>39100500</v>
          </cell>
          <cell r="B6789" t="str">
            <v>ＷＦ４５ＭＦ／Ｐ６２／Ｕ４Ｗ</v>
          </cell>
          <cell r="C6789" t="str">
            <v>WF45MF/P62/U4W</v>
          </cell>
          <cell r="D6789" t="str">
            <v>35</v>
          </cell>
          <cell r="E6789" t="str">
            <v>粘着製品</v>
          </cell>
          <cell r="F6789">
            <v>3914</v>
          </cell>
          <cell r="G6789" t="str">
            <v>上質</v>
          </cell>
        </row>
        <row r="6790">
          <cell r="A6790" t="str">
            <v>39100600</v>
          </cell>
          <cell r="B6790" t="str">
            <v>ＮＡ５５／Ｐ６２／Ｕ４Ｗ</v>
          </cell>
          <cell r="C6790" t="str">
            <v>NA55/P62/U4W</v>
          </cell>
          <cell r="D6790" t="str">
            <v>35</v>
          </cell>
          <cell r="E6790" t="str">
            <v>粘着製品</v>
          </cell>
          <cell r="F6790">
            <v>3913</v>
          </cell>
          <cell r="G6790" t="str">
            <v>アート・コート</v>
          </cell>
        </row>
        <row r="6791">
          <cell r="A6791" t="str">
            <v>39100700</v>
          </cell>
          <cell r="B6791" t="str">
            <v>ＴＷＦ５５／Ｃ５８／Ｕ８Ｃ</v>
          </cell>
          <cell r="C6791" t="str">
            <v>TWF55/C58/U8C</v>
          </cell>
          <cell r="D6791" t="str">
            <v>35</v>
          </cell>
          <cell r="E6791" t="str">
            <v>粘着製品</v>
          </cell>
          <cell r="F6791">
            <v>3914</v>
          </cell>
          <cell r="G6791" t="str">
            <v>上質</v>
          </cell>
        </row>
        <row r="6792">
          <cell r="A6792" t="str">
            <v>39100800</v>
          </cell>
          <cell r="B6792" t="str">
            <v>Ｅ．ＷＦ７０／Ｐ２２／Ｌ６Ｗ</v>
          </cell>
          <cell r="C6792" t="str">
            <v>E.WF70/P22/L6W</v>
          </cell>
          <cell r="D6792" t="str">
            <v>35</v>
          </cell>
          <cell r="E6792" t="str">
            <v>粘着製品</v>
          </cell>
          <cell r="F6792">
            <v>3922</v>
          </cell>
          <cell r="G6792" t="str">
            <v>Ｅ．上質</v>
          </cell>
        </row>
        <row r="6793">
          <cell r="A6793" t="str">
            <v>39100900</v>
          </cell>
          <cell r="B6793" t="str">
            <v>Ｅ．ＫＨ５４／Ｐ６２／Ｇ６Ｂ</v>
          </cell>
          <cell r="C6793" t="str">
            <v>E.KH54/P62/G6B</v>
          </cell>
          <cell r="D6793" t="str">
            <v>35</v>
          </cell>
          <cell r="E6793" t="str">
            <v>粘着製品</v>
          </cell>
          <cell r="F6793">
            <v>3923</v>
          </cell>
          <cell r="G6793" t="str">
            <v>Ｅ．サーマル</v>
          </cell>
        </row>
        <row r="6794">
          <cell r="A6794" t="str">
            <v>39101000</v>
          </cell>
          <cell r="B6794" t="str">
            <v>Ｏミラ－７３／Ｐ２２／Ｕ８Ｃ</v>
          </cell>
          <cell r="C6794" t="str">
            <v>Oﾐﾗ-73/P22/U8C</v>
          </cell>
          <cell r="D6794" t="str">
            <v>35</v>
          </cell>
          <cell r="E6794" t="str">
            <v>粘着製品</v>
          </cell>
          <cell r="F6794">
            <v>3912</v>
          </cell>
          <cell r="G6794" t="str">
            <v>キャスト</v>
          </cell>
        </row>
        <row r="6795">
          <cell r="A6795" t="str">
            <v>39101100</v>
          </cell>
          <cell r="B6795" t="str">
            <v>ＫＨ５５／Ｐ５２／ＤＧ７Ｗ</v>
          </cell>
          <cell r="C6795" t="str">
            <v>KH55/P52/DG7W</v>
          </cell>
          <cell r="D6795" t="str">
            <v>35</v>
          </cell>
          <cell r="E6795" t="str">
            <v>粘着製品</v>
          </cell>
          <cell r="F6795">
            <v>3915</v>
          </cell>
          <cell r="G6795" t="str">
            <v>サーマル</v>
          </cell>
        </row>
        <row r="6796">
          <cell r="A6796" t="str">
            <v>39101200</v>
          </cell>
          <cell r="B6796" t="str">
            <v>ＺＮＭＰＥＴ（ＨＶＦ）</v>
          </cell>
          <cell r="C6796" t="str">
            <v>ZNMPET(HVF</v>
          </cell>
          <cell r="D6796" t="str">
            <v>39</v>
          </cell>
          <cell r="E6796" t="str">
            <v>電気用加工品</v>
          </cell>
          <cell r="F6796">
            <v>3933</v>
          </cell>
          <cell r="G6796" t="str">
            <v>ＭＰ・ＭＦ</v>
          </cell>
        </row>
        <row r="6797">
          <cell r="A6797" t="str">
            <v>39101300</v>
          </cell>
          <cell r="B6797" t="str">
            <v>ＺＮＭＰＥＴ（Ｆ）</v>
          </cell>
          <cell r="C6797" t="str">
            <v>ZNMPET(F</v>
          </cell>
          <cell r="D6797" t="str">
            <v>39</v>
          </cell>
          <cell r="E6797" t="str">
            <v>電気用加工品</v>
          </cell>
          <cell r="F6797">
            <v>3933</v>
          </cell>
          <cell r="G6797" t="str">
            <v>ＭＰ・ＭＦ</v>
          </cell>
        </row>
        <row r="6798">
          <cell r="A6798" t="str">
            <v>39101400</v>
          </cell>
          <cell r="B6798" t="str">
            <v>ＺＮＭＰＰ（ＨＶＦ）</v>
          </cell>
          <cell r="C6798" t="str">
            <v>ZNMPP(HVF</v>
          </cell>
          <cell r="D6798" t="str">
            <v>39</v>
          </cell>
          <cell r="E6798" t="str">
            <v>電気用加工品</v>
          </cell>
          <cell r="F6798">
            <v>3933</v>
          </cell>
          <cell r="G6798" t="str">
            <v>ＭＰ・ＭＦ</v>
          </cell>
        </row>
        <row r="6799">
          <cell r="A6799" t="str">
            <v>39101500</v>
          </cell>
          <cell r="B6799" t="str">
            <v>ＺＮＭＰＰ（Ｆ）</v>
          </cell>
          <cell r="C6799" t="str">
            <v>ZNMPP(F</v>
          </cell>
          <cell r="D6799" t="str">
            <v>39</v>
          </cell>
          <cell r="E6799" t="str">
            <v>電気用加工品</v>
          </cell>
          <cell r="F6799">
            <v>3933</v>
          </cell>
          <cell r="G6799" t="str">
            <v>ＭＰ・ＭＦ</v>
          </cell>
        </row>
        <row r="6800">
          <cell r="A6800" t="str">
            <v>39101600</v>
          </cell>
          <cell r="B6800" t="str">
            <v>ＡＬＭＰＥＴ（Ｆ）</v>
          </cell>
          <cell r="C6800" t="str">
            <v>ALMPET(F</v>
          </cell>
          <cell r="D6800" t="str">
            <v>39</v>
          </cell>
          <cell r="E6800" t="str">
            <v>電気用加工品</v>
          </cell>
          <cell r="F6800">
            <v>3933</v>
          </cell>
          <cell r="G6800" t="str">
            <v>ＭＰ・ＭＦ</v>
          </cell>
        </row>
        <row r="6801">
          <cell r="A6801" t="str">
            <v>39101700</v>
          </cell>
          <cell r="B6801" t="str">
            <v>Ｕ４Ｗセパ原紙</v>
          </cell>
          <cell r="C6801" t="str">
            <v>U4Wｾﾊﾟｹﾞﾝｼ</v>
          </cell>
          <cell r="D6801" t="str">
            <v>34</v>
          </cell>
          <cell r="E6801" t="str">
            <v>加工紙</v>
          </cell>
          <cell r="F6801">
            <v>3905</v>
          </cell>
          <cell r="G6801" t="str">
            <v>セパレート　紙</v>
          </cell>
        </row>
        <row r="6802">
          <cell r="A6802" t="str">
            <v>39101800</v>
          </cell>
          <cell r="B6802" t="str">
            <v>ＫＨ５５／Ｐ２２／ＤＧ７Ｗ</v>
          </cell>
          <cell r="C6802" t="str">
            <v>KH55/P22/DG7W</v>
          </cell>
          <cell r="D6802" t="str">
            <v>35</v>
          </cell>
          <cell r="E6802" t="str">
            <v>粘着製品</v>
          </cell>
          <cell r="F6802">
            <v>3915</v>
          </cell>
          <cell r="G6802" t="str">
            <v>サーマル</v>
          </cell>
        </row>
        <row r="6803">
          <cell r="A6803" t="str">
            <v>39101900</v>
          </cell>
          <cell r="B6803" t="str">
            <v>Ｎミラ－７３／Ｐ２２／Ｇ８Ｖ</v>
          </cell>
          <cell r="C6803" t="str">
            <v>Nﾐﾗ-73/P22/G8V</v>
          </cell>
          <cell r="D6803" t="str">
            <v>35</v>
          </cell>
          <cell r="E6803" t="str">
            <v>粘着製品</v>
          </cell>
          <cell r="F6803">
            <v>3912</v>
          </cell>
          <cell r="G6803" t="str">
            <v>キャスト</v>
          </cell>
        </row>
        <row r="6804">
          <cell r="A6804" t="str">
            <v>39102000</v>
          </cell>
          <cell r="B6804" t="str">
            <v>Ｅ．ＧＧ４０／Ｐ２２／Ｇ６Ｗ</v>
          </cell>
          <cell r="C6804" t="str">
            <v>E.GG40/P22/G6W</v>
          </cell>
          <cell r="D6804" t="str">
            <v>35</v>
          </cell>
          <cell r="E6804" t="str">
            <v>粘着製品</v>
          </cell>
          <cell r="F6804">
            <v>3923</v>
          </cell>
          <cell r="G6804" t="str">
            <v>Ｅ．サーマル</v>
          </cell>
        </row>
        <row r="6805">
          <cell r="A6805" t="str">
            <v>39102100</v>
          </cell>
          <cell r="B6805" t="str">
            <v>ＫＨ５４／Ｐ２２／Ｇ７Ｂ</v>
          </cell>
          <cell r="C6805" t="str">
            <v>KH54/P22/G7B</v>
          </cell>
          <cell r="D6805" t="str">
            <v>35</v>
          </cell>
          <cell r="E6805" t="str">
            <v>粘着製品</v>
          </cell>
          <cell r="F6805">
            <v>3915</v>
          </cell>
          <cell r="G6805" t="str">
            <v>サーマル</v>
          </cell>
        </row>
        <row r="6806">
          <cell r="A6806" t="str">
            <v>39102200</v>
          </cell>
          <cell r="B6806" t="str">
            <v>ＫＨ５４／Ｐ２２／Ｇ７Ｗ</v>
          </cell>
          <cell r="C6806" t="str">
            <v>KH54/P22/G7W</v>
          </cell>
          <cell r="D6806" t="str">
            <v>35</v>
          </cell>
          <cell r="E6806" t="str">
            <v>粘着製品</v>
          </cell>
          <cell r="F6806">
            <v>3915</v>
          </cell>
          <cell r="G6806" t="str">
            <v>サーマル</v>
          </cell>
        </row>
        <row r="6807">
          <cell r="A6807" t="str">
            <v>39102300</v>
          </cell>
          <cell r="B6807" t="str">
            <v>Ｏミラ－７３／Ｃ６１／Ｇ８０ＢＣ</v>
          </cell>
          <cell r="C6807" t="str">
            <v>Oﾐﾗ-73/C61/G80BC</v>
          </cell>
          <cell r="D6807" t="str">
            <v>35</v>
          </cell>
          <cell r="E6807" t="str">
            <v>粘着製品</v>
          </cell>
          <cell r="F6807">
            <v>3912</v>
          </cell>
          <cell r="G6807" t="str">
            <v>キャスト</v>
          </cell>
        </row>
        <row r="6808">
          <cell r="A6808" t="str">
            <v>39102400</v>
          </cell>
          <cell r="B6808" t="str">
            <v>Ｏミラ－７３／Ｐ２２／Ｇ８０ＢＣ</v>
          </cell>
          <cell r="C6808" t="str">
            <v>Oﾐﾗ-73/P22/G80BC</v>
          </cell>
          <cell r="D6808" t="str">
            <v>35</v>
          </cell>
          <cell r="E6808" t="str">
            <v>粘着製品</v>
          </cell>
          <cell r="F6808">
            <v>3912</v>
          </cell>
          <cell r="G6808" t="str">
            <v>キャスト</v>
          </cell>
        </row>
        <row r="6809">
          <cell r="A6809" t="str">
            <v>39102500</v>
          </cell>
          <cell r="B6809" t="str">
            <v>Ｏミラ－７３／Ｃ５８／Ｇ８０ＢＣ</v>
          </cell>
          <cell r="C6809" t="str">
            <v>Oﾐﾗ-73/C58/G80BC</v>
          </cell>
          <cell r="D6809" t="str">
            <v>35</v>
          </cell>
          <cell r="E6809" t="str">
            <v>粘着製品</v>
          </cell>
          <cell r="F6809">
            <v>3912</v>
          </cell>
          <cell r="G6809" t="str">
            <v>キャスト</v>
          </cell>
        </row>
        <row r="6810">
          <cell r="A6810" t="str">
            <v>39102600</v>
          </cell>
          <cell r="B6810" t="str">
            <v>ＭＩＪ６０Ｋ／Ｖ３／Ｕ５Ｗ</v>
          </cell>
          <cell r="C6810" t="str">
            <v>MIJ60K/V3/U5W</v>
          </cell>
          <cell r="D6810" t="str">
            <v>35</v>
          </cell>
          <cell r="E6810" t="str">
            <v>粘着製品</v>
          </cell>
          <cell r="F6810">
            <v>3912</v>
          </cell>
          <cell r="G6810" t="str">
            <v>キャスト</v>
          </cell>
        </row>
        <row r="6811">
          <cell r="A6811" t="str">
            <v>39102700</v>
          </cell>
          <cell r="B6811" t="str">
            <v>Ｎミラ－７３／Ｗ３／Ｕ１２Ｗ</v>
          </cell>
          <cell r="C6811" t="str">
            <v>Nﾐﾗ-73/W3/U12W</v>
          </cell>
          <cell r="D6811" t="str">
            <v>35</v>
          </cell>
          <cell r="E6811" t="str">
            <v>粘着製品</v>
          </cell>
          <cell r="F6811">
            <v>3912</v>
          </cell>
          <cell r="G6811" t="str">
            <v>キャスト</v>
          </cell>
        </row>
        <row r="6812">
          <cell r="A6812" t="str">
            <v>39102800</v>
          </cell>
          <cell r="B6812" t="str">
            <v>Ｒミラ－７３／Ｗ３／Ｕ１２Ｗ</v>
          </cell>
          <cell r="C6812" t="str">
            <v>Rﾐﾗ-73/W3/U12W</v>
          </cell>
          <cell r="D6812" t="str">
            <v>35</v>
          </cell>
          <cell r="E6812" t="str">
            <v>粘着製品</v>
          </cell>
          <cell r="F6812">
            <v>3912</v>
          </cell>
          <cell r="G6812" t="str">
            <v>キャスト</v>
          </cell>
        </row>
        <row r="6813">
          <cell r="A6813" t="str">
            <v>39102900</v>
          </cell>
          <cell r="B6813" t="str">
            <v>ＺＮＭＰＥＴ（ＨＶＹ）</v>
          </cell>
          <cell r="C6813" t="str">
            <v>ZNMPET(HVY</v>
          </cell>
          <cell r="D6813" t="str">
            <v>39</v>
          </cell>
          <cell r="E6813" t="str">
            <v>電気用加工品</v>
          </cell>
          <cell r="F6813">
            <v>3933</v>
          </cell>
          <cell r="G6813" t="str">
            <v>ＭＰ・ＭＦ</v>
          </cell>
        </row>
        <row r="6814">
          <cell r="A6814" t="str">
            <v>39103000</v>
          </cell>
          <cell r="B6814" t="str">
            <v>ＴＷＦ５５／Ｆ７７／Ｕ５Ｗ</v>
          </cell>
          <cell r="C6814" t="str">
            <v>TWF55/F77/U5W</v>
          </cell>
          <cell r="D6814" t="str">
            <v>35</v>
          </cell>
          <cell r="E6814" t="str">
            <v>粘着製品</v>
          </cell>
          <cell r="F6814">
            <v>3914</v>
          </cell>
          <cell r="G6814" t="str">
            <v>上質</v>
          </cell>
        </row>
        <row r="6815">
          <cell r="A6815" t="str">
            <v>39103100</v>
          </cell>
          <cell r="B6815" t="str">
            <v>ＷＢ／Ｆ８０／Ｕ８Ｃ</v>
          </cell>
          <cell r="C6815" t="str">
            <v>WB/F80/U8C</v>
          </cell>
          <cell r="D6815" t="str">
            <v>35</v>
          </cell>
          <cell r="E6815" t="str">
            <v>粘着製品</v>
          </cell>
          <cell r="F6815">
            <v>3912</v>
          </cell>
          <cell r="G6815" t="str">
            <v>キャスト</v>
          </cell>
        </row>
        <row r="6816">
          <cell r="A6816" t="str">
            <v>39103200</v>
          </cell>
          <cell r="B6816" t="str">
            <v>ＴＷＦ５５／Ｆ７７／Ｕ７Ｗ</v>
          </cell>
          <cell r="C6816" t="str">
            <v>TWF55/F77/U7W</v>
          </cell>
          <cell r="D6816" t="str">
            <v>35</v>
          </cell>
          <cell r="E6816" t="str">
            <v>粘着製品</v>
          </cell>
          <cell r="F6816">
            <v>3914</v>
          </cell>
          <cell r="G6816" t="str">
            <v>上質</v>
          </cell>
        </row>
        <row r="6817">
          <cell r="A6817" t="str">
            <v>39103300</v>
          </cell>
          <cell r="B6817" t="str">
            <v>ＧＰ６０／Ｆ８５／Ｇ６Ｂ</v>
          </cell>
          <cell r="C6817" t="str">
            <v>GP60/F85/G6B</v>
          </cell>
          <cell r="D6817" t="str">
            <v>35</v>
          </cell>
          <cell r="E6817" t="str">
            <v>粘着製品</v>
          </cell>
          <cell r="F6817">
            <v>3915</v>
          </cell>
          <cell r="G6817" t="str">
            <v>サーマル</v>
          </cell>
        </row>
        <row r="6818">
          <cell r="A6818" t="str">
            <v>39103400</v>
          </cell>
          <cell r="B6818" t="str">
            <v>ＣＷＦ５０／Ｆ７７／Ｕ５Ｗ</v>
          </cell>
          <cell r="C6818" t="str">
            <v>CWF50/F77/U5W</v>
          </cell>
          <cell r="D6818" t="str">
            <v>35</v>
          </cell>
          <cell r="E6818" t="str">
            <v>粘着製品</v>
          </cell>
          <cell r="F6818">
            <v>3914</v>
          </cell>
          <cell r="G6818" t="str">
            <v>上質</v>
          </cell>
        </row>
        <row r="6819">
          <cell r="A6819" t="str">
            <v>39103500</v>
          </cell>
          <cell r="B6819" t="str">
            <v>Ｒミラ－／Ｗ３／Ｕ７Ｗ</v>
          </cell>
          <cell r="C6819" t="str">
            <v>Rﾐﾗ-/W3/U7W</v>
          </cell>
          <cell r="D6819" t="str">
            <v>35</v>
          </cell>
          <cell r="E6819" t="str">
            <v>粘着製品</v>
          </cell>
          <cell r="F6819">
            <v>3912</v>
          </cell>
          <cell r="G6819" t="str">
            <v>キャスト</v>
          </cell>
        </row>
        <row r="6820">
          <cell r="A6820" t="str">
            <v>39103600</v>
          </cell>
          <cell r="B6820" t="str">
            <v>Ｎミラ－７３／Ｗ３／Ｕ７Ｗ</v>
          </cell>
          <cell r="C6820" t="str">
            <v>Nﾐﾗ-73/W3/U7W</v>
          </cell>
          <cell r="D6820" t="str">
            <v>35</v>
          </cell>
          <cell r="E6820" t="str">
            <v>粘着製品</v>
          </cell>
          <cell r="F6820">
            <v>3912</v>
          </cell>
          <cell r="G6820" t="str">
            <v>キャスト</v>
          </cell>
        </row>
        <row r="6821">
          <cell r="A6821" t="str">
            <v>39103700</v>
          </cell>
          <cell r="B6821" t="str">
            <v>ＫＧ５０Ｍ／Ｐ２２／ＤＧ７Ｗ</v>
          </cell>
          <cell r="C6821" t="str">
            <v>KG50M/P22/DG7W</v>
          </cell>
          <cell r="D6821" t="str">
            <v>35</v>
          </cell>
          <cell r="E6821" t="str">
            <v>粘着製品</v>
          </cell>
          <cell r="F6821">
            <v>3915</v>
          </cell>
          <cell r="G6821" t="str">
            <v>サーマル</v>
          </cell>
        </row>
        <row r="6822">
          <cell r="A6822" t="str">
            <v>39103800</v>
          </cell>
          <cell r="B6822" t="str">
            <v>ＷＦ３７／Ｐ４１／Ｕ４Ｗ</v>
          </cell>
          <cell r="C6822" t="str">
            <v>WF37/P41/U4W</v>
          </cell>
          <cell r="D6822" t="str">
            <v>35</v>
          </cell>
          <cell r="E6822" t="str">
            <v>粘着製品</v>
          </cell>
          <cell r="F6822">
            <v>3914</v>
          </cell>
          <cell r="G6822" t="str">
            <v>上質</v>
          </cell>
        </row>
        <row r="6823">
          <cell r="A6823" t="str">
            <v>39103900</v>
          </cell>
          <cell r="B6823" t="str">
            <v>ＷＦ４５ＭＦ／Ｐ４１／Ｕ４Ｗ</v>
          </cell>
          <cell r="C6823" t="str">
            <v>WF45MF/P41/U4W</v>
          </cell>
          <cell r="D6823" t="str">
            <v>35</v>
          </cell>
          <cell r="E6823" t="str">
            <v>粘着製品</v>
          </cell>
          <cell r="F6823">
            <v>3914</v>
          </cell>
          <cell r="G6823" t="str">
            <v>上質</v>
          </cell>
        </row>
        <row r="6824">
          <cell r="A6824" t="str">
            <v>39104000</v>
          </cell>
          <cell r="B6824" t="str">
            <v>ＮＡ５５／Ｐ４１／Ｕ４Ｗ</v>
          </cell>
          <cell r="C6824" t="str">
            <v>NA55/P41/U4W</v>
          </cell>
          <cell r="D6824" t="str">
            <v>35</v>
          </cell>
          <cell r="E6824" t="str">
            <v>粘着製品</v>
          </cell>
          <cell r="F6824">
            <v>3913</v>
          </cell>
          <cell r="G6824" t="str">
            <v>アート・コート</v>
          </cell>
        </row>
        <row r="6825">
          <cell r="A6825" t="str">
            <v>39104100</v>
          </cell>
          <cell r="B6825" t="str">
            <v>ＮＡ７０／Ｃ５８／ＤＧ７Ｗ</v>
          </cell>
          <cell r="C6825" t="str">
            <v>NA70/C58/DG7W</v>
          </cell>
          <cell r="D6825" t="str">
            <v>35</v>
          </cell>
          <cell r="E6825" t="str">
            <v>粘着製品</v>
          </cell>
          <cell r="F6825">
            <v>3913</v>
          </cell>
          <cell r="G6825" t="str">
            <v>アート・コート</v>
          </cell>
        </row>
        <row r="6826">
          <cell r="A6826" t="str">
            <v>39104200</v>
          </cell>
          <cell r="B6826" t="str">
            <v>ＫＨ５４／Ｐ２２／Ｇ６Ｂ</v>
          </cell>
          <cell r="C6826" t="str">
            <v>KH54/P22/G6B</v>
          </cell>
          <cell r="D6826" t="str">
            <v>35</v>
          </cell>
          <cell r="E6826" t="str">
            <v>粘着製品</v>
          </cell>
          <cell r="F6826">
            <v>3915</v>
          </cell>
          <cell r="G6826" t="str">
            <v>サーマル</v>
          </cell>
        </row>
        <row r="6827">
          <cell r="A6827" t="str">
            <v>39104300</v>
          </cell>
          <cell r="B6827" t="str">
            <v>ＫＨ５４／Ｐ２２／ＤＧ７Ｗ</v>
          </cell>
          <cell r="C6827" t="str">
            <v>KH54/P22/DG7W</v>
          </cell>
          <cell r="D6827" t="str">
            <v>35</v>
          </cell>
          <cell r="E6827" t="str">
            <v>粘着製品</v>
          </cell>
          <cell r="F6827">
            <v>3915</v>
          </cell>
          <cell r="G6827" t="str">
            <v>サーマル</v>
          </cell>
        </row>
        <row r="6828">
          <cell r="A6828" t="str">
            <v>39104400</v>
          </cell>
          <cell r="B6828" t="str">
            <v>Ｎミラ－７３／Ｃ６１／Ｇ７Ｂ</v>
          </cell>
          <cell r="C6828" t="str">
            <v>Nﾐﾗ-73/C61/G7B</v>
          </cell>
          <cell r="D6828" t="str">
            <v>35</v>
          </cell>
          <cell r="E6828" t="str">
            <v>粘着製品</v>
          </cell>
          <cell r="F6828">
            <v>3912</v>
          </cell>
          <cell r="G6828" t="str">
            <v>キャスト</v>
          </cell>
        </row>
        <row r="6829">
          <cell r="A6829" t="str">
            <v>39104500</v>
          </cell>
          <cell r="B6829" t="str">
            <v>Ｎミラ－７３／Ｃ６１／ＤＧ７Ｗ</v>
          </cell>
          <cell r="C6829" t="str">
            <v>Nﾐﾗ-73/C61/DG7W</v>
          </cell>
          <cell r="D6829" t="str">
            <v>35</v>
          </cell>
          <cell r="E6829" t="str">
            <v>粘着製品</v>
          </cell>
          <cell r="F6829">
            <v>3912</v>
          </cell>
          <cell r="G6829" t="str">
            <v>キャスト</v>
          </cell>
        </row>
        <row r="6830">
          <cell r="A6830" t="str">
            <v>39104600</v>
          </cell>
          <cell r="B6830" t="str">
            <v>ＮＡ７０／Ｃ６１／Ｇ７Ｂ</v>
          </cell>
          <cell r="C6830" t="str">
            <v>NA70/C61/G7B</v>
          </cell>
          <cell r="D6830" t="str">
            <v>35</v>
          </cell>
          <cell r="E6830" t="str">
            <v>粘着製品</v>
          </cell>
          <cell r="F6830">
            <v>3913</v>
          </cell>
          <cell r="G6830" t="str">
            <v>アート・コート</v>
          </cell>
        </row>
        <row r="6831">
          <cell r="A6831" t="str">
            <v>39104700</v>
          </cell>
          <cell r="B6831" t="str">
            <v>ＮＡ７０／Ｃ６１／ＤＧ７Ｗ</v>
          </cell>
          <cell r="C6831" t="str">
            <v>NA70/C61/DG7W</v>
          </cell>
          <cell r="D6831" t="str">
            <v>35</v>
          </cell>
          <cell r="E6831" t="str">
            <v>粘着製品</v>
          </cell>
          <cell r="F6831">
            <v>3913</v>
          </cell>
          <cell r="G6831" t="str">
            <v>アート・コート</v>
          </cell>
        </row>
        <row r="6832">
          <cell r="A6832" t="str">
            <v>39104800</v>
          </cell>
          <cell r="B6832" t="str">
            <v>Ｌ５５／Ｐ１６／Ｕ５Ｗ</v>
          </cell>
          <cell r="C6832" t="str">
            <v>L55/P16/U5W</v>
          </cell>
          <cell r="D6832" t="str">
            <v>35</v>
          </cell>
          <cell r="E6832" t="str">
            <v>粘着製品</v>
          </cell>
          <cell r="F6832">
            <v>3914</v>
          </cell>
          <cell r="G6832" t="str">
            <v>上質</v>
          </cell>
        </row>
        <row r="6833">
          <cell r="A6833" t="str">
            <v>39104900</v>
          </cell>
          <cell r="B6833" t="str">
            <v>ＫＢＳ１８２７ＧＳ</v>
          </cell>
          <cell r="C6833" t="str">
            <v>KBS1827GS</v>
          </cell>
          <cell r="D6833" t="str">
            <v>46</v>
          </cell>
          <cell r="E6833" t="str">
            <v>ｶｰﾄﾞﾒﾃﾞｨｱ品（㎡）</v>
          </cell>
          <cell r="F6833">
            <v>3953</v>
          </cell>
          <cell r="G6833" t="str">
            <v>ＫＢカード</v>
          </cell>
        </row>
        <row r="6834">
          <cell r="A6834" t="str">
            <v>39105000</v>
          </cell>
          <cell r="B6834" t="str">
            <v>ＫＢＵ１８２７ＧＳ</v>
          </cell>
          <cell r="C6834" t="str">
            <v>KBU1827GS</v>
          </cell>
          <cell r="D6834" t="str">
            <v>46</v>
          </cell>
          <cell r="E6834" t="str">
            <v>ｶｰﾄﾞﾒﾃﾞｨｱ品（㎡）</v>
          </cell>
          <cell r="F6834">
            <v>3953</v>
          </cell>
          <cell r="G6834" t="str">
            <v>ＫＢカード</v>
          </cell>
        </row>
        <row r="6835">
          <cell r="A6835" t="str">
            <v>39105100</v>
          </cell>
          <cell r="B6835" t="str">
            <v>Ｅ．ＧＷＦ５５／Ｐ２２／Ｕ８ＷＧ</v>
          </cell>
          <cell r="C6835" t="str">
            <v>E.GWF55/P22/U8WG</v>
          </cell>
          <cell r="D6835" t="str">
            <v>35</v>
          </cell>
          <cell r="E6835" t="str">
            <v>粘着製品</v>
          </cell>
          <cell r="F6835">
            <v>3914</v>
          </cell>
          <cell r="G6835" t="str">
            <v>上質</v>
          </cell>
        </row>
        <row r="6836">
          <cell r="A6836" t="str">
            <v>39105200</v>
          </cell>
          <cell r="B6836" t="str">
            <v>アルミツクＹ／Ｐ２２／ＤＧ７Ｗ</v>
          </cell>
          <cell r="C6836" t="str">
            <v>ｱﾙﾐﾂｸY/P22/DG7W</v>
          </cell>
          <cell r="D6836" t="str">
            <v>35</v>
          </cell>
          <cell r="E6836" t="str">
            <v>粘着製品</v>
          </cell>
          <cell r="F6836">
            <v>3917</v>
          </cell>
          <cell r="G6836" t="str">
            <v>ユポ</v>
          </cell>
        </row>
        <row r="6837">
          <cell r="A6837" t="str">
            <v>39105300</v>
          </cell>
          <cell r="B6837" t="str">
            <v>アルミツクＴ／Ｐ２２／ＤＧ７Ｗ</v>
          </cell>
          <cell r="C6837" t="str">
            <v>ｱﾙﾐﾂｸT/P22/DG7W</v>
          </cell>
          <cell r="D6837" t="str">
            <v>35</v>
          </cell>
          <cell r="E6837" t="str">
            <v>粘着製品</v>
          </cell>
          <cell r="F6837">
            <v>3917</v>
          </cell>
          <cell r="G6837" t="str">
            <v>ユポ</v>
          </cell>
        </row>
        <row r="6838">
          <cell r="A6838" t="str">
            <v>39105400</v>
          </cell>
          <cell r="B6838" t="str">
            <v>ＴＷＦ５５／Ｐ６２／Ｇ８Ｂ</v>
          </cell>
          <cell r="C6838" t="str">
            <v>TWF55/P62/G8B</v>
          </cell>
          <cell r="D6838" t="str">
            <v>35</v>
          </cell>
          <cell r="E6838" t="str">
            <v>粘着製品</v>
          </cell>
          <cell r="F6838">
            <v>3914</v>
          </cell>
          <cell r="G6838" t="str">
            <v>上質</v>
          </cell>
        </row>
        <row r="6839">
          <cell r="A6839" t="str">
            <v>39105500</v>
          </cell>
          <cell r="B6839" t="str">
            <v>アルミツクＹ／Ｐ２２／Ｇ７Ｗ</v>
          </cell>
          <cell r="C6839" t="str">
            <v>ｱﾙﾐﾂｸY/P22/G7W</v>
          </cell>
          <cell r="D6839" t="str">
            <v>35</v>
          </cell>
          <cell r="E6839" t="str">
            <v>粘着製品</v>
          </cell>
          <cell r="F6839">
            <v>3917</v>
          </cell>
          <cell r="G6839" t="str">
            <v>ユポ</v>
          </cell>
        </row>
        <row r="6840">
          <cell r="A6840" t="str">
            <v>39105600</v>
          </cell>
          <cell r="B6840" t="str">
            <v>アルミツクＴ／Ｐ２２／Ｇ７Ｗ</v>
          </cell>
          <cell r="C6840" t="str">
            <v>ｱﾙﾐﾂｸT/P22/G7W</v>
          </cell>
          <cell r="D6840" t="str">
            <v>35</v>
          </cell>
          <cell r="E6840" t="str">
            <v>粘着製品</v>
          </cell>
          <cell r="F6840">
            <v>3917</v>
          </cell>
          <cell r="G6840" t="str">
            <v>ユポ</v>
          </cell>
        </row>
        <row r="6841">
          <cell r="A6841" t="str">
            <v>39105700</v>
          </cell>
          <cell r="B6841" t="str">
            <v>Ｇア－ト７３／Ｐ２２／Ｌ６Ｗ</v>
          </cell>
          <cell r="C6841" t="str">
            <v>Gｱ-ﾄ73/P22/L6W</v>
          </cell>
          <cell r="D6841" t="str">
            <v>35</v>
          </cell>
          <cell r="E6841" t="str">
            <v>粘着製品</v>
          </cell>
          <cell r="F6841">
            <v>3913</v>
          </cell>
          <cell r="G6841" t="str">
            <v>アート・コート</v>
          </cell>
        </row>
        <row r="6842">
          <cell r="A6842" t="str">
            <v>39105800</v>
          </cell>
          <cell r="B6842" t="str">
            <v>ＫＨ５４／Ｃ５８／Ｇ６Ｗ</v>
          </cell>
          <cell r="C6842" t="str">
            <v>KH54/C58/G6W</v>
          </cell>
          <cell r="D6842" t="str">
            <v>35</v>
          </cell>
          <cell r="E6842" t="str">
            <v>粘着製品</v>
          </cell>
          <cell r="F6842">
            <v>3915</v>
          </cell>
          <cell r="G6842" t="str">
            <v>サーマル</v>
          </cell>
        </row>
        <row r="6843">
          <cell r="A6843" t="str">
            <v>39105900</v>
          </cell>
          <cell r="B6843" t="str">
            <v>ＢＲ２１／Ｐ２２／ＤＧ７Ｗ</v>
          </cell>
          <cell r="C6843" t="str">
            <v>BR21/P22/DG7W</v>
          </cell>
          <cell r="D6843" t="str">
            <v>35</v>
          </cell>
          <cell r="E6843" t="str">
            <v>粘着製品</v>
          </cell>
          <cell r="F6843">
            <v>3915</v>
          </cell>
          <cell r="G6843" t="str">
            <v>サーマル</v>
          </cell>
        </row>
        <row r="6844">
          <cell r="A6844" t="str">
            <v>39106000</v>
          </cell>
          <cell r="B6844" t="str">
            <v>ＫＨ５４／Ｐ９９／Ｇ６Ｂ</v>
          </cell>
          <cell r="C6844" t="str">
            <v>KH54/P99/G6B</v>
          </cell>
          <cell r="D6844" t="str">
            <v>35</v>
          </cell>
          <cell r="E6844" t="str">
            <v>粘着製品</v>
          </cell>
          <cell r="F6844">
            <v>3915</v>
          </cell>
          <cell r="G6844" t="str">
            <v>サーマル</v>
          </cell>
        </row>
        <row r="6845">
          <cell r="A6845" t="str">
            <v>39106100</v>
          </cell>
          <cell r="B6845" t="str">
            <v>ＬＴＵ４Ｗ／Ｐ４１／Ｕ４Ｗ</v>
          </cell>
          <cell r="C6845" t="str">
            <v>LTU4W/P41/U4W</v>
          </cell>
          <cell r="D6845" t="str">
            <v>35</v>
          </cell>
          <cell r="E6845" t="str">
            <v>粘着製品</v>
          </cell>
          <cell r="F6845">
            <v>3919</v>
          </cell>
          <cell r="G6845" t="str">
            <v>その他（粘着）</v>
          </cell>
        </row>
        <row r="6846">
          <cell r="A6846" t="str">
            <v>39106200</v>
          </cell>
          <cell r="B6846" t="str">
            <v>Ｏミラ－７３／Ｐ２２／ＤＧ７Ｗ</v>
          </cell>
          <cell r="C6846" t="str">
            <v>Oﾐﾗ-73/P22/DG7W</v>
          </cell>
          <cell r="D6846" t="str">
            <v>35</v>
          </cell>
          <cell r="E6846" t="str">
            <v>粘着製品</v>
          </cell>
          <cell r="F6846">
            <v>3912</v>
          </cell>
          <cell r="G6846" t="str">
            <v>キャスト</v>
          </cell>
        </row>
        <row r="6847">
          <cell r="A6847" t="str">
            <v>39106300</v>
          </cell>
          <cell r="B6847" t="str">
            <v>Ｏミラ－７３／Ｐ２２／Ｇ６Ｗ</v>
          </cell>
          <cell r="C6847" t="str">
            <v>Oﾐﾗ-73/P22/G6W</v>
          </cell>
          <cell r="D6847" t="str">
            <v>35</v>
          </cell>
          <cell r="E6847" t="str">
            <v>粘着製品</v>
          </cell>
          <cell r="F6847">
            <v>3912</v>
          </cell>
          <cell r="G6847" t="str">
            <v>キャスト</v>
          </cell>
        </row>
        <row r="6848">
          <cell r="A6848" t="str">
            <v>39106400</v>
          </cell>
          <cell r="B6848" t="str">
            <v>ＷＦ３７／Ｃ６１／Ｇ４Ｗ</v>
          </cell>
          <cell r="C6848" t="str">
            <v>WF37/C61/G4W</v>
          </cell>
          <cell r="D6848" t="str">
            <v>35</v>
          </cell>
          <cell r="E6848" t="str">
            <v>粘着製品</v>
          </cell>
          <cell r="F6848">
            <v>3914</v>
          </cell>
          <cell r="G6848" t="str">
            <v>上質</v>
          </cell>
        </row>
        <row r="6849">
          <cell r="A6849" t="str">
            <v>39106500</v>
          </cell>
          <cell r="B6849" t="str">
            <v>ユポ８０／Ｆ７０／Ｇ７Ｂ</v>
          </cell>
          <cell r="C6849" t="str">
            <v>ﾕﾎﾟ80/F70/G7B</v>
          </cell>
          <cell r="D6849" t="str">
            <v>35</v>
          </cell>
          <cell r="E6849" t="str">
            <v>粘着製品</v>
          </cell>
          <cell r="F6849">
            <v>3917</v>
          </cell>
          <cell r="G6849" t="str">
            <v>ユポ</v>
          </cell>
        </row>
        <row r="6850">
          <cell r="A6850" t="str">
            <v>39106600</v>
          </cell>
          <cell r="B6850" t="str">
            <v>ＫＳＴ１８２７Ｊ－Ｃ</v>
          </cell>
          <cell r="C6850" t="str">
            <v>KST1827J-C</v>
          </cell>
          <cell r="D6850" t="str">
            <v>46</v>
          </cell>
          <cell r="E6850" t="str">
            <v>ｶｰﾄﾞﾒﾃﾞｨｱ品（㎡）</v>
          </cell>
          <cell r="F6850">
            <v>3936</v>
          </cell>
          <cell r="G6850" t="str">
            <v>Ｋ感熱</v>
          </cell>
        </row>
        <row r="6851">
          <cell r="A6851" t="str">
            <v>39106700</v>
          </cell>
          <cell r="B6851" t="str">
            <v>ＯＰＰクロスＳ</v>
          </cell>
          <cell r="C6851" t="str">
            <v>OPPｸﾛｽS</v>
          </cell>
          <cell r="D6851" t="str">
            <v>34</v>
          </cell>
          <cell r="E6851" t="str">
            <v>加工紙</v>
          </cell>
          <cell r="F6851">
            <v>3903</v>
          </cell>
          <cell r="G6851" t="str">
            <v>ラミ紙</v>
          </cell>
        </row>
        <row r="6852">
          <cell r="A6852" t="str">
            <v>39106800</v>
          </cell>
          <cell r="B6852" t="str">
            <v>ＯＰＰクロスＷ</v>
          </cell>
          <cell r="C6852" t="str">
            <v>OPPｸﾛｽW</v>
          </cell>
          <cell r="D6852" t="str">
            <v>34</v>
          </cell>
          <cell r="E6852" t="str">
            <v>加工紙</v>
          </cell>
          <cell r="F6852">
            <v>3903</v>
          </cell>
          <cell r="G6852" t="str">
            <v>ラミ紙</v>
          </cell>
        </row>
        <row r="6853">
          <cell r="A6853" t="str">
            <v>39106900</v>
          </cell>
          <cell r="B6853" t="str">
            <v>ユポ８０／Ｃ６１／Ｇ７Ｂ</v>
          </cell>
          <cell r="C6853" t="str">
            <v>ﾕﾎﾟ80/C61/G7B</v>
          </cell>
          <cell r="D6853" t="str">
            <v>35</v>
          </cell>
          <cell r="E6853" t="str">
            <v>粘着製品</v>
          </cell>
          <cell r="F6853">
            <v>3917</v>
          </cell>
          <cell r="G6853" t="str">
            <v>ユポ</v>
          </cell>
        </row>
        <row r="6854">
          <cell r="A6854" t="str">
            <v>39107000</v>
          </cell>
          <cell r="B6854" t="str">
            <v>Ｇ－ＩＣ２次Ｔ</v>
          </cell>
          <cell r="C6854" t="str">
            <v>G-IC2.0T</v>
          </cell>
          <cell r="D6854" t="str">
            <v>59</v>
          </cell>
          <cell r="E6854" t="str">
            <v>ｶｰﾄﾞﾒﾃﾞｨｱ品（IC）</v>
          </cell>
          <cell r="F6854">
            <v>3952</v>
          </cell>
          <cell r="G6854" t="str">
            <v>ＩＣカード</v>
          </cell>
        </row>
        <row r="6855">
          <cell r="A6855" t="str">
            <v>39107100</v>
          </cell>
          <cell r="B6855" t="str">
            <v>Ｌ－ＩＣ２次Ｔ</v>
          </cell>
          <cell r="C6855" t="str">
            <v>L-IC2.0T</v>
          </cell>
          <cell r="D6855" t="str">
            <v>59</v>
          </cell>
          <cell r="E6855" t="str">
            <v>ｶｰﾄﾞﾒﾃﾞｨｱ品（IC）</v>
          </cell>
          <cell r="F6855">
            <v>3952</v>
          </cell>
          <cell r="G6855" t="str">
            <v>ＩＣカード</v>
          </cell>
        </row>
        <row r="6856">
          <cell r="A6856" t="str">
            <v>39107200</v>
          </cell>
          <cell r="B6856" t="str">
            <v>ＷＦ３７ＭＦ／Ｃ６１／Ｇ４Ｗ</v>
          </cell>
          <cell r="C6856" t="str">
            <v>WF37MF/C61/G4W</v>
          </cell>
          <cell r="D6856" t="str">
            <v>35</v>
          </cell>
          <cell r="E6856" t="str">
            <v>粘着製品</v>
          </cell>
          <cell r="F6856">
            <v>3914</v>
          </cell>
          <cell r="G6856" t="str">
            <v>上質</v>
          </cell>
        </row>
        <row r="6857">
          <cell r="A6857" t="str">
            <v>39107300</v>
          </cell>
          <cell r="B6857" t="str">
            <v>ＧＷＦ５５／Ｐ２２／Ｇ８Ｂ</v>
          </cell>
          <cell r="C6857" t="str">
            <v>GWF55/P22/G8B</v>
          </cell>
          <cell r="D6857" t="str">
            <v>35</v>
          </cell>
          <cell r="E6857" t="str">
            <v>粘着製品</v>
          </cell>
          <cell r="F6857">
            <v>3914</v>
          </cell>
          <cell r="G6857" t="str">
            <v>上質</v>
          </cell>
        </row>
        <row r="6858">
          <cell r="A6858" t="str">
            <v>39107400</v>
          </cell>
          <cell r="B6858" t="str">
            <v>ＥＷミラ－７３／Ｐ２２／Ｌ７Ｃ</v>
          </cell>
          <cell r="C6858" t="str">
            <v>EWﾐﾗ-73/P22/L7C</v>
          </cell>
          <cell r="D6858" t="str">
            <v>35</v>
          </cell>
          <cell r="E6858" t="str">
            <v>粘着製品</v>
          </cell>
          <cell r="F6858">
            <v>3920</v>
          </cell>
          <cell r="G6858" t="str">
            <v>Ｅ．キャスト</v>
          </cell>
        </row>
        <row r="6859">
          <cell r="A6859" t="str">
            <v>39107500</v>
          </cell>
          <cell r="B6859" t="str">
            <v>ＷＦ３７ＭＦ／Ｃ６１／Ｕ４Ｗ</v>
          </cell>
          <cell r="C6859" t="str">
            <v>WF37MF/C61/U4W</v>
          </cell>
          <cell r="D6859" t="str">
            <v>35</v>
          </cell>
          <cell r="E6859" t="str">
            <v>粘着製品</v>
          </cell>
          <cell r="F6859">
            <v>3914</v>
          </cell>
          <cell r="G6859" t="str">
            <v>上質</v>
          </cell>
        </row>
        <row r="6860">
          <cell r="A6860" t="str">
            <v>39107600</v>
          </cell>
          <cell r="B6860" t="str">
            <v>ＷＦ４５ＭＦ／Ｃ６１／Ｕ４Ｗ</v>
          </cell>
          <cell r="C6860" t="str">
            <v>WF45MF/C61/U4W</v>
          </cell>
          <cell r="D6860" t="str">
            <v>35</v>
          </cell>
          <cell r="E6860" t="str">
            <v>粘着製品</v>
          </cell>
          <cell r="F6860">
            <v>3914</v>
          </cell>
          <cell r="G6860" t="str">
            <v>上質</v>
          </cell>
        </row>
        <row r="6861">
          <cell r="A6861" t="str">
            <v>39107700</v>
          </cell>
          <cell r="B6861" t="str">
            <v>ＴＫＰ－Ｂ８／Ｐ２２／Ｕ５Ｃ</v>
          </cell>
          <cell r="C6861" t="str">
            <v>TKP-B8/P22/U5C</v>
          </cell>
          <cell r="D6861" t="str">
            <v>35</v>
          </cell>
          <cell r="E6861" t="str">
            <v>粘着製品</v>
          </cell>
          <cell r="F6861">
            <v>3914</v>
          </cell>
          <cell r="G6861" t="str">
            <v>上質</v>
          </cell>
        </row>
        <row r="6862">
          <cell r="A6862" t="str">
            <v>39107800</v>
          </cell>
          <cell r="B6862" t="str">
            <v>Ｅ．ＷＦ５５／Ｐ２２／Ｇ６Ｗ</v>
          </cell>
          <cell r="C6862" t="str">
            <v>E.WF55/P22/G6W</v>
          </cell>
          <cell r="D6862" t="str">
            <v>35</v>
          </cell>
          <cell r="E6862" t="str">
            <v>粘着製品</v>
          </cell>
          <cell r="F6862">
            <v>3922</v>
          </cell>
          <cell r="G6862" t="str">
            <v>Ｅ．上質</v>
          </cell>
        </row>
        <row r="6863">
          <cell r="A6863" t="str">
            <v>39107900</v>
          </cell>
          <cell r="B6863" t="str">
            <v>ＫＨ５４／Ｐ９９／Ｇ６Ｗ</v>
          </cell>
          <cell r="C6863" t="str">
            <v>KH54/P99/G6W</v>
          </cell>
          <cell r="D6863" t="str">
            <v>35</v>
          </cell>
          <cell r="E6863" t="str">
            <v>粘着製品</v>
          </cell>
          <cell r="F6863">
            <v>3915</v>
          </cell>
          <cell r="G6863" t="str">
            <v>サーマル</v>
          </cell>
        </row>
        <row r="6864">
          <cell r="A6864" t="str">
            <v>39108000</v>
          </cell>
          <cell r="B6864" t="str">
            <v>ＢＲ２１／Ｐ２２／Ｇ４Ｗ</v>
          </cell>
          <cell r="C6864" t="str">
            <v>BR21/P22/G4W</v>
          </cell>
          <cell r="D6864" t="str">
            <v>35</v>
          </cell>
          <cell r="E6864" t="str">
            <v>粘着製品</v>
          </cell>
          <cell r="F6864">
            <v>3915</v>
          </cell>
          <cell r="G6864" t="str">
            <v>サーマル</v>
          </cell>
        </row>
        <row r="6865">
          <cell r="A6865" t="str">
            <v>39108100</v>
          </cell>
          <cell r="B6865" t="str">
            <v>ＡＬＭＰＥＴ（Ｅ）</v>
          </cell>
          <cell r="C6865" t="str">
            <v>ALMPET(E</v>
          </cell>
          <cell r="D6865" t="str">
            <v>39</v>
          </cell>
          <cell r="E6865" t="str">
            <v>電気用加工品</v>
          </cell>
          <cell r="F6865">
            <v>3933</v>
          </cell>
          <cell r="G6865" t="str">
            <v>ＭＰ・ＭＦ</v>
          </cell>
        </row>
        <row r="6866">
          <cell r="A6866" t="str">
            <v>39108200</v>
          </cell>
          <cell r="B6866" t="str">
            <v>ＡＬＭＰＰ（Ｅ）</v>
          </cell>
          <cell r="C6866" t="str">
            <v>ALMPP(E</v>
          </cell>
          <cell r="D6866" t="str">
            <v>39</v>
          </cell>
          <cell r="E6866" t="str">
            <v>電気用加工品</v>
          </cell>
          <cell r="F6866">
            <v>3933</v>
          </cell>
          <cell r="G6866" t="str">
            <v>ＭＰ・ＭＦ</v>
          </cell>
        </row>
        <row r="6867">
          <cell r="A6867" t="str">
            <v>39108300</v>
          </cell>
          <cell r="B6867" t="str">
            <v>ＬＴＵ４ＷＡ／Ｐ４１／Ｕ４Ｗ</v>
          </cell>
          <cell r="C6867" t="str">
            <v>LTU4WA/P41/U4W</v>
          </cell>
          <cell r="D6867" t="str">
            <v>35</v>
          </cell>
          <cell r="E6867" t="str">
            <v>粘着製品</v>
          </cell>
          <cell r="F6867">
            <v>3914</v>
          </cell>
          <cell r="G6867" t="str">
            <v>上質</v>
          </cell>
        </row>
        <row r="6868">
          <cell r="A6868" t="str">
            <v>39108400</v>
          </cell>
          <cell r="B6868" t="str">
            <v>ＬＴＵ４ＷＢ／Ｐ４１／Ｕ４Ｗ</v>
          </cell>
          <cell r="C6868" t="str">
            <v>LTU4WB/P41/U4W</v>
          </cell>
          <cell r="D6868" t="str">
            <v>35</v>
          </cell>
          <cell r="E6868" t="str">
            <v>粘着製品</v>
          </cell>
          <cell r="F6868">
            <v>3914</v>
          </cell>
          <cell r="G6868" t="str">
            <v>上質</v>
          </cell>
        </row>
        <row r="6869">
          <cell r="A6869" t="str">
            <v>39108500</v>
          </cell>
          <cell r="B6869" t="str">
            <v>ＷＦ３７／Ｃ６１／Ｕ４Ｗ</v>
          </cell>
          <cell r="C6869" t="str">
            <v>WF37/C61/U4W</v>
          </cell>
          <cell r="D6869" t="str">
            <v>35</v>
          </cell>
          <cell r="E6869" t="str">
            <v>粘着製品</v>
          </cell>
          <cell r="F6869">
            <v>3914</v>
          </cell>
          <cell r="G6869" t="str">
            <v>上質</v>
          </cell>
        </row>
        <row r="6870">
          <cell r="A6870" t="str">
            <v>39108600</v>
          </cell>
          <cell r="B6870" t="str">
            <v>ＢＲ２０／Ｐ２２／Ｇ４Ｗ</v>
          </cell>
          <cell r="C6870" t="str">
            <v>BR20/P22/G4W</v>
          </cell>
          <cell r="D6870" t="str">
            <v>35</v>
          </cell>
          <cell r="E6870" t="str">
            <v>粘着製品</v>
          </cell>
          <cell r="F6870">
            <v>3915</v>
          </cell>
          <cell r="G6870" t="str">
            <v>サーマル</v>
          </cell>
        </row>
        <row r="6871">
          <cell r="A6871" t="str">
            <v>39108700</v>
          </cell>
          <cell r="B6871" t="str">
            <v>アルミツクＴ／Ｐ２２／Ｇ７Ｂ</v>
          </cell>
          <cell r="C6871" t="str">
            <v>ｱﾙﾐﾂｸT/P22/G7B</v>
          </cell>
          <cell r="D6871" t="str">
            <v>35</v>
          </cell>
          <cell r="E6871" t="str">
            <v>粘着製品</v>
          </cell>
          <cell r="F6871">
            <v>3917</v>
          </cell>
          <cell r="G6871" t="str">
            <v>ユポ</v>
          </cell>
        </row>
        <row r="6872">
          <cell r="A6872" t="str">
            <v>39108800</v>
          </cell>
          <cell r="B6872" t="str">
            <v>ＫＳ１８２７Ｗ</v>
          </cell>
          <cell r="C6872" t="str">
            <v>KS1827W</v>
          </cell>
          <cell r="D6872" t="str">
            <v>46</v>
          </cell>
          <cell r="E6872" t="str">
            <v>ｶｰﾄﾞﾒﾃﾞｨｱ品（㎡）</v>
          </cell>
          <cell r="F6872">
            <v>3936</v>
          </cell>
          <cell r="G6872" t="str">
            <v>Ｋ感熱</v>
          </cell>
        </row>
        <row r="6873">
          <cell r="A6873" t="str">
            <v>39108900</v>
          </cell>
          <cell r="B6873" t="str">
            <v>ＷＦ３７ＭＦ／Ｐ４１／Ｕ４Ｗ</v>
          </cell>
          <cell r="C6873" t="str">
            <v>WF37MF/P41/U4W</v>
          </cell>
          <cell r="D6873" t="str">
            <v>35</v>
          </cell>
          <cell r="E6873" t="str">
            <v>粘着製品</v>
          </cell>
          <cell r="F6873">
            <v>3914</v>
          </cell>
          <cell r="G6873" t="str">
            <v>上質</v>
          </cell>
        </row>
        <row r="6874">
          <cell r="A6874" t="str">
            <v>39109000</v>
          </cell>
          <cell r="B6874" t="str">
            <v>ＫＴ３０Ｍ／Ｃ５８／Ｇ６Ｗ</v>
          </cell>
          <cell r="C6874" t="str">
            <v>KT30M/C58/G6W</v>
          </cell>
          <cell r="D6874" t="str">
            <v>35</v>
          </cell>
          <cell r="E6874" t="str">
            <v>粘着製品</v>
          </cell>
          <cell r="F6874">
            <v>3916</v>
          </cell>
          <cell r="G6874" t="str">
            <v>ミラーサーマル</v>
          </cell>
        </row>
        <row r="6875">
          <cell r="A6875" t="str">
            <v>39109100</v>
          </cell>
          <cell r="B6875" t="str">
            <v>Ｅ．ＴＷＦ５５／Ｐ２２／Ｌ７Ｃ</v>
          </cell>
          <cell r="C6875" t="str">
            <v>E.TWF55/P22/L7C</v>
          </cell>
          <cell r="D6875" t="str">
            <v>35</v>
          </cell>
          <cell r="E6875" t="str">
            <v>粘着製品</v>
          </cell>
          <cell r="F6875">
            <v>3922</v>
          </cell>
          <cell r="G6875" t="str">
            <v>Ｅ．上質</v>
          </cell>
        </row>
        <row r="6876">
          <cell r="A6876" t="str">
            <v>39109200</v>
          </cell>
          <cell r="B6876" t="str">
            <v>Ｅ．ＴＷＦ５５／Ｐ２２／Ｌ８Ｗ</v>
          </cell>
          <cell r="C6876" t="str">
            <v>E.TWF55/P22/L8W</v>
          </cell>
          <cell r="D6876" t="str">
            <v>35</v>
          </cell>
          <cell r="E6876" t="str">
            <v>粘着製品</v>
          </cell>
          <cell r="F6876">
            <v>3922</v>
          </cell>
          <cell r="G6876" t="str">
            <v>Ｅ．上質</v>
          </cell>
        </row>
        <row r="6877">
          <cell r="A6877" t="str">
            <v>39109300</v>
          </cell>
          <cell r="B6877" t="str">
            <v>Ｅ．ＴＷＦ５５／Ｐ２２／Ｌ６Ｗ</v>
          </cell>
          <cell r="C6877" t="str">
            <v>E.TWF55/P22/L6W</v>
          </cell>
          <cell r="D6877" t="str">
            <v>35</v>
          </cell>
          <cell r="E6877" t="str">
            <v>粘着製品</v>
          </cell>
          <cell r="F6877">
            <v>3922</v>
          </cell>
          <cell r="G6877" t="str">
            <v>Ｅ．上質</v>
          </cell>
        </row>
        <row r="6878">
          <cell r="A6878" t="str">
            <v>39109400</v>
          </cell>
          <cell r="B6878" t="str">
            <v>Ｅ．ＴＷＦ５５／Ｐ２２／Ｇ７Ｂ</v>
          </cell>
          <cell r="C6878" t="str">
            <v>E.TWF55/P22/G7B</v>
          </cell>
          <cell r="D6878" t="str">
            <v>35</v>
          </cell>
          <cell r="E6878" t="str">
            <v>粘着製品</v>
          </cell>
          <cell r="F6878">
            <v>3922</v>
          </cell>
          <cell r="G6878" t="str">
            <v>Ｅ．上質</v>
          </cell>
        </row>
        <row r="6879">
          <cell r="A6879" t="str">
            <v>39109500</v>
          </cell>
          <cell r="B6879" t="str">
            <v>Ｅ．ＴＷＦ５５／Ｐ２２／Ｇ６Ｗ</v>
          </cell>
          <cell r="C6879" t="str">
            <v>E.TWF55/P22/G6W</v>
          </cell>
          <cell r="D6879" t="str">
            <v>35</v>
          </cell>
          <cell r="E6879" t="str">
            <v>粘着製品</v>
          </cell>
          <cell r="F6879">
            <v>3922</v>
          </cell>
          <cell r="G6879" t="str">
            <v>Ｅ．上質</v>
          </cell>
        </row>
        <row r="6880">
          <cell r="A6880" t="str">
            <v>39109600</v>
          </cell>
          <cell r="B6880" t="str">
            <v>Ｅ．ＴＷＦ５５／Ｓ１３／Ｌ７Ｃ</v>
          </cell>
          <cell r="C6880" t="str">
            <v>E.TWF55/S13/L7C</v>
          </cell>
          <cell r="D6880" t="str">
            <v>35</v>
          </cell>
          <cell r="E6880" t="str">
            <v>粘着製品</v>
          </cell>
          <cell r="F6880">
            <v>3922</v>
          </cell>
          <cell r="G6880" t="str">
            <v>Ｅ．上質</v>
          </cell>
        </row>
        <row r="6881">
          <cell r="A6881" t="str">
            <v>39109700</v>
          </cell>
          <cell r="B6881" t="str">
            <v>Ｅ．ＴＷＦ５５／Ｓ１３／Ｌ８Ｗ</v>
          </cell>
          <cell r="C6881" t="str">
            <v>E.TWF55/S13/L8W</v>
          </cell>
          <cell r="D6881" t="str">
            <v>35</v>
          </cell>
          <cell r="E6881" t="str">
            <v>粘着製品</v>
          </cell>
          <cell r="F6881">
            <v>3922</v>
          </cell>
          <cell r="G6881" t="str">
            <v>Ｅ．上質</v>
          </cell>
        </row>
        <row r="6882">
          <cell r="A6882" t="str">
            <v>39109800</v>
          </cell>
          <cell r="B6882" t="str">
            <v>Ｅ．ＴＷＦ５５／Ｓ１３／Ｇ７Ｂ</v>
          </cell>
          <cell r="C6882" t="str">
            <v>E.TWF55/S13/G7B</v>
          </cell>
          <cell r="D6882" t="str">
            <v>35</v>
          </cell>
          <cell r="E6882" t="str">
            <v>粘着製品</v>
          </cell>
          <cell r="F6882">
            <v>3922</v>
          </cell>
          <cell r="G6882" t="str">
            <v>Ｅ．上質</v>
          </cell>
        </row>
        <row r="6883">
          <cell r="A6883" t="str">
            <v>39109900</v>
          </cell>
          <cell r="B6883" t="str">
            <v>Ｅ．ＴＷＦ５５／Ｆ８０／Ｌ７Ｃ</v>
          </cell>
          <cell r="C6883" t="str">
            <v>E.TWF55/F80/L7C</v>
          </cell>
          <cell r="D6883" t="str">
            <v>35</v>
          </cell>
          <cell r="E6883" t="str">
            <v>粘着製品</v>
          </cell>
          <cell r="F6883">
            <v>3922</v>
          </cell>
          <cell r="G6883" t="str">
            <v>Ｅ．上質</v>
          </cell>
        </row>
        <row r="6884">
          <cell r="A6884" t="str">
            <v>39110000</v>
          </cell>
          <cell r="B6884" t="str">
            <v>ＧＹ７２Ｄ／Ｐ２２／Ｕ４Ｗ</v>
          </cell>
          <cell r="C6884" t="str">
            <v>GY72D/P22/U4W</v>
          </cell>
          <cell r="D6884" t="str">
            <v>35</v>
          </cell>
          <cell r="E6884" t="str">
            <v>粘着製品</v>
          </cell>
          <cell r="F6884">
            <v>3915</v>
          </cell>
          <cell r="G6884" t="str">
            <v>サーマル</v>
          </cell>
        </row>
        <row r="6885">
          <cell r="A6885" t="str">
            <v>39110100</v>
          </cell>
          <cell r="B6885" t="str">
            <v>ＧＨ６１Ｐ／Ｐ６２／ＤＧ６Ｗ</v>
          </cell>
          <cell r="C6885" t="str">
            <v>GH61P/P62/DG6W</v>
          </cell>
          <cell r="D6885" t="str">
            <v>35</v>
          </cell>
          <cell r="E6885" t="str">
            <v>粘着製品</v>
          </cell>
          <cell r="F6885">
            <v>3915</v>
          </cell>
          <cell r="G6885" t="str">
            <v>サーマル</v>
          </cell>
        </row>
        <row r="6886">
          <cell r="A6886" t="str">
            <v>39110200</v>
          </cell>
          <cell r="B6886" t="str">
            <v>ＭＩＪ６５Ｋ／Ｐ２２／Ｕ７Ｗ</v>
          </cell>
          <cell r="C6886" t="str">
            <v>MIJ65K/P22/U7W</v>
          </cell>
          <cell r="D6886" t="str">
            <v>35</v>
          </cell>
          <cell r="E6886" t="str">
            <v>粘着製品</v>
          </cell>
          <cell r="F6886">
            <v>3912</v>
          </cell>
          <cell r="G6886" t="str">
            <v>キャスト</v>
          </cell>
        </row>
        <row r="6887">
          <cell r="A6887" t="str">
            <v>39110300</v>
          </cell>
          <cell r="B6887" t="str">
            <v>ＫＨ５４／Ｐ２２／ＤＧ６Ｂ</v>
          </cell>
          <cell r="C6887" t="str">
            <v>KH54/P22/DG6B</v>
          </cell>
          <cell r="D6887" t="str">
            <v>35</v>
          </cell>
          <cell r="E6887" t="str">
            <v>粘着製品</v>
          </cell>
          <cell r="F6887">
            <v>3915</v>
          </cell>
          <cell r="G6887" t="str">
            <v>サーマル</v>
          </cell>
        </row>
        <row r="6888">
          <cell r="A6888" t="str">
            <v>39110400</v>
          </cell>
          <cell r="B6888" t="str">
            <v>ＫＨ５４／Ｐ２２／ＤＧ７Ｂ</v>
          </cell>
          <cell r="C6888" t="str">
            <v>KH54/P22/DG7B</v>
          </cell>
          <cell r="D6888" t="str">
            <v>35</v>
          </cell>
          <cell r="E6888" t="str">
            <v>粘着製品</v>
          </cell>
          <cell r="F6888">
            <v>3915</v>
          </cell>
          <cell r="G6888" t="str">
            <v>サーマル</v>
          </cell>
        </row>
        <row r="6889">
          <cell r="A6889" t="str">
            <v>39110500</v>
          </cell>
          <cell r="B6889" t="str">
            <v>Ｅ．ア－ト９０／Ｐ２２／Ｕ８Ｃ</v>
          </cell>
          <cell r="C6889" t="str">
            <v>E.ｱ-ﾄ90/P22/U8C</v>
          </cell>
          <cell r="D6889" t="str">
            <v>35</v>
          </cell>
          <cell r="E6889" t="str">
            <v>粘着製品</v>
          </cell>
          <cell r="F6889">
            <v>3921</v>
          </cell>
          <cell r="G6889" t="str">
            <v>Ｅ．アート・コート</v>
          </cell>
        </row>
        <row r="6890">
          <cell r="A6890" t="str">
            <v>39110600</v>
          </cell>
          <cell r="B6890" t="str">
            <v>ＷＦ４５ＭＦ／Ｐ４１／Ｕ５Ｗ</v>
          </cell>
          <cell r="C6890" t="str">
            <v>WF45MF/P41/U5W</v>
          </cell>
          <cell r="D6890" t="str">
            <v>35</v>
          </cell>
          <cell r="E6890" t="str">
            <v>粘着製品</v>
          </cell>
          <cell r="F6890">
            <v>3914</v>
          </cell>
          <cell r="G6890" t="str">
            <v>上質</v>
          </cell>
        </row>
        <row r="6891">
          <cell r="A6891" t="str">
            <v>39110700</v>
          </cell>
          <cell r="B6891" t="str">
            <v>ＲＵ２５２７Ｇ</v>
          </cell>
          <cell r="C6891" t="str">
            <v>RU2527G</v>
          </cell>
          <cell r="D6891" t="str">
            <v>46</v>
          </cell>
          <cell r="E6891" t="str">
            <v>ｶｰﾄﾞﾒﾃﾞｨｱ品（㎡）</v>
          </cell>
          <cell r="F6891">
            <v>3948</v>
          </cell>
          <cell r="G6891" t="str">
            <v>Ｒ感熱</v>
          </cell>
        </row>
        <row r="6892">
          <cell r="A6892" t="str">
            <v>39110800</v>
          </cell>
          <cell r="B6892" t="str">
            <v>ＴＷＦ５５／Ｓ１３／Ｌ７Ｄ</v>
          </cell>
          <cell r="C6892" t="str">
            <v>TWF55/S13/L7D</v>
          </cell>
          <cell r="D6892" t="str">
            <v>35</v>
          </cell>
          <cell r="E6892" t="str">
            <v>粘着製品</v>
          </cell>
          <cell r="F6892">
            <v>3914</v>
          </cell>
          <cell r="G6892" t="str">
            <v>上質</v>
          </cell>
        </row>
        <row r="6893">
          <cell r="A6893" t="str">
            <v>39110900</v>
          </cell>
          <cell r="B6893" t="str">
            <v>ＴＷＦ７０／Ｆ６０／Ｇ７Ｂ</v>
          </cell>
          <cell r="C6893" t="str">
            <v>TWF70/F60/G7B</v>
          </cell>
          <cell r="D6893" t="str">
            <v>35</v>
          </cell>
          <cell r="E6893" t="str">
            <v>粘着製品</v>
          </cell>
          <cell r="F6893">
            <v>3914</v>
          </cell>
          <cell r="G6893" t="str">
            <v>上質</v>
          </cell>
        </row>
        <row r="6894">
          <cell r="A6894" t="str">
            <v>39111000</v>
          </cell>
          <cell r="B6894" t="str">
            <v>ＴＷＦ７０／Ｐ１６／Ｕ５Ｗ</v>
          </cell>
          <cell r="C6894" t="str">
            <v>TWF70/P16/U5W</v>
          </cell>
          <cell r="D6894" t="str">
            <v>35</v>
          </cell>
          <cell r="E6894" t="str">
            <v>粘着製品</v>
          </cell>
          <cell r="F6894">
            <v>3914</v>
          </cell>
          <cell r="G6894" t="str">
            <v>上質</v>
          </cell>
        </row>
        <row r="6895">
          <cell r="A6895" t="str">
            <v>39111100</v>
          </cell>
          <cell r="B6895" t="str">
            <v>ＴＷＦ７０／Ｐ２２／Ｇ７Ｂ</v>
          </cell>
          <cell r="C6895" t="str">
            <v>TWF70/P22/G7B</v>
          </cell>
          <cell r="D6895" t="str">
            <v>35</v>
          </cell>
          <cell r="E6895" t="str">
            <v>粘着製品</v>
          </cell>
          <cell r="F6895">
            <v>3914</v>
          </cell>
          <cell r="G6895" t="str">
            <v>上質</v>
          </cell>
        </row>
        <row r="6896">
          <cell r="A6896" t="str">
            <v>39111200</v>
          </cell>
          <cell r="B6896" t="str">
            <v>ＴＷＦ７０／Ｐ２２／Ｇ８Ｂ</v>
          </cell>
          <cell r="C6896" t="str">
            <v>TWF70/P22/G8B</v>
          </cell>
          <cell r="D6896" t="str">
            <v>35</v>
          </cell>
          <cell r="E6896" t="str">
            <v>粘着製品</v>
          </cell>
          <cell r="F6896">
            <v>3914</v>
          </cell>
          <cell r="G6896" t="str">
            <v>上質</v>
          </cell>
        </row>
        <row r="6897">
          <cell r="A6897" t="str">
            <v>39111300</v>
          </cell>
          <cell r="B6897" t="str">
            <v>ＴＷＦ７０／Ｐ２２／Ｌ７Ｄ</v>
          </cell>
          <cell r="C6897" t="str">
            <v>TWF70/P22/L7D</v>
          </cell>
          <cell r="D6897" t="str">
            <v>35</v>
          </cell>
          <cell r="E6897" t="str">
            <v>粘着製品</v>
          </cell>
          <cell r="F6897">
            <v>3914</v>
          </cell>
          <cell r="G6897" t="str">
            <v>上質</v>
          </cell>
        </row>
        <row r="6898">
          <cell r="A6898" t="str">
            <v>39111400</v>
          </cell>
          <cell r="B6898" t="str">
            <v>ＴＷＦ７０／Ｐ２２／Ｌ８Ｃ</v>
          </cell>
          <cell r="C6898" t="str">
            <v>TWF70/P22/L8C</v>
          </cell>
          <cell r="D6898" t="str">
            <v>35</v>
          </cell>
          <cell r="E6898" t="str">
            <v>粘着製品</v>
          </cell>
          <cell r="F6898">
            <v>3914</v>
          </cell>
          <cell r="G6898" t="str">
            <v>上質</v>
          </cell>
        </row>
        <row r="6899">
          <cell r="A6899" t="str">
            <v>39111500</v>
          </cell>
          <cell r="B6899" t="str">
            <v>ＴＷＦ７０／Ｐ２２／Ｕ８Ｃ</v>
          </cell>
          <cell r="C6899" t="str">
            <v>TWF70/P22/U8C</v>
          </cell>
          <cell r="D6899" t="str">
            <v>35</v>
          </cell>
          <cell r="E6899" t="str">
            <v>粘着製品</v>
          </cell>
          <cell r="F6899">
            <v>3914</v>
          </cell>
          <cell r="G6899" t="str">
            <v>上質</v>
          </cell>
        </row>
        <row r="6900">
          <cell r="A6900" t="str">
            <v>39111600</v>
          </cell>
          <cell r="B6900" t="str">
            <v>ＴＷＦ７０／Ｓ１３／Ｇ８Ｂ</v>
          </cell>
          <cell r="C6900" t="str">
            <v>TWF70/S13/G8B</v>
          </cell>
          <cell r="D6900" t="str">
            <v>35</v>
          </cell>
          <cell r="E6900" t="str">
            <v>粘着製品</v>
          </cell>
          <cell r="F6900">
            <v>3914</v>
          </cell>
          <cell r="G6900" t="str">
            <v>上質</v>
          </cell>
        </row>
        <row r="6901">
          <cell r="A6901" t="str">
            <v>39111700</v>
          </cell>
          <cell r="B6901" t="str">
            <v>ＴＷＦ７０／Ｓ１３／Ｕ７Ｃ</v>
          </cell>
          <cell r="C6901" t="str">
            <v>TWF70/S13/U7C</v>
          </cell>
          <cell r="D6901" t="str">
            <v>35</v>
          </cell>
          <cell r="E6901" t="str">
            <v>粘着製品</v>
          </cell>
          <cell r="F6901">
            <v>3914</v>
          </cell>
          <cell r="G6901" t="str">
            <v>上質</v>
          </cell>
        </row>
        <row r="6902">
          <cell r="A6902" t="str">
            <v>39111800</v>
          </cell>
          <cell r="B6902" t="str">
            <v>ＴＷＦ７０／Ｓ１３／Ｕ８Ｃ</v>
          </cell>
          <cell r="C6902" t="str">
            <v>TWF70/S13/U8C</v>
          </cell>
          <cell r="D6902" t="str">
            <v>35</v>
          </cell>
          <cell r="E6902" t="str">
            <v>粘着製品</v>
          </cell>
          <cell r="F6902">
            <v>3914</v>
          </cell>
          <cell r="G6902" t="str">
            <v>上質</v>
          </cell>
        </row>
        <row r="6903">
          <cell r="A6903" t="str">
            <v>39111900</v>
          </cell>
          <cell r="B6903" t="str">
            <v>ＴＷＦ５５／Ｐ２２／Ｌ７Ｄ</v>
          </cell>
          <cell r="C6903" t="str">
            <v>TWF55/P22/L7D</v>
          </cell>
          <cell r="D6903" t="str">
            <v>35</v>
          </cell>
          <cell r="E6903" t="str">
            <v>粘着製品</v>
          </cell>
          <cell r="F6903">
            <v>3914</v>
          </cell>
          <cell r="G6903" t="str">
            <v>上質</v>
          </cell>
        </row>
        <row r="6904">
          <cell r="A6904" t="str">
            <v>39112000</v>
          </cell>
          <cell r="B6904" t="str">
            <v>ＴＷＦ５５／Ｐ２２／Ｌ８Ｃ</v>
          </cell>
          <cell r="C6904" t="str">
            <v>TWF55/P22/L8C</v>
          </cell>
          <cell r="D6904" t="str">
            <v>35</v>
          </cell>
          <cell r="E6904" t="str">
            <v>粘着製品</v>
          </cell>
          <cell r="F6904">
            <v>3914</v>
          </cell>
          <cell r="G6904" t="str">
            <v>上質</v>
          </cell>
        </row>
        <row r="6905">
          <cell r="A6905" t="str">
            <v>39112100</v>
          </cell>
          <cell r="B6905" t="str">
            <v>ＴＷＦ５５／Ｓ１３／Ｇ７Ｗ</v>
          </cell>
          <cell r="C6905" t="str">
            <v>TWF55/S13/G7W</v>
          </cell>
          <cell r="D6905" t="str">
            <v>35</v>
          </cell>
          <cell r="E6905" t="str">
            <v>粘着製品</v>
          </cell>
          <cell r="F6905">
            <v>3914</v>
          </cell>
          <cell r="G6905" t="str">
            <v>上質</v>
          </cell>
        </row>
        <row r="6906">
          <cell r="A6906" t="str">
            <v>39112200</v>
          </cell>
          <cell r="B6906" t="str">
            <v>ＴＷＦ５５／Ｓ１３／Ｌ８Ｃ</v>
          </cell>
          <cell r="C6906" t="str">
            <v>TWF55/S13/L8C</v>
          </cell>
          <cell r="D6906" t="str">
            <v>35</v>
          </cell>
          <cell r="E6906" t="str">
            <v>粘着製品</v>
          </cell>
          <cell r="F6906">
            <v>3914</v>
          </cell>
          <cell r="G6906" t="str">
            <v>上質</v>
          </cell>
        </row>
        <row r="6907">
          <cell r="A6907" t="str">
            <v>39112300</v>
          </cell>
          <cell r="B6907" t="str">
            <v>ＴＷＦ５５／Ｓ１３／Ｌ８Ｍ</v>
          </cell>
          <cell r="C6907" t="str">
            <v>TWF55/S13/L8M</v>
          </cell>
          <cell r="D6907" t="str">
            <v>35</v>
          </cell>
          <cell r="E6907" t="str">
            <v>粘着製品</v>
          </cell>
          <cell r="F6907">
            <v>3914</v>
          </cell>
          <cell r="G6907" t="str">
            <v>上質</v>
          </cell>
        </row>
        <row r="6908">
          <cell r="A6908" t="str">
            <v>39112400</v>
          </cell>
          <cell r="B6908" t="str">
            <v>ＴＷＦ５５／Ｐ２２／ＰＨＢ</v>
          </cell>
          <cell r="C6908" t="str">
            <v>TWF55/P22/PHB</v>
          </cell>
          <cell r="D6908" t="str">
            <v>35</v>
          </cell>
          <cell r="E6908" t="str">
            <v>粘着製品</v>
          </cell>
          <cell r="F6908">
            <v>3914</v>
          </cell>
          <cell r="G6908" t="str">
            <v>上質</v>
          </cell>
        </row>
        <row r="6909">
          <cell r="A6909" t="str">
            <v>39112500</v>
          </cell>
          <cell r="B6909" t="str">
            <v>ＴＷＦ５５／Ｓ１３／ＰＨＢ</v>
          </cell>
          <cell r="C6909" t="str">
            <v>TWF55/S13/PHB</v>
          </cell>
          <cell r="D6909" t="str">
            <v>35</v>
          </cell>
          <cell r="E6909" t="str">
            <v>粘着製品</v>
          </cell>
          <cell r="F6909">
            <v>3914</v>
          </cell>
          <cell r="G6909" t="str">
            <v>上質</v>
          </cell>
        </row>
        <row r="6910">
          <cell r="A6910" t="str">
            <v>39112600</v>
          </cell>
          <cell r="B6910" t="str">
            <v>Ｏミラ－７３／Ｐ６２／Ｇ７Ｂ</v>
          </cell>
          <cell r="C6910" t="str">
            <v>Oﾐﾗ-73/P62/G7B</v>
          </cell>
          <cell r="D6910" t="str">
            <v>35</v>
          </cell>
          <cell r="E6910" t="str">
            <v>粘着製品</v>
          </cell>
          <cell r="F6910">
            <v>3912</v>
          </cell>
          <cell r="G6910" t="str">
            <v>キャスト</v>
          </cell>
        </row>
        <row r="6911">
          <cell r="A6911" t="str">
            <v>39112700</v>
          </cell>
          <cell r="B6911" t="str">
            <v>ＫＴ４０Ｍ／Ｃ５８／ＤＧ７Ｗ</v>
          </cell>
          <cell r="C6911" t="str">
            <v>KT40M/C58/DG7W</v>
          </cell>
          <cell r="D6911" t="str">
            <v>35</v>
          </cell>
          <cell r="E6911" t="str">
            <v>粘着製品</v>
          </cell>
          <cell r="F6911">
            <v>3916</v>
          </cell>
          <cell r="G6911" t="str">
            <v>ミラーサーマル</v>
          </cell>
        </row>
        <row r="6912">
          <cell r="A6912" t="str">
            <v>39112800</v>
          </cell>
          <cell r="B6912" t="str">
            <v>ＫＧ５０Ｍ／Ｃ５８／ＤＧ７Ｗ</v>
          </cell>
          <cell r="C6912" t="str">
            <v>KG50M/C58/DG7W</v>
          </cell>
          <cell r="D6912" t="str">
            <v>35</v>
          </cell>
          <cell r="E6912" t="str">
            <v>粘着製品</v>
          </cell>
          <cell r="F6912">
            <v>3916</v>
          </cell>
          <cell r="G6912" t="str">
            <v>ミラーサーマル</v>
          </cell>
        </row>
        <row r="6913">
          <cell r="A6913" t="str">
            <v>39112900</v>
          </cell>
          <cell r="B6913" t="str">
            <v>Ｎマツト５５／Ｃ５８／Ｇ７Ｂ</v>
          </cell>
          <cell r="C6913" t="str">
            <v>Nﾏﾂﾄ55/C58/G7B</v>
          </cell>
          <cell r="D6913" t="str">
            <v>35</v>
          </cell>
          <cell r="E6913" t="str">
            <v>粘着製品</v>
          </cell>
          <cell r="F6913">
            <v>3913</v>
          </cell>
          <cell r="G6913" t="str">
            <v>アート・コート</v>
          </cell>
        </row>
        <row r="6914">
          <cell r="A6914" t="str">
            <v>39113000</v>
          </cell>
          <cell r="B6914" t="str">
            <v>Ｎマツト５５／Ｃ５８／Ｇ７Ｗ</v>
          </cell>
          <cell r="C6914" t="str">
            <v>Nﾏﾂﾄ55/C58/G7W</v>
          </cell>
          <cell r="D6914" t="str">
            <v>35</v>
          </cell>
          <cell r="E6914" t="str">
            <v>粘着製品</v>
          </cell>
          <cell r="F6914">
            <v>3913</v>
          </cell>
          <cell r="G6914" t="str">
            <v>アート・コート</v>
          </cell>
        </row>
        <row r="6915">
          <cell r="A6915" t="str">
            <v>39113100</v>
          </cell>
          <cell r="B6915" t="str">
            <v>Ｎマツト５５／Ｆ８０／Ｇ７Ｗ</v>
          </cell>
          <cell r="C6915" t="str">
            <v>Nﾏﾂﾄ55/F80/G7W</v>
          </cell>
          <cell r="D6915" t="str">
            <v>35</v>
          </cell>
          <cell r="E6915" t="str">
            <v>粘着製品</v>
          </cell>
          <cell r="F6915">
            <v>3913</v>
          </cell>
          <cell r="G6915" t="str">
            <v>アート・コート</v>
          </cell>
        </row>
        <row r="6916">
          <cell r="A6916" t="str">
            <v>39113200</v>
          </cell>
          <cell r="B6916" t="str">
            <v>Ｎマツト５５／Ｆ８０／Ｕ７Ｗ</v>
          </cell>
          <cell r="C6916" t="str">
            <v>Nﾏﾂﾄ55/F80/U7W</v>
          </cell>
          <cell r="D6916" t="str">
            <v>35</v>
          </cell>
          <cell r="E6916" t="str">
            <v>粘着製品</v>
          </cell>
          <cell r="F6916">
            <v>3913</v>
          </cell>
          <cell r="G6916" t="str">
            <v>アート・コート</v>
          </cell>
        </row>
        <row r="6917">
          <cell r="A6917" t="str">
            <v>39113300</v>
          </cell>
          <cell r="B6917" t="str">
            <v>Ｎマツト５５／Ｐ２２／Ｇ６Ｗ</v>
          </cell>
          <cell r="C6917" t="str">
            <v>Nﾏﾂﾄ55/P22/G6W</v>
          </cell>
          <cell r="D6917" t="str">
            <v>35</v>
          </cell>
          <cell r="E6917" t="str">
            <v>粘着製品</v>
          </cell>
          <cell r="F6917">
            <v>3913</v>
          </cell>
          <cell r="G6917" t="str">
            <v>アート・コート</v>
          </cell>
        </row>
        <row r="6918">
          <cell r="A6918" t="str">
            <v>39113400</v>
          </cell>
          <cell r="B6918" t="str">
            <v>Ｎマツト５５／Ｐ２２／Ｇ７Ｂ</v>
          </cell>
          <cell r="C6918" t="str">
            <v>Nﾏﾂﾄ55/P22/G7B</v>
          </cell>
          <cell r="D6918" t="str">
            <v>35</v>
          </cell>
          <cell r="E6918" t="str">
            <v>粘着製品</v>
          </cell>
          <cell r="F6918">
            <v>3913</v>
          </cell>
          <cell r="G6918" t="str">
            <v>アート・コート</v>
          </cell>
        </row>
        <row r="6919">
          <cell r="A6919" t="str">
            <v>39113500</v>
          </cell>
          <cell r="B6919" t="str">
            <v>Ｎマツト５５／Ｐ２２／Ｇ７Ｗ</v>
          </cell>
          <cell r="C6919" t="str">
            <v>Nﾏﾂﾄ55/P22/G7W</v>
          </cell>
          <cell r="D6919" t="str">
            <v>35</v>
          </cell>
          <cell r="E6919" t="str">
            <v>粘着製品</v>
          </cell>
          <cell r="F6919">
            <v>3913</v>
          </cell>
          <cell r="G6919" t="str">
            <v>アート・コート</v>
          </cell>
        </row>
        <row r="6920">
          <cell r="A6920" t="str">
            <v>39113600</v>
          </cell>
          <cell r="B6920" t="str">
            <v>Ｎマツト５５／Ｐ２２／Ｌ７Ｄ</v>
          </cell>
          <cell r="C6920" t="str">
            <v>Nﾏﾂﾄ55/P22/L7D</v>
          </cell>
          <cell r="D6920" t="str">
            <v>35</v>
          </cell>
          <cell r="E6920" t="str">
            <v>粘着製品</v>
          </cell>
          <cell r="F6920">
            <v>3913</v>
          </cell>
          <cell r="G6920" t="str">
            <v>アート・コート</v>
          </cell>
        </row>
        <row r="6921">
          <cell r="A6921" t="str">
            <v>39113700</v>
          </cell>
          <cell r="B6921" t="str">
            <v>Ｎマツト５５／Ｐ２２／Ｌ８Ｃ</v>
          </cell>
          <cell r="C6921" t="str">
            <v>Nﾏﾂﾄ55/P22/L8C</v>
          </cell>
          <cell r="D6921" t="str">
            <v>35</v>
          </cell>
          <cell r="E6921" t="str">
            <v>粘着製品</v>
          </cell>
          <cell r="F6921">
            <v>3913</v>
          </cell>
          <cell r="G6921" t="str">
            <v>アート・コート</v>
          </cell>
        </row>
        <row r="6922">
          <cell r="A6922" t="str">
            <v>39113800</v>
          </cell>
          <cell r="B6922" t="str">
            <v>Ｎマツト５５／Ｐ２２／Ｕ８Ｃ</v>
          </cell>
          <cell r="C6922" t="str">
            <v>Nﾏﾂﾄ55/P22/U8C</v>
          </cell>
          <cell r="D6922" t="str">
            <v>35</v>
          </cell>
          <cell r="E6922" t="str">
            <v>粘着製品</v>
          </cell>
          <cell r="F6922">
            <v>3913</v>
          </cell>
          <cell r="G6922" t="str">
            <v>アート・コート</v>
          </cell>
        </row>
        <row r="6923">
          <cell r="A6923" t="str">
            <v>39113900</v>
          </cell>
          <cell r="B6923" t="str">
            <v>ＫＳＭ１８２７ＧＳＭ</v>
          </cell>
          <cell r="C6923" t="str">
            <v>KSM1827GSM</v>
          </cell>
          <cell r="D6923" t="str">
            <v>46</v>
          </cell>
          <cell r="E6923" t="str">
            <v>ｶｰﾄﾞﾒﾃﾞｨｱ品（㎡）</v>
          </cell>
          <cell r="F6923">
            <v>3948</v>
          </cell>
          <cell r="G6923" t="str">
            <v>Ｒ感熱</v>
          </cell>
        </row>
        <row r="6924">
          <cell r="A6924" t="str">
            <v>39114000</v>
          </cell>
          <cell r="B6924" t="str">
            <v>Ｅ．Ｎマツト５５／Ｃ５８／Ｇ７Ｂ</v>
          </cell>
          <cell r="C6924" t="str">
            <v>E.Nﾏﾂﾄ55/C58/G7B</v>
          </cell>
          <cell r="D6924" t="str">
            <v>35</v>
          </cell>
          <cell r="E6924" t="str">
            <v>粘着製品</v>
          </cell>
          <cell r="F6924">
            <v>3921</v>
          </cell>
          <cell r="G6924" t="str">
            <v>Ｅ．アート・コート</v>
          </cell>
        </row>
        <row r="6925">
          <cell r="A6925" t="str">
            <v>39114100</v>
          </cell>
          <cell r="B6925" t="str">
            <v>Ｅ．Ｎマツト５５／Ｐ２２／Ｇ７Ｂ</v>
          </cell>
          <cell r="C6925" t="str">
            <v>E.Nﾏﾂﾄ55/P22/G7B</v>
          </cell>
          <cell r="D6925" t="str">
            <v>35</v>
          </cell>
          <cell r="E6925" t="str">
            <v>粘着製品</v>
          </cell>
          <cell r="F6925">
            <v>3921</v>
          </cell>
          <cell r="G6925" t="str">
            <v>Ｅ．アート・コート</v>
          </cell>
        </row>
        <row r="6926">
          <cell r="A6926" t="str">
            <v>39114200</v>
          </cell>
          <cell r="B6926" t="str">
            <v>Ｎマツト５５／Ｐ４１／Ｕ４Ｗ</v>
          </cell>
          <cell r="C6926" t="str">
            <v>Nﾏﾂﾄ55/P41/U4W</v>
          </cell>
          <cell r="D6926" t="str">
            <v>35</v>
          </cell>
          <cell r="E6926" t="str">
            <v>粘着製品</v>
          </cell>
          <cell r="F6926">
            <v>3913</v>
          </cell>
          <cell r="G6926" t="str">
            <v>アート・コート</v>
          </cell>
        </row>
        <row r="6927">
          <cell r="A6927" t="str">
            <v>39114300</v>
          </cell>
          <cell r="B6927" t="str">
            <v>ＢＤＫ－６１０</v>
          </cell>
          <cell r="C6927" t="str">
            <v>BDK-610</v>
          </cell>
          <cell r="D6927" t="str">
            <v>59</v>
          </cell>
          <cell r="E6927" t="str">
            <v>ｶｰﾄﾞﾒﾃﾞｨｱ品（IC）</v>
          </cell>
          <cell r="F6927">
            <v>3954</v>
          </cell>
          <cell r="G6927" t="str">
            <v>ＢＩＳＴＡＴＩＸ</v>
          </cell>
        </row>
        <row r="6928">
          <cell r="A6928" t="str">
            <v>39114400</v>
          </cell>
          <cell r="B6928" t="str">
            <v>ＢＤＫ－１０００</v>
          </cell>
          <cell r="C6928" t="str">
            <v>BDK-1000</v>
          </cell>
          <cell r="D6928" t="str">
            <v>59</v>
          </cell>
          <cell r="E6928" t="str">
            <v>ｶｰﾄﾞﾒﾃﾞｨｱ品（IC）</v>
          </cell>
          <cell r="F6928">
            <v>3954</v>
          </cell>
          <cell r="G6928" t="str">
            <v>ＢＩＳＴＡＴＩＸ</v>
          </cell>
        </row>
        <row r="6929">
          <cell r="A6929" t="str">
            <v>39114500</v>
          </cell>
          <cell r="B6929" t="str">
            <v>ブランクインターポーザー</v>
          </cell>
          <cell r="C6929" t="str">
            <v>ﾌﾞﾗﾝｸｲﾝﾀｰﾎﾟｰｻﾞｰ</v>
          </cell>
          <cell r="D6929" t="str">
            <v>59</v>
          </cell>
          <cell r="E6929" t="str">
            <v>ｶｰﾄﾞﾒﾃﾞｨｱ品（IC）</v>
          </cell>
          <cell r="F6929">
            <v>3954</v>
          </cell>
          <cell r="G6929" t="str">
            <v>ＢＩＳＴＡＴＩＸ</v>
          </cell>
        </row>
        <row r="6930">
          <cell r="A6930" t="str">
            <v>39114600</v>
          </cell>
          <cell r="B6930" t="str">
            <v>ＢＸＲ－６１０</v>
          </cell>
          <cell r="C6930" t="str">
            <v>BXR-610</v>
          </cell>
          <cell r="D6930" t="str">
            <v>59</v>
          </cell>
          <cell r="E6930" t="str">
            <v>ｶｰﾄﾞﾒﾃﾞｨｱ品（IC）</v>
          </cell>
          <cell r="F6930">
            <v>3954</v>
          </cell>
          <cell r="G6930" t="str">
            <v>ＢＩＳＴＡＴＩＸ</v>
          </cell>
        </row>
        <row r="6931">
          <cell r="A6931" t="str">
            <v>39114700</v>
          </cell>
          <cell r="B6931" t="str">
            <v>ＢＤＲ－１０００</v>
          </cell>
          <cell r="C6931" t="str">
            <v>BDR-1000</v>
          </cell>
          <cell r="D6931" t="str">
            <v>59</v>
          </cell>
          <cell r="E6931" t="str">
            <v>ｶｰﾄﾞﾒﾃﾞｨｱ品（IC）</v>
          </cell>
          <cell r="F6931">
            <v>3954</v>
          </cell>
          <cell r="G6931" t="str">
            <v>ＢＩＳＴＡＴＩＸ</v>
          </cell>
        </row>
        <row r="6932">
          <cell r="A6932" t="str">
            <v>39114800</v>
          </cell>
          <cell r="B6932" t="str">
            <v>インターポーザー</v>
          </cell>
          <cell r="C6932" t="str">
            <v>ｲﾝﾀｰﾎﾟｰｻﾞｰ</v>
          </cell>
          <cell r="D6932" t="str">
            <v>59</v>
          </cell>
          <cell r="E6932" t="str">
            <v>ｶｰﾄﾞﾒﾃﾞｨｱ品（IC）</v>
          </cell>
          <cell r="F6932">
            <v>3954</v>
          </cell>
          <cell r="G6932" t="str">
            <v>ＢＩＳＴＡＴＩＸ</v>
          </cell>
        </row>
        <row r="6933">
          <cell r="A6933" t="str">
            <v>39114900</v>
          </cell>
          <cell r="B6933" t="str">
            <v>Ｅ．ＴＷＦ７０／Ｐ２２／Ｌ７Ｃ</v>
          </cell>
          <cell r="C6933" t="str">
            <v>E.TWF70/P22/L7C</v>
          </cell>
          <cell r="D6933" t="str">
            <v>35</v>
          </cell>
          <cell r="E6933" t="str">
            <v>粘着製品</v>
          </cell>
          <cell r="F6933">
            <v>3922</v>
          </cell>
          <cell r="G6933" t="str">
            <v>Ｅ．上質</v>
          </cell>
        </row>
        <row r="6934">
          <cell r="A6934" t="str">
            <v>39115000</v>
          </cell>
          <cell r="B6934" t="str">
            <v>ＲＵ１８１７Ｇ</v>
          </cell>
          <cell r="C6934" t="str">
            <v>RU1817G</v>
          </cell>
          <cell r="D6934" t="str">
            <v>46</v>
          </cell>
          <cell r="E6934" t="str">
            <v>ｶｰﾄﾞﾒﾃﾞｨｱ品（㎡）</v>
          </cell>
          <cell r="F6934">
            <v>3948</v>
          </cell>
          <cell r="G6934" t="str">
            <v>Ｒ感熱</v>
          </cell>
        </row>
        <row r="6935">
          <cell r="A6935" t="str">
            <v>39115100</v>
          </cell>
          <cell r="B6935" t="str">
            <v>ＢＸ２４３１Ａ</v>
          </cell>
          <cell r="C6935" t="str">
            <v>BX2431A</v>
          </cell>
          <cell r="D6935" t="str">
            <v>59</v>
          </cell>
          <cell r="E6935" t="str">
            <v>ｶｰﾄﾞﾒﾃﾞｨｱ品（IC）</v>
          </cell>
          <cell r="F6935">
            <v>3954</v>
          </cell>
          <cell r="G6935" t="str">
            <v>ＢＩＳＴＡＴＩＸ</v>
          </cell>
        </row>
        <row r="6936">
          <cell r="A6936" t="str">
            <v>39115200</v>
          </cell>
          <cell r="B6936" t="str">
            <v>Ｎマツト７０／Ｃ５８／Ｇ７Ｂ</v>
          </cell>
          <cell r="C6936" t="str">
            <v>Nﾏﾂﾄ70/C58/G7B</v>
          </cell>
          <cell r="D6936" t="str">
            <v>35</v>
          </cell>
          <cell r="E6936" t="str">
            <v>粘着製品</v>
          </cell>
          <cell r="F6936">
            <v>3913</v>
          </cell>
          <cell r="G6936" t="str">
            <v>アート・コート</v>
          </cell>
        </row>
        <row r="6937">
          <cell r="A6937" t="str">
            <v>39115300</v>
          </cell>
          <cell r="B6937" t="str">
            <v>Ｎマツト７０／Ｃ５８／Ｇ７Ｗ</v>
          </cell>
          <cell r="C6937" t="str">
            <v>Nﾏﾂﾄ70/C58/G7W</v>
          </cell>
          <cell r="D6937" t="str">
            <v>35</v>
          </cell>
          <cell r="E6937" t="str">
            <v>粘着製品</v>
          </cell>
          <cell r="F6937">
            <v>3913</v>
          </cell>
          <cell r="G6937" t="str">
            <v>アート・コート</v>
          </cell>
        </row>
        <row r="6938">
          <cell r="A6938" t="str">
            <v>39115400</v>
          </cell>
          <cell r="B6938" t="str">
            <v>Ｎマツト７０／Ｆ８０／Ｇ７Ｗ</v>
          </cell>
          <cell r="C6938" t="str">
            <v>Nﾏﾂﾄ70/F80/G7W</v>
          </cell>
          <cell r="D6938" t="str">
            <v>35</v>
          </cell>
          <cell r="E6938" t="str">
            <v>粘着製品</v>
          </cell>
          <cell r="F6938">
            <v>3913</v>
          </cell>
          <cell r="G6938" t="str">
            <v>アート・コート</v>
          </cell>
        </row>
        <row r="6939">
          <cell r="A6939" t="str">
            <v>39115500</v>
          </cell>
          <cell r="B6939" t="str">
            <v>Ｎマツト７０／Ｐ２２／Ｇ７Ｂ</v>
          </cell>
          <cell r="C6939" t="str">
            <v>Nﾏﾂﾄ70/P22/G7B</v>
          </cell>
          <cell r="D6939" t="str">
            <v>35</v>
          </cell>
          <cell r="E6939" t="str">
            <v>粘着製品</v>
          </cell>
          <cell r="F6939">
            <v>3913</v>
          </cell>
          <cell r="G6939" t="str">
            <v>アート・コート</v>
          </cell>
        </row>
        <row r="6940">
          <cell r="A6940" t="str">
            <v>39115600</v>
          </cell>
          <cell r="B6940" t="str">
            <v>Ｎマツト７０／Ｐ２２／Ｇ７Ｗ</v>
          </cell>
          <cell r="C6940" t="str">
            <v>Nﾏﾂﾄ70/P22/G7W</v>
          </cell>
          <cell r="D6940" t="str">
            <v>35</v>
          </cell>
          <cell r="E6940" t="str">
            <v>粘着製品</v>
          </cell>
          <cell r="F6940">
            <v>3913</v>
          </cell>
          <cell r="G6940" t="str">
            <v>アート・コート</v>
          </cell>
        </row>
        <row r="6941">
          <cell r="A6941" t="str">
            <v>39115700</v>
          </cell>
          <cell r="B6941" t="str">
            <v>Ｎマツト７０／Ｐ２２／Ｕ８Ｃ</v>
          </cell>
          <cell r="C6941" t="str">
            <v>Nﾏﾂﾄ70/P22/U8C</v>
          </cell>
          <cell r="D6941" t="str">
            <v>35</v>
          </cell>
          <cell r="E6941" t="str">
            <v>粘着製品</v>
          </cell>
          <cell r="F6941">
            <v>3913</v>
          </cell>
          <cell r="G6941" t="str">
            <v>アート・コート</v>
          </cell>
        </row>
        <row r="6942">
          <cell r="A6942" t="str">
            <v>39115800</v>
          </cell>
          <cell r="B6942" t="str">
            <v>ＷＦ４５ＭＦ／Ｐ４１／Ｕ４ＷＡ</v>
          </cell>
          <cell r="C6942" t="str">
            <v>WF45MF/P41/U4WA</v>
          </cell>
          <cell r="D6942" t="str">
            <v>35</v>
          </cell>
          <cell r="E6942" t="str">
            <v>粘着製品</v>
          </cell>
          <cell r="F6942">
            <v>3914</v>
          </cell>
          <cell r="G6942" t="str">
            <v>上質</v>
          </cell>
        </row>
        <row r="6943">
          <cell r="A6943" t="str">
            <v>39115900</v>
          </cell>
          <cell r="B6943" t="str">
            <v>汎用</v>
          </cell>
          <cell r="C6943" t="str">
            <v>ﾊﾝﾖｳ</v>
          </cell>
          <cell r="D6943" t="str">
            <v>59</v>
          </cell>
          <cell r="E6943" t="str">
            <v>ｶｰﾄﾞﾒﾃﾞｨｱ品（IC）</v>
          </cell>
          <cell r="F6943">
            <v>3952</v>
          </cell>
          <cell r="G6943" t="str">
            <v>ＩＣカード</v>
          </cell>
        </row>
        <row r="6944">
          <cell r="A6944" t="str">
            <v>39116000</v>
          </cell>
          <cell r="B6944" t="str">
            <v>ＥＮマツト７０／Ｃ５８／ＤＧ７Ｗ</v>
          </cell>
          <cell r="C6944" t="str">
            <v>ENﾏﾂﾄ70/C58/DG7W</v>
          </cell>
          <cell r="D6944" t="str">
            <v>35</v>
          </cell>
          <cell r="E6944" t="str">
            <v>粘着製品</v>
          </cell>
          <cell r="F6944">
            <v>3921</v>
          </cell>
          <cell r="G6944" t="str">
            <v>Ｅ．アート・コート</v>
          </cell>
        </row>
        <row r="6945">
          <cell r="A6945" t="str">
            <v>39116100</v>
          </cell>
          <cell r="B6945" t="str">
            <v>Ｅ．Ｎマツト７０／Ｆ８０／Ｇ７Ｂ</v>
          </cell>
          <cell r="C6945" t="str">
            <v>E.Nﾏﾂﾄ70/F80/G7B</v>
          </cell>
          <cell r="D6945" t="str">
            <v>35</v>
          </cell>
          <cell r="E6945" t="str">
            <v>粘着製品</v>
          </cell>
          <cell r="F6945">
            <v>3921</v>
          </cell>
          <cell r="G6945" t="str">
            <v>Ｅ．アート・コート</v>
          </cell>
        </row>
        <row r="6946">
          <cell r="A6946" t="str">
            <v>39116200</v>
          </cell>
          <cell r="B6946" t="str">
            <v>ＥＮマツト７０／Ｐ２２／ＤＧ７Ｗ</v>
          </cell>
          <cell r="C6946" t="str">
            <v>ENﾏﾂﾄ70/P22/DG7W</v>
          </cell>
          <cell r="D6946" t="str">
            <v>35</v>
          </cell>
          <cell r="E6946" t="str">
            <v>粘着製品</v>
          </cell>
          <cell r="F6946">
            <v>3921</v>
          </cell>
          <cell r="G6946" t="str">
            <v>Ｅ．アート・コート</v>
          </cell>
        </row>
        <row r="6947">
          <cell r="A6947" t="str">
            <v>39116300</v>
          </cell>
          <cell r="B6947" t="str">
            <v>ＥＮマツト７０／Ｓ１３／ＤＧ７Ｗ</v>
          </cell>
          <cell r="C6947" t="str">
            <v>ENﾏﾂﾄ70/S13/DG7W</v>
          </cell>
          <cell r="D6947" t="str">
            <v>35</v>
          </cell>
          <cell r="E6947" t="str">
            <v>粘着製品</v>
          </cell>
          <cell r="F6947">
            <v>3921</v>
          </cell>
          <cell r="G6947" t="str">
            <v>Ｅ．アート・コート</v>
          </cell>
        </row>
        <row r="6948">
          <cell r="A6948" t="str">
            <v>39116400</v>
          </cell>
          <cell r="B6948" t="str">
            <v>Ｅ．Ｎマツト７０／Ｐ２２／Ｌ７Ｃ</v>
          </cell>
          <cell r="C6948" t="str">
            <v>E.Nﾏﾂﾄ70/P22/L7C</v>
          </cell>
          <cell r="D6948" t="str">
            <v>35</v>
          </cell>
          <cell r="E6948" t="str">
            <v>粘着製品</v>
          </cell>
          <cell r="F6948">
            <v>3921</v>
          </cell>
          <cell r="G6948" t="str">
            <v>Ｅ．アート・コート</v>
          </cell>
        </row>
        <row r="6949">
          <cell r="A6949" t="str">
            <v>39116500</v>
          </cell>
          <cell r="B6949" t="str">
            <v>ＫＢＵ１８１７Ｇ</v>
          </cell>
          <cell r="C6949" t="str">
            <v>KBU1817G</v>
          </cell>
          <cell r="D6949" t="str">
            <v>46</v>
          </cell>
          <cell r="E6949" t="str">
            <v>ｶｰﾄﾞﾒﾃﾞｨｱ品（㎡）</v>
          </cell>
          <cell r="F6949">
            <v>3953</v>
          </cell>
          <cell r="G6949" t="str">
            <v>ＫＢカード</v>
          </cell>
        </row>
        <row r="6950">
          <cell r="A6950" t="str">
            <v>39116600</v>
          </cell>
          <cell r="B6950" t="str">
            <v>ＧＧ４０／Ｆ６０／Ｇ６Ｂ</v>
          </cell>
          <cell r="C6950" t="str">
            <v>GG40/F60/G6B</v>
          </cell>
          <cell r="D6950" t="str">
            <v>35</v>
          </cell>
          <cell r="E6950" t="str">
            <v>粘着製品</v>
          </cell>
          <cell r="F6950">
            <v>3915</v>
          </cell>
          <cell r="G6950" t="str">
            <v>サーマル</v>
          </cell>
        </row>
        <row r="6951">
          <cell r="A6951" t="str">
            <v>39116700</v>
          </cell>
          <cell r="B6951" t="str">
            <v>ＧＧ４０／Ｆ６０／Ｇ６Ｗ</v>
          </cell>
          <cell r="C6951" t="str">
            <v>GG40/F60/G6W</v>
          </cell>
          <cell r="D6951" t="str">
            <v>35</v>
          </cell>
          <cell r="E6951" t="str">
            <v>粘着製品</v>
          </cell>
          <cell r="F6951">
            <v>3915</v>
          </cell>
          <cell r="G6951" t="str">
            <v>サーマル</v>
          </cell>
        </row>
        <row r="6952">
          <cell r="A6952" t="str">
            <v>39116800</v>
          </cell>
          <cell r="B6952" t="str">
            <v>Ｎミラ－７３／Ｆ６０／Ｌ８Ｗ</v>
          </cell>
          <cell r="C6952" t="str">
            <v>Nﾐﾗ-73/F60/L8W</v>
          </cell>
          <cell r="D6952" t="str">
            <v>35</v>
          </cell>
          <cell r="E6952" t="str">
            <v>粘着製品</v>
          </cell>
          <cell r="F6952">
            <v>3912</v>
          </cell>
          <cell r="G6952" t="str">
            <v>キャスト</v>
          </cell>
        </row>
        <row r="6953">
          <cell r="A6953" t="str">
            <v>39116900</v>
          </cell>
          <cell r="B6953" t="str">
            <v>ＫＨ５４／Ｐ２２／ＤＧ６Ｗ</v>
          </cell>
          <cell r="C6953" t="str">
            <v>KH54/P22/DG6W</v>
          </cell>
          <cell r="D6953" t="str">
            <v>35</v>
          </cell>
          <cell r="E6953" t="str">
            <v>粘着製品</v>
          </cell>
          <cell r="F6953">
            <v>3915</v>
          </cell>
          <cell r="G6953" t="str">
            <v>サーマル</v>
          </cell>
        </row>
        <row r="6954">
          <cell r="A6954" t="str">
            <v>39117000</v>
          </cell>
          <cell r="B6954" t="str">
            <v>ＫＧ５０Ｍ／Ｐ２２／Ｇ６Ｗ</v>
          </cell>
          <cell r="C6954" t="str">
            <v>KG50M/P22/G6W</v>
          </cell>
          <cell r="D6954" t="str">
            <v>35</v>
          </cell>
          <cell r="E6954" t="str">
            <v>粘着製品</v>
          </cell>
          <cell r="F6954">
            <v>3915</v>
          </cell>
          <cell r="G6954" t="str">
            <v>サーマル</v>
          </cell>
        </row>
        <row r="6955">
          <cell r="A6955" t="str">
            <v>39117100</v>
          </cell>
          <cell r="B6955" t="str">
            <v>ＫＧ５０Ｍ／Ｃ５８／Ｇ６Ｗ</v>
          </cell>
          <cell r="C6955" t="str">
            <v>KG50M/C58/G6W</v>
          </cell>
          <cell r="D6955" t="str">
            <v>35</v>
          </cell>
          <cell r="E6955" t="str">
            <v>粘着製品</v>
          </cell>
          <cell r="F6955">
            <v>3916</v>
          </cell>
          <cell r="G6955" t="str">
            <v>ミラーサーマル</v>
          </cell>
        </row>
        <row r="6956">
          <cell r="A6956" t="str">
            <v>39117200</v>
          </cell>
          <cell r="B6956" t="str">
            <v>ＫＴ４０Ｍ／Ｐ２２／Ｇ６Ｗ</v>
          </cell>
          <cell r="C6956" t="str">
            <v>KT40M/P22/G6W</v>
          </cell>
          <cell r="D6956" t="str">
            <v>35</v>
          </cell>
          <cell r="E6956" t="str">
            <v>粘着製品</v>
          </cell>
          <cell r="F6956">
            <v>3916</v>
          </cell>
          <cell r="G6956" t="str">
            <v>ミラーサーマル</v>
          </cell>
        </row>
        <row r="6957">
          <cell r="A6957" t="str">
            <v>39117300</v>
          </cell>
          <cell r="B6957" t="str">
            <v>ＫＴ４０Ｍ／Ｃ５８／Ｇ６Ｗ</v>
          </cell>
          <cell r="C6957" t="str">
            <v>KT40M/C58/G6W</v>
          </cell>
          <cell r="D6957" t="str">
            <v>35</v>
          </cell>
          <cell r="E6957" t="str">
            <v>粘着製品</v>
          </cell>
          <cell r="F6957">
            <v>3916</v>
          </cell>
          <cell r="G6957" t="str">
            <v>ミラーサーマル</v>
          </cell>
        </row>
        <row r="6958">
          <cell r="A6958" t="str">
            <v>39117400</v>
          </cell>
          <cell r="B6958" t="str">
            <v>ＧＰ５１／Ｐ６２／ＤＧ６Ｗ</v>
          </cell>
          <cell r="C6958" t="str">
            <v>GP51/P62/DG6W</v>
          </cell>
          <cell r="D6958" t="str">
            <v>35</v>
          </cell>
          <cell r="E6958" t="str">
            <v>粘着製品</v>
          </cell>
          <cell r="F6958">
            <v>3915</v>
          </cell>
          <cell r="G6958" t="str">
            <v>サーマル</v>
          </cell>
        </row>
        <row r="6959">
          <cell r="A6959" t="str">
            <v>39117500</v>
          </cell>
          <cell r="B6959" t="str">
            <v>ＷＦ４５ＭＦ／Ｐ４１／Ｇ４Ｗ</v>
          </cell>
          <cell r="C6959" t="str">
            <v>WF45MF/P41/G4W</v>
          </cell>
          <cell r="D6959" t="str">
            <v>35</v>
          </cell>
          <cell r="E6959" t="str">
            <v>粘着製品</v>
          </cell>
          <cell r="F6959">
            <v>3914</v>
          </cell>
          <cell r="G6959" t="str">
            <v>上質</v>
          </cell>
        </row>
        <row r="6960">
          <cell r="A6960" t="str">
            <v>39117600</v>
          </cell>
          <cell r="B6960" t="str">
            <v>Ｅ．ＩＪＣ３０Ｇ／Ｐ２２／Ｕ５Ｗ</v>
          </cell>
          <cell r="C6960" t="str">
            <v>E.IJC30G/P22/U5W</v>
          </cell>
          <cell r="D6960" t="str">
            <v>35</v>
          </cell>
          <cell r="E6960" t="str">
            <v>粘着製品</v>
          </cell>
          <cell r="F6960">
            <v>3922</v>
          </cell>
          <cell r="G6960" t="str">
            <v>Ｅ．上質</v>
          </cell>
        </row>
        <row r="6961">
          <cell r="A6961" t="str">
            <v>39117700</v>
          </cell>
          <cell r="B6961" t="str">
            <v>ＥＮマツト７０／Ｆ８０／ＤＧ７Ｗ</v>
          </cell>
          <cell r="C6961" t="str">
            <v>ENﾏﾂﾄ70/F80/DG7W</v>
          </cell>
          <cell r="D6961" t="str">
            <v>35</v>
          </cell>
          <cell r="E6961" t="str">
            <v>粘着製品</v>
          </cell>
          <cell r="F6961">
            <v>3921</v>
          </cell>
          <cell r="G6961" t="str">
            <v>Ｅ．アート・コート</v>
          </cell>
        </row>
        <row r="6962">
          <cell r="A6962" t="str">
            <v>39117800</v>
          </cell>
          <cell r="B6962" t="str">
            <v>ＲＵ１８１７ＧＥ</v>
          </cell>
          <cell r="C6962" t="str">
            <v>RU1817GE</v>
          </cell>
          <cell r="D6962" t="str">
            <v>46</v>
          </cell>
          <cell r="E6962" t="str">
            <v>ｶｰﾄﾞﾒﾃﾞｨｱ品（㎡）</v>
          </cell>
          <cell r="F6962">
            <v>3948</v>
          </cell>
          <cell r="G6962" t="str">
            <v>Ｒ感熱</v>
          </cell>
        </row>
        <row r="6963">
          <cell r="A6963" t="str">
            <v>39117900</v>
          </cell>
          <cell r="B6963" t="str">
            <v>ＢＩＳＴＡタグ</v>
          </cell>
          <cell r="C6963" t="str">
            <v>BISTAﾀｸﾞ</v>
          </cell>
          <cell r="D6963" t="str">
            <v>59</v>
          </cell>
          <cell r="E6963" t="str">
            <v>ｶｰﾄﾞﾒﾃﾞｨｱ品（IC）</v>
          </cell>
          <cell r="F6963">
            <v>3954</v>
          </cell>
          <cell r="G6963" t="str">
            <v>ＢＩＳＴＡＴＩＸ</v>
          </cell>
        </row>
        <row r="6964">
          <cell r="A6964" t="str">
            <v>39118000</v>
          </cell>
          <cell r="B6964" t="str">
            <v>ＧＰ５１／Ｆ８５／ＤＧ６Ｗ</v>
          </cell>
          <cell r="C6964" t="str">
            <v>GP51/F85/DG6W</v>
          </cell>
          <cell r="D6964" t="str">
            <v>35</v>
          </cell>
          <cell r="E6964" t="str">
            <v>粘着製品</v>
          </cell>
          <cell r="F6964">
            <v>3915</v>
          </cell>
          <cell r="G6964" t="str">
            <v>サーマル</v>
          </cell>
        </row>
        <row r="6965">
          <cell r="A6965" t="str">
            <v>39118100</v>
          </cell>
          <cell r="B6965" t="str">
            <v>ＲＳ１８１７ＷＥ</v>
          </cell>
          <cell r="C6965" t="str">
            <v>RS1817WE</v>
          </cell>
          <cell r="D6965" t="str">
            <v>46</v>
          </cell>
          <cell r="E6965" t="str">
            <v>ｶｰﾄﾞﾒﾃﾞｨｱ品（㎡）</v>
          </cell>
          <cell r="F6965">
            <v>3948</v>
          </cell>
          <cell r="G6965" t="str">
            <v>Ｒ感熱</v>
          </cell>
        </row>
        <row r="6966">
          <cell r="A6966" t="str">
            <v>39118200</v>
          </cell>
          <cell r="B6966" t="str">
            <v>ＲＵ１８２７ＧＥ</v>
          </cell>
          <cell r="C6966" t="str">
            <v>RU1827GE</v>
          </cell>
          <cell r="D6966" t="str">
            <v>46</v>
          </cell>
          <cell r="E6966" t="str">
            <v>ｶｰﾄﾞﾒﾃﾞｨｱ品（㎡）</v>
          </cell>
          <cell r="F6966">
            <v>3948</v>
          </cell>
          <cell r="G6966" t="str">
            <v>Ｒ感熱</v>
          </cell>
        </row>
        <row r="6967">
          <cell r="A6967" t="str">
            <v>39118300</v>
          </cell>
          <cell r="B6967" t="str">
            <v>Ｅ．Ｎマツト７０／Ｃ５１／Ｇ７Ｂ</v>
          </cell>
          <cell r="C6967" t="str">
            <v>E.Nﾏﾂﾄ70/C51/G7B</v>
          </cell>
          <cell r="D6967" t="str">
            <v>35</v>
          </cell>
          <cell r="E6967" t="str">
            <v>粘着製品</v>
          </cell>
          <cell r="F6967">
            <v>3921</v>
          </cell>
          <cell r="G6967" t="str">
            <v>Ｅ．アート・コート</v>
          </cell>
        </row>
        <row r="6968">
          <cell r="A6968" t="str">
            <v>39118400</v>
          </cell>
          <cell r="B6968" t="str">
            <v>Ｅ．ＴＷＦ７０／Ｐ２２／Ｇ７Ｂ</v>
          </cell>
          <cell r="C6968" t="str">
            <v>E.TWF70/P22/G7B</v>
          </cell>
          <cell r="D6968" t="str">
            <v>35</v>
          </cell>
          <cell r="E6968" t="str">
            <v>粘着製品</v>
          </cell>
          <cell r="F6968">
            <v>3922</v>
          </cell>
          <cell r="G6968" t="str">
            <v>Ｅ．上質</v>
          </cell>
        </row>
        <row r="6969">
          <cell r="A6969" t="str">
            <v>39118500</v>
          </cell>
          <cell r="B6969" t="str">
            <v>Ｎアート７３／Ｆ６０／Ｕ８Ｃ</v>
          </cell>
          <cell r="C6969" t="str">
            <v>Nｱｰﾄ73/F60/U8C</v>
          </cell>
          <cell r="D6969" t="str">
            <v>35</v>
          </cell>
          <cell r="E6969" t="str">
            <v>粘着製品</v>
          </cell>
          <cell r="F6969">
            <v>3913</v>
          </cell>
          <cell r="G6969" t="str">
            <v>アート・コート</v>
          </cell>
        </row>
        <row r="6970">
          <cell r="A6970" t="str">
            <v>39118600</v>
          </cell>
          <cell r="B6970" t="str">
            <v>Ｅ．ア－ト７３／Ｐ２２／Ｌ８Ｗ</v>
          </cell>
          <cell r="C6970" t="str">
            <v>E.ｱ-ﾄ73/P22/L8W</v>
          </cell>
          <cell r="D6970" t="str">
            <v>35</v>
          </cell>
          <cell r="E6970" t="str">
            <v>粘着製品</v>
          </cell>
          <cell r="F6970">
            <v>3921</v>
          </cell>
          <cell r="G6970" t="str">
            <v>Ｅ．アート・コート</v>
          </cell>
        </row>
        <row r="6971">
          <cell r="A6971" t="str">
            <v>39118700</v>
          </cell>
          <cell r="B6971" t="str">
            <v>アート７３／Ｆ６０／Ｕ８Ｃ</v>
          </cell>
          <cell r="C6971" t="str">
            <v>ｱｰﾄ73/F60/U8C</v>
          </cell>
          <cell r="D6971" t="str">
            <v>35</v>
          </cell>
          <cell r="E6971" t="str">
            <v>粘着製品</v>
          </cell>
          <cell r="F6971">
            <v>3913</v>
          </cell>
          <cell r="G6971" t="str">
            <v>アート・コート</v>
          </cell>
        </row>
        <row r="6972">
          <cell r="A6972" t="str">
            <v>39118800</v>
          </cell>
          <cell r="B6972" t="str">
            <v>ＣＷＦ４５Ｓ／Ｆ７７／Ｕ５Ｗ</v>
          </cell>
          <cell r="C6972" t="str">
            <v>CWF45S/F77/U5W</v>
          </cell>
          <cell r="D6972" t="str">
            <v>35</v>
          </cell>
          <cell r="E6972" t="str">
            <v>粘着製品</v>
          </cell>
          <cell r="F6972">
            <v>3914</v>
          </cell>
          <cell r="G6972" t="str">
            <v>上質</v>
          </cell>
        </row>
        <row r="6973">
          <cell r="A6973" t="str">
            <v>39118900</v>
          </cell>
          <cell r="B6973" t="str">
            <v>ＰＬ１０００Ｍ／Ｐ２２／Ｕ５Ｗ</v>
          </cell>
          <cell r="C6973" t="str">
            <v>PL1000M/P22/U5W</v>
          </cell>
          <cell r="D6973" t="str">
            <v>35</v>
          </cell>
          <cell r="E6973" t="str">
            <v>粘着製品</v>
          </cell>
          <cell r="F6973">
            <v>3912</v>
          </cell>
          <cell r="G6973" t="str">
            <v>キャスト</v>
          </cell>
        </row>
        <row r="6974">
          <cell r="A6974" t="str">
            <v>39119000</v>
          </cell>
          <cell r="B6974" t="str">
            <v>ＹＴＷＦ５５／Ｐ２２／Ｕ８Ｃ</v>
          </cell>
          <cell r="C6974" t="str">
            <v>YTWF55/P22/U8C</v>
          </cell>
          <cell r="D6974" t="str">
            <v>35</v>
          </cell>
          <cell r="E6974" t="str">
            <v>粘着製品</v>
          </cell>
          <cell r="F6974">
            <v>3914</v>
          </cell>
          <cell r="G6974" t="str">
            <v>上質</v>
          </cell>
        </row>
        <row r="6975">
          <cell r="A6975" t="str">
            <v>39119100</v>
          </cell>
          <cell r="B6975" t="str">
            <v>ＹＴＷＦ５５／Ｐ２２／Ｇ６Ｂ</v>
          </cell>
          <cell r="C6975" t="str">
            <v>YTWF55/P22/G6B</v>
          </cell>
          <cell r="D6975" t="str">
            <v>35</v>
          </cell>
          <cell r="E6975" t="str">
            <v>粘着製品</v>
          </cell>
          <cell r="F6975">
            <v>3914</v>
          </cell>
          <cell r="G6975" t="str">
            <v>上質</v>
          </cell>
        </row>
        <row r="6976">
          <cell r="A6976" t="str">
            <v>39119200</v>
          </cell>
          <cell r="B6976" t="str">
            <v>ＹＴＷＦ５５／Ｐ２２／Ｇ７Ｂ</v>
          </cell>
          <cell r="C6976" t="str">
            <v>YTWF55/P22/G7B</v>
          </cell>
          <cell r="D6976" t="str">
            <v>35</v>
          </cell>
          <cell r="E6976" t="str">
            <v>粘着製品</v>
          </cell>
          <cell r="F6976">
            <v>3914</v>
          </cell>
          <cell r="G6976" t="str">
            <v>上質</v>
          </cell>
        </row>
        <row r="6977">
          <cell r="A6977" t="str">
            <v>39119300</v>
          </cell>
          <cell r="B6977" t="str">
            <v>ＹＴＷＦ５５／Ｐ２２／Ｌ７Ｄ</v>
          </cell>
          <cell r="C6977" t="str">
            <v>YTWF55/P22/L7D</v>
          </cell>
          <cell r="D6977" t="str">
            <v>35</v>
          </cell>
          <cell r="E6977" t="str">
            <v>粘着製品</v>
          </cell>
          <cell r="F6977">
            <v>3914</v>
          </cell>
          <cell r="G6977" t="str">
            <v>上質</v>
          </cell>
        </row>
        <row r="6978">
          <cell r="A6978" t="str">
            <v>39119400</v>
          </cell>
          <cell r="B6978" t="str">
            <v>ＭＩＪ４０Ｋ／Ｆ７０／Ｇ７Ｗ</v>
          </cell>
          <cell r="C6978" t="str">
            <v>MIJ40K/F70/G7W</v>
          </cell>
          <cell r="D6978" t="str">
            <v>35</v>
          </cell>
          <cell r="E6978" t="str">
            <v>粘着製品</v>
          </cell>
          <cell r="F6978">
            <v>3912</v>
          </cell>
          <cell r="G6978" t="str">
            <v>キャスト</v>
          </cell>
        </row>
        <row r="6979">
          <cell r="A6979" t="str">
            <v>39119500</v>
          </cell>
          <cell r="B6979" t="str">
            <v>Ｅ．ＴＷＦ７０／Ｐ２２／Ｇ７Ｗ</v>
          </cell>
          <cell r="C6979" t="str">
            <v>E.TWF70/P22/G7W</v>
          </cell>
          <cell r="D6979" t="str">
            <v>35</v>
          </cell>
          <cell r="E6979" t="str">
            <v>粘着製品</v>
          </cell>
          <cell r="F6979">
            <v>3922</v>
          </cell>
          <cell r="G6979" t="str">
            <v>Ｅ．上質</v>
          </cell>
        </row>
        <row r="6980">
          <cell r="A6980" t="str">
            <v>39119600</v>
          </cell>
          <cell r="B6980" t="str">
            <v>Ｏミラ－７３／Ｐ２６／Ｇ６Ｗ</v>
          </cell>
          <cell r="C6980" t="str">
            <v>Oﾐﾗ-73/P26/G6W</v>
          </cell>
          <cell r="D6980" t="str">
            <v>35</v>
          </cell>
          <cell r="E6980" t="str">
            <v>粘着製品</v>
          </cell>
          <cell r="F6980">
            <v>3912</v>
          </cell>
          <cell r="G6980" t="str">
            <v>キャスト</v>
          </cell>
        </row>
        <row r="6981">
          <cell r="A6981" t="str">
            <v>39119700</v>
          </cell>
          <cell r="B6981" t="str">
            <v>ＣＷＦ４５Ｓ／Ｐ１６／Ｕ５Ｗ</v>
          </cell>
          <cell r="C6981" t="str">
            <v>CWF45S/P16/U5W</v>
          </cell>
          <cell r="D6981" t="str">
            <v>35</v>
          </cell>
          <cell r="E6981" t="str">
            <v>粘着製品</v>
          </cell>
          <cell r="F6981">
            <v>3914</v>
          </cell>
          <cell r="G6981" t="str">
            <v>上質</v>
          </cell>
        </row>
        <row r="6982">
          <cell r="A6982" t="str">
            <v>39119800</v>
          </cell>
          <cell r="B6982" t="str">
            <v>ＴＷＦ７０／Ｐ２２／Ｇ７Ｗ</v>
          </cell>
          <cell r="C6982" t="str">
            <v>TWF70/P22/G7W</v>
          </cell>
          <cell r="D6982" t="str">
            <v>35</v>
          </cell>
          <cell r="E6982" t="str">
            <v>粘着製品</v>
          </cell>
          <cell r="F6982">
            <v>3914</v>
          </cell>
          <cell r="G6982" t="str">
            <v>上質</v>
          </cell>
        </row>
        <row r="6983">
          <cell r="A6983" t="str">
            <v>39119900</v>
          </cell>
          <cell r="B6983" t="str">
            <v>ユポ８０．／Ｆ７０／Ｇ７Ｂ</v>
          </cell>
          <cell r="C6983" t="str">
            <v>ﾕﾎﾟ80./F70/G7B</v>
          </cell>
          <cell r="D6983" t="str">
            <v>35</v>
          </cell>
          <cell r="E6983" t="str">
            <v>粘着製品</v>
          </cell>
          <cell r="F6983">
            <v>3917</v>
          </cell>
          <cell r="G6983" t="str">
            <v>ユポ</v>
          </cell>
        </row>
        <row r="6984">
          <cell r="A6984" t="str">
            <v>39120000</v>
          </cell>
          <cell r="B6984" t="str">
            <v>ＧＰ５１／Ｆ７０／Ｇ６Ｗ</v>
          </cell>
          <cell r="C6984" t="str">
            <v>GP51/F70/G6W</v>
          </cell>
          <cell r="D6984" t="str">
            <v>35</v>
          </cell>
          <cell r="E6984" t="str">
            <v>粘着製品</v>
          </cell>
          <cell r="F6984">
            <v>3915</v>
          </cell>
          <cell r="G6984" t="str">
            <v>サーマル</v>
          </cell>
        </row>
        <row r="6985">
          <cell r="A6985" t="str">
            <v>39120100</v>
          </cell>
          <cell r="B6985" t="str">
            <v>ＧＮア－ト７３／Ｐ２０／Ｌ９Ｗ</v>
          </cell>
          <cell r="C6985" t="str">
            <v>GNｱ-ﾄ73/P20/L9W</v>
          </cell>
          <cell r="D6985" t="str">
            <v>35</v>
          </cell>
          <cell r="E6985" t="str">
            <v>粘着製品</v>
          </cell>
          <cell r="F6985">
            <v>3913</v>
          </cell>
          <cell r="G6985" t="str">
            <v>アート・コート</v>
          </cell>
        </row>
        <row r="6986">
          <cell r="A6986" t="str">
            <v>39120200</v>
          </cell>
          <cell r="B6986" t="str">
            <v>Ｎミラ－７３／Ｃ５８／ＳＧ７Ｗ</v>
          </cell>
          <cell r="C6986" t="str">
            <v>Nﾐﾗ-73/C58/SG7W</v>
          </cell>
          <cell r="D6986" t="str">
            <v>35</v>
          </cell>
          <cell r="E6986" t="str">
            <v>粘着製品</v>
          </cell>
          <cell r="F6986">
            <v>3912</v>
          </cell>
          <cell r="G6986" t="str">
            <v>キャスト</v>
          </cell>
        </row>
        <row r="6987">
          <cell r="A6987" t="str">
            <v>39120300</v>
          </cell>
          <cell r="B6987" t="str">
            <v>ＫＳＭ１８２７Ｊ</v>
          </cell>
          <cell r="C6987" t="str">
            <v>KSM1827J</v>
          </cell>
          <cell r="D6987" t="str">
            <v>46</v>
          </cell>
          <cell r="E6987" t="str">
            <v>ｶｰﾄﾞﾒﾃﾞｨｱ品（㎡）</v>
          </cell>
          <cell r="F6987">
            <v>3936</v>
          </cell>
          <cell r="G6987" t="str">
            <v>Ｋ感熱</v>
          </cell>
        </row>
        <row r="6988">
          <cell r="A6988" t="str">
            <v>39120400</v>
          </cell>
          <cell r="B6988" t="str">
            <v>Ｒミラ－／Ｗ２／Ｕ８Ｃ</v>
          </cell>
          <cell r="C6988" t="str">
            <v>Rﾐﾗ-/W2/U8C</v>
          </cell>
          <cell r="D6988" t="str">
            <v>35</v>
          </cell>
          <cell r="E6988" t="str">
            <v>粘着製品</v>
          </cell>
          <cell r="F6988">
            <v>3912</v>
          </cell>
          <cell r="G6988" t="str">
            <v>キャスト</v>
          </cell>
        </row>
        <row r="6989">
          <cell r="A6989" t="str">
            <v>39120500</v>
          </cell>
          <cell r="B6989" t="str">
            <v>Ｅ．ＴＷＦ７０／Ｓ１３／Ｇ７Ｗ</v>
          </cell>
          <cell r="C6989" t="str">
            <v>E.TWF70/S13/G7W</v>
          </cell>
          <cell r="D6989" t="str">
            <v>35</v>
          </cell>
          <cell r="E6989" t="str">
            <v>粘着製品</v>
          </cell>
          <cell r="F6989">
            <v>3922</v>
          </cell>
          <cell r="G6989" t="str">
            <v>Ｅ．上質</v>
          </cell>
        </row>
        <row r="6990">
          <cell r="A6990" t="str">
            <v>39120600</v>
          </cell>
          <cell r="B6990" t="str">
            <v>Ｅ．Ｎア－ト７３／Ｐ２２／Ｌ７Ｃ</v>
          </cell>
          <cell r="C6990" t="str">
            <v>E.Nｱ-ﾄ73/P22/L7C</v>
          </cell>
          <cell r="D6990" t="str">
            <v>35</v>
          </cell>
          <cell r="E6990" t="str">
            <v>粘着製品</v>
          </cell>
          <cell r="F6990">
            <v>3921</v>
          </cell>
          <cell r="G6990" t="str">
            <v>Ｅ．アート・コート</v>
          </cell>
        </row>
        <row r="6991">
          <cell r="A6991" t="str">
            <v>39120700</v>
          </cell>
          <cell r="B6991" t="str">
            <v>Ｅ．Ｎア－ト７３／Ｐ２２／Ｌ８Ｗ</v>
          </cell>
          <cell r="C6991" t="str">
            <v>E.Nｱ-ﾄ73/P22/L8W</v>
          </cell>
          <cell r="D6991" t="str">
            <v>35</v>
          </cell>
          <cell r="E6991" t="str">
            <v>粘着製品</v>
          </cell>
          <cell r="F6991">
            <v>3921</v>
          </cell>
          <cell r="G6991" t="str">
            <v>Ｅ．アート・コート</v>
          </cell>
        </row>
        <row r="6992">
          <cell r="A6992" t="str">
            <v>39120800</v>
          </cell>
          <cell r="B6992" t="str">
            <v>Ｅ．Ｎア－ト７３／Ｐ２２／Ｇ６Ｂ</v>
          </cell>
          <cell r="C6992" t="str">
            <v>E.Nｱ-ﾄ73/P22/G6B</v>
          </cell>
          <cell r="D6992" t="str">
            <v>35</v>
          </cell>
          <cell r="E6992" t="str">
            <v>粘着製品</v>
          </cell>
          <cell r="F6992">
            <v>3921</v>
          </cell>
          <cell r="G6992" t="str">
            <v>Ｅ．アート・コート</v>
          </cell>
        </row>
        <row r="6993">
          <cell r="A6993" t="str">
            <v>39120900</v>
          </cell>
          <cell r="B6993" t="str">
            <v>ＴＷＦ７０／Ｓ１３／Ｇ７Ｗ</v>
          </cell>
          <cell r="C6993" t="str">
            <v>TWF70/S13/G7W</v>
          </cell>
          <cell r="D6993" t="str">
            <v>35</v>
          </cell>
          <cell r="E6993" t="str">
            <v>粘着製品</v>
          </cell>
          <cell r="F6993">
            <v>3914</v>
          </cell>
          <cell r="G6993" t="str">
            <v>上質</v>
          </cell>
        </row>
        <row r="6994">
          <cell r="A6994" t="str">
            <v>39121000</v>
          </cell>
          <cell r="B6994" t="str">
            <v>Ｎアート７３／Ｐ２２／Ｌ７Ｃ</v>
          </cell>
          <cell r="C6994" t="str">
            <v>Nｱｰﾄ73/P22/L7C</v>
          </cell>
          <cell r="D6994" t="str">
            <v>35</v>
          </cell>
          <cell r="E6994" t="str">
            <v>粘着製品</v>
          </cell>
          <cell r="F6994">
            <v>3913</v>
          </cell>
          <cell r="G6994" t="str">
            <v>アート・コート</v>
          </cell>
        </row>
        <row r="6995">
          <cell r="A6995" t="str">
            <v>39121100</v>
          </cell>
          <cell r="B6995" t="str">
            <v>Ｎアート７３／Ｐ２２／Ｌ８Ｗ</v>
          </cell>
          <cell r="C6995" t="str">
            <v>Nｱｰﾄ73/P22/L8W</v>
          </cell>
          <cell r="D6995" t="str">
            <v>35</v>
          </cell>
          <cell r="E6995" t="str">
            <v>粘着製品</v>
          </cell>
          <cell r="F6995">
            <v>3913</v>
          </cell>
          <cell r="G6995" t="str">
            <v>アート・コート</v>
          </cell>
        </row>
        <row r="6996">
          <cell r="A6996" t="str">
            <v>39121200</v>
          </cell>
          <cell r="B6996" t="str">
            <v>Ｎアート７３／Ｐ２２／Ｇ６Ｂ</v>
          </cell>
          <cell r="C6996" t="str">
            <v>Nｱｰﾄ73/P22/G6B</v>
          </cell>
          <cell r="D6996" t="str">
            <v>35</v>
          </cell>
          <cell r="E6996" t="str">
            <v>粘着製品</v>
          </cell>
          <cell r="F6996">
            <v>3913</v>
          </cell>
          <cell r="G6996" t="str">
            <v>アート・コート</v>
          </cell>
        </row>
        <row r="6997">
          <cell r="A6997" t="str">
            <v>39121300</v>
          </cell>
          <cell r="B6997" t="str">
            <v>Ｎアート７３／Ｐ２２／ＰＨＢ</v>
          </cell>
          <cell r="C6997" t="str">
            <v>Nｱｰﾄ73/P22/PHB</v>
          </cell>
          <cell r="D6997" t="str">
            <v>35</v>
          </cell>
          <cell r="E6997" t="str">
            <v>粘着製品</v>
          </cell>
          <cell r="F6997">
            <v>3913</v>
          </cell>
          <cell r="G6997" t="str">
            <v>アート・コート</v>
          </cell>
        </row>
        <row r="6998">
          <cell r="A6998" t="str">
            <v>39121400</v>
          </cell>
          <cell r="B6998" t="str">
            <v>Ｎアート７３／Ｐ２２／Ｇ７Ｂ</v>
          </cell>
          <cell r="C6998" t="str">
            <v>Nｱｰﾄ73/P22/G7B</v>
          </cell>
          <cell r="D6998" t="str">
            <v>35</v>
          </cell>
          <cell r="E6998" t="str">
            <v>粘着製品</v>
          </cell>
          <cell r="F6998">
            <v>3913</v>
          </cell>
          <cell r="G6998" t="str">
            <v>アート・コート</v>
          </cell>
        </row>
        <row r="6999">
          <cell r="A6999" t="str">
            <v>39121500</v>
          </cell>
          <cell r="B6999" t="str">
            <v>Ｎアート７３／Ｐ２２／Ｇ７Ｗ</v>
          </cell>
          <cell r="C6999" t="str">
            <v>Nｱｰﾄ73/P22/G7W</v>
          </cell>
          <cell r="D6999" t="str">
            <v>35</v>
          </cell>
          <cell r="E6999" t="str">
            <v>粘着製品</v>
          </cell>
          <cell r="F6999">
            <v>3913</v>
          </cell>
          <cell r="G6999" t="str">
            <v>アート・コート</v>
          </cell>
        </row>
        <row r="7000">
          <cell r="A7000" t="str">
            <v>91000100</v>
          </cell>
          <cell r="B7000" t="str">
            <v>不動産事業</v>
          </cell>
          <cell r="C7000" t="str">
            <v>ﾌﾄﾞｳｻﾝｼﾞｷﾞﾖｳ</v>
          </cell>
          <cell r="D7000" t="str">
            <v>91</v>
          </cell>
          <cell r="E7000" t="str">
            <v>不動産事業</v>
          </cell>
          <cell r="F7000">
            <v>9101</v>
          </cell>
          <cell r="G7000" t="str">
            <v>不動産事業</v>
          </cell>
        </row>
        <row r="7001">
          <cell r="A7001" t="str">
            <v>92000100</v>
          </cell>
          <cell r="B7001" t="str">
            <v>硫酸バンド</v>
          </cell>
          <cell r="C7001" t="str">
            <v>ﾘﾕｳｻﾝﾊﾞﾝﾄﾞ</v>
          </cell>
          <cell r="D7001" t="str">
            <v>92</v>
          </cell>
          <cell r="E7001" t="str">
            <v>工業用薬品</v>
          </cell>
          <cell r="F7001">
            <v>9201</v>
          </cell>
          <cell r="G7001" t="str">
            <v>薬品</v>
          </cell>
        </row>
        <row r="7002">
          <cell r="A7002" t="str">
            <v>92000200</v>
          </cell>
          <cell r="B7002" t="str">
            <v>その他薬品</v>
          </cell>
          <cell r="C7002" t="str">
            <v>ｿﾉﾀﾔｸﾋﾝ</v>
          </cell>
          <cell r="D7002" t="str">
            <v>92</v>
          </cell>
          <cell r="E7002" t="str">
            <v>工業用薬品</v>
          </cell>
          <cell r="F7002">
            <v>9201</v>
          </cell>
          <cell r="G7002" t="str">
            <v>薬品</v>
          </cell>
        </row>
        <row r="7003">
          <cell r="A7003" t="str">
            <v>93000100</v>
          </cell>
          <cell r="B7003" t="str">
            <v>木材・緑化事業</v>
          </cell>
          <cell r="C7003" t="str">
            <v>ﾓｸｻﾞｲ･ﾘﾖｸｶｼﾞｷﾞﾖｳ</v>
          </cell>
          <cell r="D7003" t="str">
            <v>93</v>
          </cell>
          <cell r="E7003" t="str">
            <v>木材・緑化事業</v>
          </cell>
          <cell r="F7003">
            <v>9301</v>
          </cell>
          <cell r="G7003" t="str">
            <v>木材・緑化事業</v>
          </cell>
        </row>
        <row r="7004">
          <cell r="A7004" t="str">
            <v>99000100</v>
          </cell>
          <cell r="B7004" t="str">
            <v>その他</v>
          </cell>
          <cell r="C7004" t="str">
            <v>ｿﾉﾀ</v>
          </cell>
          <cell r="D7004" t="str">
            <v>99</v>
          </cell>
          <cell r="E7004" t="str">
            <v>その他</v>
          </cell>
          <cell r="F7004">
            <v>9901</v>
          </cell>
          <cell r="G7004" t="str">
            <v>その他</v>
          </cell>
        </row>
        <row r="7005">
          <cell r="A7005" t="str">
            <v>99000200</v>
          </cell>
          <cell r="B7005" t="str">
            <v>本社技術指導他</v>
          </cell>
          <cell r="C7005" t="str">
            <v>ﾎﾝｼﾔｷﾞｼﾞﾕﾂｼﾄﾞｳﾎｶ</v>
          </cell>
          <cell r="D7005" t="str">
            <v>94</v>
          </cell>
          <cell r="E7005" t="str">
            <v>本社技術指導他</v>
          </cell>
          <cell r="F7005">
            <v>9902</v>
          </cell>
          <cell r="G7005" t="str">
            <v>本社技術指導他</v>
          </cell>
        </row>
        <row r="7006">
          <cell r="A7006" t="str">
            <v>99000300</v>
          </cell>
          <cell r="B7006" t="str">
            <v>仕入本体事業</v>
          </cell>
          <cell r="C7006" t="str">
            <v>ｼｲﾚﾎﾝﾀｲｼﾞｷﾞﾖｳ</v>
          </cell>
          <cell r="D7006" t="str">
            <v>95</v>
          </cell>
          <cell r="E7006" t="str">
            <v>仕入本体事業</v>
          </cell>
          <cell r="F7006">
            <v>9903</v>
          </cell>
          <cell r="G7006" t="str">
            <v>仕入本体事業</v>
          </cell>
        </row>
        <row r="7007">
          <cell r="A7007" t="str">
            <v>99000400</v>
          </cell>
          <cell r="B7007" t="str">
            <v>仕入特殊紙事業</v>
          </cell>
          <cell r="C7007" t="str">
            <v>ｼｲﾚﾄｸｼﾕｼｼﾞｷﾞﾖｳ</v>
          </cell>
          <cell r="D7007" t="str">
            <v>96</v>
          </cell>
          <cell r="E7007" t="str">
            <v>仕入特殊紙事業</v>
          </cell>
          <cell r="F7007">
            <v>9904</v>
          </cell>
          <cell r="G7007" t="str">
            <v>仕入特殊紙事業</v>
          </cell>
        </row>
        <row r="7008">
          <cell r="A7008" t="str">
            <v>99000500</v>
          </cell>
          <cell r="B7008" t="str">
            <v>仕入家庭紙事業</v>
          </cell>
          <cell r="C7008" t="str">
            <v>ｼｲﾚｶﾃｲｼｼﾞｷﾞﾖｳ</v>
          </cell>
          <cell r="D7008" t="str">
            <v>97</v>
          </cell>
          <cell r="E7008" t="str">
            <v>仕入家庭紙事業</v>
          </cell>
          <cell r="F7008">
            <v>9905</v>
          </cell>
          <cell r="G7008" t="str">
            <v>仕入家庭紙事業</v>
          </cell>
        </row>
        <row r="7009">
          <cell r="A7009" t="str">
            <v>99000600</v>
          </cell>
          <cell r="B7009" t="str">
            <v>仕入パッケージ事業</v>
          </cell>
          <cell r="C7009" t="str">
            <v>ｼｲﾚﾊﾟﾂｹ-ｼﾞｼﾞｷﾞﾖｳ</v>
          </cell>
          <cell r="D7009" t="str">
            <v>98</v>
          </cell>
          <cell r="E7009" t="str">
            <v>仕入パッケージ事業</v>
          </cell>
          <cell r="F7009">
            <v>9906</v>
          </cell>
          <cell r="G7009" t="str">
            <v>仕入パッケージ事業</v>
          </cell>
        </row>
        <row r="7010">
          <cell r="A7010" t="str">
            <v>99000700</v>
          </cell>
          <cell r="B7010" t="str">
            <v>全社商品</v>
          </cell>
          <cell r="C7010" t="str">
            <v>ｾﾞﾝｼﾔｼﾖｳﾋﾝ</v>
          </cell>
          <cell r="D7010" t="str">
            <v>55</v>
          </cell>
          <cell r="E7010" t="str">
            <v>全社商品</v>
          </cell>
          <cell r="F7010">
            <v>9907</v>
          </cell>
          <cell r="G7010" t="str">
            <v>全社商品</v>
          </cell>
        </row>
        <row r="7011">
          <cell r="A7011" t="str">
            <v>G0100000</v>
          </cell>
          <cell r="B7011" t="str">
            <v>ボツクスフエイシヤル用原紙</v>
          </cell>
          <cell r="C7011" t="str">
            <v>ﾎﾞﾂｸｽﾌｴｲｼﾔﾙﾖｳｹﾞﾝｼ</v>
          </cell>
          <cell r="D7011" t="str">
            <v>GG</v>
          </cell>
          <cell r="E7011" t="str">
            <v>原紙・基紙</v>
          </cell>
          <cell r="F7011" t="str">
            <v>G011</v>
          </cell>
          <cell r="G7011" t="str">
            <v>ボツクスフエイシヤル　用原紙</v>
          </cell>
        </row>
        <row r="7012">
          <cell r="A7012" t="str">
            <v>G0141910</v>
          </cell>
          <cell r="B7012" t="str">
            <v>自用ワンプ</v>
          </cell>
          <cell r="C7012" t="str">
            <v>ｼﾞﾖｳﾜﾝﾌﾟ</v>
          </cell>
          <cell r="D7012" t="str">
            <v>GG</v>
          </cell>
          <cell r="E7012" t="str">
            <v>原紙・基紙</v>
          </cell>
          <cell r="F7012" t="str">
            <v>G001</v>
          </cell>
          <cell r="G7012" t="str">
            <v>自用ワンプ</v>
          </cell>
        </row>
        <row r="7013">
          <cell r="A7013" t="str">
            <v>G0181000</v>
          </cell>
          <cell r="B7013" t="str">
            <v>Ｇサニタリーゲンシ</v>
          </cell>
          <cell r="C7013" t="str">
            <v>Gｻﾆﾀﾘ-ｹﾞﾝｼ</v>
          </cell>
          <cell r="D7013" t="str">
            <v>GG</v>
          </cell>
          <cell r="E7013" t="str">
            <v>原紙・基紙</v>
          </cell>
          <cell r="F7013" t="str">
            <v>G002</v>
          </cell>
          <cell r="G7013" t="str">
            <v>Ｇサニタリーゲンシ</v>
          </cell>
        </row>
        <row r="7014">
          <cell r="A7014" t="str">
            <v>G0181020</v>
          </cell>
          <cell r="B7014" t="str">
            <v>Ａ－２原紙．自家用</v>
          </cell>
          <cell r="C7014" t="str">
            <v>A-2ｹﾞﾝｼ.ｼﾞｶﾖｳ</v>
          </cell>
          <cell r="D7014" t="str">
            <v>GG</v>
          </cell>
          <cell r="E7014" t="str">
            <v>原紙・基紙</v>
          </cell>
          <cell r="F7014" t="str">
            <v>G003</v>
          </cell>
          <cell r="G7014" t="str">
            <v>Ａ－２原紙．自家用</v>
          </cell>
        </row>
        <row r="7015">
          <cell r="A7015" t="str">
            <v>G0181030</v>
          </cell>
          <cell r="B7015" t="str">
            <v>Ａ－３原紙．自家用</v>
          </cell>
          <cell r="C7015" t="str">
            <v>A-3ｹﾞﾝｼ.ｼﾞｶﾖｳ</v>
          </cell>
          <cell r="D7015" t="str">
            <v>GG</v>
          </cell>
          <cell r="E7015" t="str">
            <v>原紙・基紙</v>
          </cell>
          <cell r="F7015" t="str">
            <v>G004</v>
          </cell>
          <cell r="G7015" t="str">
            <v>Ａ－３原紙．自家用</v>
          </cell>
        </row>
        <row r="7016">
          <cell r="A7016" t="str">
            <v>G0181040</v>
          </cell>
          <cell r="B7016" t="str">
            <v>中質コートＧ．自家用</v>
          </cell>
          <cell r="C7016" t="str">
            <v>ﾁﾕｳｼﾂｺ-ﾄG.ｼﾞｶﾖｳ</v>
          </cell>
          <cell r="D7016" t="str">
            <v>GG</v>
          </cell>
          <cell r="E7016" t="str">
            <v>原紙・基紙</v>
          </cell>
          <cell r="F7016" t="str">
            <v>G005</v>
          </cell>
          <cell r="G7016" t="str">
            <v>中質コートＧ．自家用</v>
          </cell>
        </row>
        <row r="7017">
          <cell r="A7017" t="str">
            <v>G0181100</v>
          </cell>
          <cell r="B7017" t="str">
            <v>中質微塗工原紙</v>
          </cell>
          <cell r="C7017" t="str">
            <v>ﾁﾕｳｼﾂﾋﾞﾄｺｳｹﾞﾝｼ</v>
          </cell>
          <cell r="D7017" t="str">
            <v>GG</v>
          </cell>
          <cell r="E7017" t="str">
            <v>原紙・基紙</v>
          </cell>
          <cell r="F7017" t="str">
            <v>G006</v>
          </cell>
          <cell r="G7017" t="str">
            <v>中質微塗工原紙</v>
          </cell>
        </row>
        <row r="7018">
          <cell r="A7018" t="str">
            <v>G0181170</v>
          </cell>
          <cell r="B7018" t="str">
            <v>上質微塗工原紙</v>
          </cell>
          <cell r="C7018" t="str">
            <v>ｼﾞﾖｳｼﾂﾋﾞﾄｺｳｹﾞﾝｼ</v>
          </cell>
          <cell r="D7018" t="str">
            <v>GG</v>
          </cell>
          <cell r="E7018" t="str">
            <v>原紙・基紙</v>
          </cell>
          <cell r="F7018" t="str">
            <v>G007</v>
          </cell>
          <cell r="G7018" t="str">
            <v>上質微塗工原紙</v>
          </cell>
        </row>
        <row r="7019">
          <cell r="A7019" t="str">
            <v>G0181180</v>
          </cell>
          <cell r="B7019" t="str">
            <v>Ａ－２Ｒ原紙．自家用</v>
          </cell>
          <cell r="C7019" t="str">
            <v>A-2Rｹﾞﾝｼ.ｼﾞｶﾖｳ</v>
          </cell>
          <cell r="D7019" t="str">
            <v>GG</v>
          </cell>
          <cell r="E7019" t="str">
            <v>原紙・基紙</v>
          </cell>
          <cell r="F7019" t="str">
            <v>G008</v>
          </cell>
          <cell r="G7019" t="str">
            <v>Ａ－２Ｒ原紙．自家用</v>
          </cell>
        </row>
        <row r="7020">
          <cell r="A7020" t="str">
            <v>G0181190</v>
          </cell>
          <cell r="B7020" t="str">
            <v>Ａ－３Ｒ原紙．自家用</v>
          </cell>
          <cell r="C7020" t="str">
            <v>A-3Rｹﾞﾝｼ.ｼﾞｶﾖｳ</v>
          </cell>
          <cell r="D7020" t="str">
            <v>GG</v>
          </cell>
          <cell r="E7020" t="str">
            <v>原紙・基紙</v>
          </cell>
          <cell r="F7020" t="str">
            <v>G009</v>
          </cell>
          <cell r="G7020" t="str">
            <v>Ａ－３Ｒ原紙．自家用</v>
          </cell>
        </row>
        <row r="7021">
          <cell r="A7021" t="str">
            <v>G0181200</v>
          </cell>
          <cell r="B7021" t="str">
            <v>中質紙（塗工）原紙</v>
          </cell>
          <cell r="C7021" t="str">
            <v>ﾁﾕｳｼﾂ(ﾄｺｳ</v>
          </cell>
          <cell r="D7021" t="str">
            <v>GG</v>
          </cell>
          <cell r="E7021" t="str">
            <v>原紙・基紙</v>
          </cell>
          <cell r="F7021" t="str">
            <v>G020</v>
          </cell>
          <cell r="G7021" t="str">
            <v>中質紙塗工原紙</v>
          </cell>
        </row>
        <row r="7022">
          <cell r="A7022" t="str">
            <v>G0189450</v>
          </cell>
          <cell r="B7022" t="str">
            <v>自用ＴＰコア原紙</v>
          </cell>
          <cell r="C7022" t="str">
            <v>ｼﾞﾖｳTPｺｱｹﾞﾝｼ</v>
          </cell>
          <cell r="D7022" t="str">
            <v>GG</v>
          </cell>
          <cell r="E7022" t="str">
            <v>原紙・基紙</v>
          </cell>
          <cell r="F7022" t="str">
            <v>G010</v>
          </cell>
          <cell r="G7022" t="str">
            <v>自用ＴＰコア原紙</v>
          </cell>
        </row>
        <row r="7023">
          <cell r="A7023" t="str">
            <v>G0300000</v>
          </cell>
          <cell r="B7023" t="str">
            <v>トイレツト２Ｐ用原紙</v>
          </cell>
          <cell r="C7023" t="str">
            <v>ﾄｲﾚﾂﾄ2Pﾖｳｹﾞﾝｼ</v>
          </cell>
          <cell r="D7023" t="str">
            <v>GG</v>
          </cell>
          <cell r="E7023" t="str">
            <v>原紙・基紙</v>
          </cell>
          <cell r="F7023" t="str">
            <v>G012</v>
          </cell>
          <cell r="G7023" t="str">
            <v>トイレツト２Ｐ　用原紙</v>
          </cell>
        </row>
        <row r="7024">
          <cell r="A7024" t="str">
            <v>G0400000</v>
          </cell>
          <cell r="B7024" t="str">
            <v>トイレツト１Ｐ（ロ－ル）用原紙</v>
          </cell>
          <cell r="C7024" t="str">
            <v>ﾄｲﾚﾂﾄ1P(ﾛ-ﾙ</v>
          </cell>
          <cell r="D7024" t="str">
            <v>GG</v>
          </cell>
          <cell r="E7024" t="str">
            <v>原紙・基紙</v>
          </cell>
          <cell r="F7024" t="str">
            <v>G013</v>
          </cell>
          <cell r="G7024" t="str">
            <v>トイレツト１Ｐ（ロ－ル）用原紙</v>
          </cell>
        </row>
        <row r="7025">
          <cell r="A7025" t="str">
            <v>G0600000</v>
          </cell>
          <cell r="B7025" t="str">
            <v>タオルロ－ル用原紙</v>
          </cell>
          <cell r="C7025" t="str">
            <v>ﾀｵﾙﾛ-ﾙﾖｳｹﾞﾝｼ</v>
          </cell>
          <cell r="D7025" t="str">
            <v>GG</v>
          </cell>
          <cell r="E7025" t="str">
            <v>原紙・基紙</v>
          </cell>
          <cell r="F7025" t="str">
            <v>G014</v>
          </cell>
          <cell r="G7025" t="str">
            <v>タオルロ－ル　用原紙</v>
          </cell>
        </row>
        <row r="7026">
          <cell r="A7026" t="str">
            <v>G0700000</v>
          </cell>
          <cell r="B7026" t="str">
            <v>ＷＲＧ用原紙</v>
          </cell>
          <cell r="C7026" t="str">
            <v>WRGﾖｳｹﾞﾝｼ</v>
          </cell>
          <cell r="D7026" t="str">
            <v>GG</v>
          </cell>
          <cell r="E7026" t="str">
            <v>原紙・基紙</v>
          </cell>
          <cell r="F7026" t="str">
            <v>G014</v>
          </cell>
          <cell r="G7026" t="str">
            <v>タオルロ－ル　用原紙</v>
          </cell>
        </row>
        <row r="7027">
          <cell r="A7027" t="str">
            <v>G0A00000</v>
          </cell>
          <cell r="B7027" t="str">
            <v>ＢＦ販売用原紙</v>
          </cell>
          <cell r="C7027" t="str">
            <v>BFﾊﾝﾊﾞｲﾖｳｹﾞﾝｼ</v>
          </cell>
          <cell r="D7027" t="str">
            <v>GG</v>
          </cell>
          <cell r="E7027" t="str">
            <v>原紙・基紙</v>
          </cell>
          <cell r="F7027" t="str">
            <v>G015</v>
          </cell>
          <cell r="G7027" t="str">
            <v>ＢＦ　販売用原紙</v>
          </cell>
        </row>
        <row r="7028">
          <cell r="A7028" t="str">
            <v>G0B00000</v>
          </cell>
          <cell r="B7028" t="str">
            <v>ＰＦ販売用原紙</v>
          </cell>
          <cell r="C7028" t="str">
            <v>PFﾊﾝﾊﾞｲﾖｳｹﾞﾝｼ</v>
          </cell>
          <cell r="D7028" t="str">
            <v>GG</v>
          </cell>
          <cell r="E7028" t="str">
            <v>原紙・基紙</v>
          </cell>
          <cell r="F7028" t="str">
            <v>G016</v>
          </cell>
          <cell r="G7028" t="str">
            <v>ＰＦ　販売用原紙</v>
          </cell>
        </row>
        <row r="7029">
          <cell r="A7029" t="str">
            <v>G0F00000</v>
          </cell>
          <cell r="B7029" t="str">
            <v>ＷＲ販売用原紙</v>
          </cell>
          <cell r="C7029" t="str">
            <v>WRﾊﾝﾊﾞｲﾖｳｹﾞﾝｼ</v>
          </cell>
          <cell r="D7029" t="str">
            <v>GG</v>
          </cell>
          <cell r="E7029" t="str">
            <v>原紙・基紙</v>
          </cell>
          <cell r="F7029" t="str">
            <v>G017</v>
          </cell>
          <cell r="G7029" t="str">
            <v>ＷＲ　販売用原紙</v>
          </cell>
        </row>
        <row r="7030">
          <cell r="A7030" t="str">
            <v>G0G00000</v>
          </cell>
          <cell r="B7030" t="str">
            <v>オムツ用原紙</v>
          </cell>
          <cell r="C7030" t="str">
            <v>ｵﾑﾂﾖｳｹﾞﾝｼ</v>
          </cell>
          <cell r="D7030" t="str">
            <v>GG</v>
          </cell>
          <cell r="E7030" t="str">
            <v>原紙・基紙</v>
          </cell>
          <cell r="F7030" t="str">
            <v>G018</v>
          </cell>
          <cell r="G7030" t="str">
            <v>オムツ用原紙</v>
          </cell>
        </row>
        <row r="7031">
          <cell r="A7031" t="str">
            <v>G0T00000</v>
          </cell>
          <cell r="B7031" t="str">
            <v>ＴＲ販売用原紙</v>
          </cell>
          <cell r="C7031" t="str">
            <v>TRﾊﾝﾊﾞｲﾖｳｹﾞﾝｼ</v>
          </cell>
          <cell r="D7031" t="str">
            <v>GG</v>
          </cell>
          <cell r="E7031" t="str">
            <v>原紙・基紙</v>
          </cell>
          <cell r="F7031" t="str">
            <v>G019</v>
          </cell>
          <cell r="G7031" t="str">
            <v>ＴＲ　販売用原紙</v>
          </cell>
        </row>
        <row r="7032">
          <cell r="A7032" t="str">
            <v>G1100000</v>
          </cell>
          <cell r="B7032" t="str">
            <v>ボツクスフエイシヤル用原紙</v>
          </cell>
          <cell r="C7032" t="str">
            <v>ﾎﾞﾂｸｽﾌｴｲｼﾔﾙﾖｳｹﾞﾝｼ</v>
          </cell>
          <cell r="D7032" t="str">
            <v>GG</v>
          </cell>
          <cell r="E7032" t="str">
            <v>原紙・基紙</v>
          </cell>
          <cell r="F7032" t="str">
            <v>G101</v>
          </cell>
          <cell r="G7032" t="str">
            <v>その他自用原紙</v>
          </cell>
        </row>
        <row r="7033">
          <cell r="A7033" t="str">
            <v>G1300000</v>
          </cell>
          <cell r="B7033" t="str">
            <v>トイレツト２Ｐ用原紙</v>
          </cell>
          <cell r="C7033" t="str">
            <v>ﾄｲﾚﾂﾄ2Pﾖｳｹﾞﾝｼ</v>
          </cell>
          <cell r="D7033" t="str">
            <v>GG</v>
          </cell>
          <cell r="E7033" t="str">
            <v>原紙・基紙</v>
          </cell>
          <cell r="F7033" t="str">
            <v>G101</v>
          </cell>
          <cell r="G7033" t="str">
            <v>その他自用原紙</v>
          </cell>
        </row>
        <row r="7034">
          <cell r="A7034" t="str">
            <v>G1400000</v>
          </cell>
          <cell r="B7034" t="str">
            <v>トイレツト２８用原紙</v>
          </cell>
          <cell r="C7034" t="str">
            <v>ﾄｲﾚﾂﾄ28ﾖｳｹﾞﾝｼ</v>
          </cell>
          <cell r="D7034" t="str">
            <v>GG</v>
          </cell>
          <cell r="E7034" t="str">
            <v>原紙・基紙</v>
          </cell>
          <cell r="F7034" t="str">
            <v>G101</v>
          </cell>
          <cell r="G7034" t="str">
            <v>その他自用原紙</v>
          </cell>
        </row>
        <row r="7035">
          <cell r="A7035" t="str">
            <v>G1500000</v>
          </cell>
          <cell r="B7035" t="str">
            <v>トイレツト１Ｐ（ロ－ル）用原紙</v>
          </cell>
          <cell r="C7035" t="str">
            <v>ﾄｲﾚﾂﾄ1P(ﾛ-ﾙ</v>
          </cell>
          <cell r="D7035" t="str">
            <v>GG</v>
          </cell>
          <cell r="E7035" t="str">
            <v>原紙・基紙</v>
          </cell>
          <cell r="F7035" t="str">
            <v>G101</v>
          </cell>
          <cell r="G7035" t="str">
            <v>その他自用原紙</v>
          </cell>
        </row>
        <row r="7036">
          <cell r="A7036" t="str">
            <v>G1600000</v>
          </cell>
          <cell r="B7036" t="str">
            <v>トイレツト１８用原紙</v>
          </cell>
          <cell r="C7036" t="str">
            <v>ﾄｲﾚﾂﾄ18ﾖｳｹﾞﾝｼ</v>
          </cell>
          <cell r="D7036" t="str">
            <v>GG</v>
          </cell>
          <cell r="E7036" t="str">
            <v>原紙・基紙</v>
          </cell>
          <cell r="F7036" t="str">
            <v>G101</v>
          </cell>
          <cell r="G7036" t="str">
            <v>その他自用原紙</v>
          </cell>
        </row>
        <row r="7037">
          <cell r="A7037" t="str">
            <v>G1700000</v>
          </cell>
          <cell r="B7037" t="str">
            <v>タオルロ－ル用原紙</v>
          </cell>
          <cell r="C7037" t="str">
            <v>ﾀｵﾙﾛ-ﾙﾖｳｹﾞﾝｼ</v>
          </cell>
          <cell r="D7037" t="str">
            <v>GG</v>
          </cell>
          <cell r="E7037" t="str">
            <v>原紙・基紙</v>
          </cell>
          <cell r="F7037" t="str">
            <v>G101</v>
          </cell>
          <cell r="G7037" t="str">
            <v>その他自用原紙</v>
          </cell>
        </row>
        <row r="7038">
          <cell r="A7038" t="str">
            <v>G1800000</v>
          </cell>
          <cell r="B7038" t="str">
            <v>ＷＲＧ用原紙</v>
          </cell>
          <cell r="C7038" t="str">
            <v>WRGﾖｳｹﾞﾝｼ</v>
          </cell>
          <cell r="D7038" t="str">
            <v>GG</v>
          </cell>
          <cell r="E7038" t="str">
            <v>原紙・基紙</v>
          </cell>
          <cell r="F7038" t="str">
            <v>G101</v>
          </cell>
          <cell r="G7038" t="str">
            <v>その他自用原紙</v>
          </cell>
        </row>
        <row r="7039">
          <cell r="A7039" t="str">
            <v>G1A00000</v>
          </cell>
          <cell r="B7039" t="str">
            <v>ＢＦ販売用原紙</v>
          </cell>
          <cell r="C7039" t="str">
            <v>BFﾊﾝﾊﾞｲﾖｳｹﾞﾝｼ</v>
          </cell>
          <cell r="D7039" t="str">
            <v>GG</v>
          </cell>
          <cell r="E7039" t="str">
            <v>原紙・基紙</v>
          </cell>
          <cell r="F7039" t="str">
            <v>G102</v>
          </cell>
          <cell r="G7039" t="str">
            <v>販売用自用原紙</v>
          </cell>
        </row>
        <row r="7040">
          <cell r="A7040" t="str">
            <v>G1B00000</v>
          </cell>
          <cell r="B7040" t="str">
            <v>ＰＦ販売用原紙</v>
          </cell>
          <cell r="C7040" t="str">
            <v>PFﾊﾝﾊﾞｲﾖｳｹﾞﾝｼ</v>
          </cell>
          <cell r="D7040" t="str">
            <v>GG</v>
          </cell>
          <cell r="E7040" t="str">
            <v>原紙・基紙</v>
          </cell>
          <cell r="F7040" t="str">
            <v>G102</v>
          </cell>
          <cell r="G7040" t="str">
            <v>販売用自用原紙</v>
          </cell>
        </row>
        <row r="7041">
          <cell r="A7041" t="str">
            <v>G1G00000</v>
          </cell>
          <cell r="B7041" t="str">
            <v>ＷＲ販売用原紙</v>
          </cell>
          <cell r="C7041" t="str">
            <v>WRﾊﾝﾊﾞｲﾖｳｹﾞﾝｼ</v>
          </cell>
          <cell r="D7041" t="str">
            <v>GG</v>
          </cell>
          <cell r="E7041" t="str">
            <v>原紙・基紙</v>
          </cell>
          <cell r="F7041" t="str">
            <v>G102</v>
          </cell>
          <cell r="G7041" t="str">
            <v>販売用自用原紙</v>
          </cell>
        </row>
        <row r="7042">
          <cell r="A7042" t="str">
            <v>G1T00000</v>
          </cell>
          <cell r="B7042" t="str">
            <v>ＴＲ販売用原紙</v>
          </cell>
          <cell r="C7042" t="str">
            <v>TRﾊﾝﾊﾞｲﾖｳｹﾞﾝｼ</v>
          </cell>
          <cell r="D7042" t="str">
            <v>GG</v>
          </cell>
          <cell r="E7042" t="str">
            <v>原紙・基紙</v>
          </cell>
          <cell r="F7042" t="str">
            <v>G102</v>
          </cell>
          <cell r="G7042" t="str">
            <v>販売用自用原紙</v>
          </cell>
        </row>
        <row r="7043">
          <cell r="A7043" t="str">
            <v>G4141910</v>
          </cell>
          <cell r="B7043" t="str">
            <v>自用ワンプ／Ｒ</v>
          </cell>
          <cell r="C7043" t="str">
            <v>ｼﾞﾖｳﾜﾝﾌﾟ</v>
          </cell>
          <cell r="D7043" t="str">
            <v>GG</v>
          </cell>
          <cell r="E7043" t="str">
            <v>原紙・基紙</v>
          </cell>
          <cell r="F7043" t="str">
            <v>G401</v>
          </cell>
          <cell r="G7043" t="str">
            <v>ワンプ</v>
          </cell>
        </row>
        <row r="7044">
          <cell r="A7044" t="str">
            <v>G4141911</v>
          </cell>
          <cell r="B7044" t="str">
            <v>自用ワンプ／Ｓ</v>
          </cell>
          <cell r="C7044" t="str">
            <v>ｼﾞﾖｳﾜﾝﾌﾟ</v>
          </cell>
          <cell r="D7044" t="str">
            <v>GG</v>
          </cell>
          <cell r="E7044" t="str">
            <v>原紙・基紙</v>
          </cell>
          <cell r="F7044" t="str">
            <v>G401</v>
          </cell>
          <cell r="G7044" t="str">
            <v>ワンプ</v>
          </cell>
        </row>
        <row r="7045">
          <cell r="A7045" t="str">
            <v>G4143910</v>
          </cell>
          <cell r="B7045" t="str">
            <v>自用サラシワンプ／Ｒ</v>
          </cell>
          <cell r="C7045" t="str">
            <v>ｼﾞﾖｳｻﾗｼﾜﾝﾌﾟ</v>
          </cell>
          <cell r="D7045" t="str">
            <v>GG</v>
          </cell>
          <cell r="E7045" t="str">
            <v>原紙・基紙</v>
          </cell>
          <cell r="F7045" t="str">
            <v>G402</v>
          </cell>
          <cell r="G7045" t="str">
            <v>サラシワンプ</v>
          </cell>
        </row>
        <row r="7046">
          <cell r="A7046" t="str">
            <v>G4143911</v>
          </cell>
          <cell r="B7046" t="str">
            <v>自用サラシワンプ／Ｓ</v>
          </cell>
          <cell r="C7046" t="str">
            <v>ｼﾞﾖｳｻﾗｼﾜﾝﾌﾟ</v>
          </cell>
          <cell r="D7046" t="str">
            <v>GG</v>
          </cell>
          <cell r="E7046" t="str">
            <v>原紙・基紙</v>
          </cell>
          <cell r="F7046" t="str">
            <v>G402</v>
          </cell>
          <cell r="G7046" t="str">
            <v>サラシワンプ</v>
          </cell>
        </row>
        <row r="7047">
          <cell r="A7047" t="str">
            <v>G4143920</v>
          </cell>
          <cell r="B7047" t="str">
            <v>ウオータージェット原紙／Ｒ</v>
          </cell>
          <cell r="C7047" t="str">
            <v>ｳｵ-ﾀ-ｼﾞｴﾂﾄｹﾞﾝｼ</v>
          </cell>
          <cell r="D7047" t="str">
            <v>GG</v>
          </cell>
          <cell r="E7047" t="str">
            <v>原紙・基紙</v>
          </cell>
          <cell r="F7047" t="str">
            <v>G403</v>
          </cell>
          <cell r="G7047" t="str">
            <v>ウオータージェット原紙</v>
          </cell>
        </row>
        <row r="7048">
          <cell r="A7048" t="str">
            <v>G4143921</v>
          </cell>
          <cell r="B7048" t="str">
            <v>ウオータージェット原紙／Ｓ</v>
          </cell>
          <cell r="C7048" t="str">
            <v>ｳｵ-ﾀ-ｼﾞｴﾂﾄｹﾞﾝｼ</v>
          </cell>
          <cell r="D7048" t="str">
            <v>GG</v>
          </cell>
          <cell r="E7048" t="str">
            <v>原紙・基紙</v>
          </cell>
          <cell r="F7048" t="str">
            <v>G403</v>
          </cell>
          <cell r="G7048" t="str">
            <v>ウオータージェット原紙</v>
          </cell>
        </row>
        <row r="7049">
          <cell r="A7049" t="str">
            <v>G50E0000</v>
          </cell>
          <cell r="B7049" t="str">
            <v>エンボスキシ</v>
          </cell>
          <cell r="C7049" t="str">
            <v>ｴﾝﾎﾞｽｷｼ</v>
          </cell>
          <cell r="D7049" t="str">
            <v>05</v>
          </cell>
          <cell r="E7049" t="str">
            <v>塗 工 紙</v>
          </cell>
          <cell r="F7049" t="str">
            <v>G501</v>
          </cell>
          <cell r="G7049" t="str">
            <v>エンボス基紙</v>
          </cell>
        </row>
        <row r="7050">
          <cell r="A7050" t="str">
            <v>G50E000R</v>
          </cell>
          <cell r="B7050" t="str">
            <v>エンボスキシ／Ｒ</v>
          </cell>
          <cell r="C7050" t="str">
            <v>ｴﾝﾎﾞｽｷｼ/R</v>
          </cell>
          <cell r="D7050" t="str">
            <v>05</v>
          </cell>
          <cell r="E7050" t="str">
            <v>塗 工 紙</v>
          </cell>
          <cell r="F7050" t="str">
            <v>G501</v>
          </cell>
          <cell r="G7050" t="str">
            <v>エンボス基紙</v>
          </cell>
        </row>
        <row r="7051">
          <cell r="A7051" t="str">
            <v>G50P1000</v>
          </cell>
          <cell r="B7051" t="str">
            <v>ミラープラチナキシ</v>
          </cell>
          <cell r="C7051" t="str">
            <v>ﾐﾗ-ﾌﾟﾗﾁﾅｷｼ</v>
          </cell>
          <cell r="D7051" t="str">
            <v>20</v>
          </cell>
          <cell r="E7051" t="str">
            <v>キャストコート</v>
          </cell>
          <cell r="F7051" t="str">
            <v>G502</v>
          </cell>
          <cell r="G7051" t="str">
            <v>キャスト基紙</v>
          </cell>
        </row>
        <row r="7052">
          <cell r="A7052" t="str">
            <v>G50P100R</v>
          </cell>
          <cell r="B7052" t="str">
            <v>ミラープラチナキシ</v>
          </cell>
          <cell r="C7052" t="str">
            <v>ﾐﾗ-ﾌﾟﾗﾁﾅｷｼ</v>
          </cell>
          <cell r="D7052" t="str">
            <v>20</v>
          </cell>
          <cell r="E7052" t="str">
            <v>キャストコート</v>
          </cell>
          <cell r="F7052" t="str">
            <v>G502</v>
          </cell>
          <cell r="G7052" t="str">
            <v>キャスト基紙</v>
          </cell>
        </row>
        <row r="7053">
          <cell r="A7053" t="str">
            <v>G50P2000</v>
          </cell>
          <cell r="B7053" t="str">
            <v>ミラーゴールドキシ</v>
          </cell>
          <cell r="C7053" t="str">
            <v>ﾐﾗ-ｺﾞ-ﾙﾄﾞｷｼ</v>
          </cell>
          <cell r="D7053" t="str">
            <v>20</v>
          </cell>
          <cell r="E7053" t="str">
            <v>キャストコート</v>
          </cell>
          <cell r="F7053" t="str">
            <v>G502</v>
          </cell>
          <cell r="G7053" t="str">
            <v>キャスト基紙</v>
          </cell>
        </row>
        <row r="7054">
          <cell r="A7054" t="str">
            <v>G50P200R</v>
          </cell>
          <cell r="B7054" t="str">
            <v>ミラーゴールドキシ</v>
          </cell>
          <cell r="C7054" t="str">
            <v>ﾐﾗ-ｺﾞ-ﾙﾄﾞｷｼ</v>
          </cell>
          <cell r="D7054" t="str">
            <v>20</v>
          </cell>
          <cell r="E7054" t="str">
            <v>キャストコート</v>
          </cell>
          <cell r="F7054" t="str">
            <v>G502</v>
          </cell>
          <cell r="G7054" t="str">
            <v>キャスト基紙</v>
          </cell>
        </row>
        <row r="7055">
          <cell r="A7055" t="str">
            <v>G50P3000</v>
          </cell>
          <cell r="B7055" t="str">
            <v>ミラーサテンキシ</v>
          </cell>
          <cell r="C7055" t="str">
            <v>ﾐﾗ-ｻﾃﾝｷｼ</v>
          </cell>
          <cell r="D7055" t="str">
            <v>20</v>
          </cell>
          <cell r="E7055" t="str">
            <v>キャストコート</v>
          </cell>
          <cell r="F7055" t="str">
            <v>G502</v>
          </cell>
          <cell r="G7055" t="str">
            <v>キャスト基紙</v>
          </cell>
        </row>
        <row r="7056">
          <cell r="A7056" t="str">
            <v>G50P300R</v>
          </cell>
          <cell r="B7056" t="str">
            <v>ミラーサテンキシ</v>
          </cell>
          <cell r="C7056" t="str">
            <v>ﾐﾗ-ｻﾃﾝｷｼ</v>
          </cell>
          <cell r="D7056" t="str">
            <v>20</v>
          </cell>
          <cell r="E7056" t="str">
            <v>キャストコート</v>
          </cell>
          <cell r="F7056" t="str">
            <v>G502</v>
          </cell>
          <cell r="G7056" t="str">
            <v>キャスト基紙</v>
          </cell>
        </row>
        <row r="7057">
          <cell r="A7057" t="str">
            <v>G50P4000</v>
          </cell>
          <cell r="B7057" t="str">
            <v>ミラーラップキシ</v>
          </cell>
          <cell r="C7057" t="str">
            <v>ﾐﾗ-ﾗﾂﾌﾟｷｼ</v>
          </cell>
          <cell r="D7057" t="str">
            <v>20</v>
          </cell>
          <cell r="E7057" t="str">
            <v>キャストコート</v>
          </cell>
          <cell r="F7057" t="str">
            <v>G502</v>
          </cell>
          <cell r="G7057" t="str">
            <v>キャスト基紙</v>
          </cell>
        </row>
        <row r="7058">
          <cell r="A7058" t="str">
            <v>G50P400R</v>
          </cell>
          <cell r="B7058" t="str">
            <v>ミラーラップキシ</v>
          </cell>
          <cell r="C7058" t="str">
            <v>ﾐﾗ-ﾗﾂﾌﾟｷｼ</v>
          </cell>
          <cell r="D7058" t="str">
            <v>20</v>
          </cell>
          <cell r="E7058" t="str">
            <v>キャストコート</v>
          </cell>
          <cell r="F7058" t="str">
            <v>G502</v>
          </cell>
          <cell r="G7058" t="str">
            <v>キャスト基紙</v>
          </cell>
        </row>
        <row r="7059">
          <cell r="A7059" t="str">
            <v>G8181810</v>
          </cell>
          <cell r="B7059" t="str">
            <v>ＰＰ原紙４３．０</v>
          </cell>
          <cell r="C7059" t="str">
            <v>PPｹﾞﾝｼ43.0</v>
          </cell>
          <cell r="D7059" t="str">
            <v>GG</v>
          </cell>
          <cell r="E7059" t="str">
            <v>原紙・基紙</v>
          </cell>
          <cell r="F7059" t="str">
            <v>G801</v>
          </cell>
          <cell r="G7059" t="str">
            <v>ＰＰ原紙</v>
          </cell>
        </row>
        <row r="7060">
          <cell r="A7060" t="str">
            <v>G8181811</v>
          </cell>
          <cell r="B7060" t="str">
            <v>ＰＰ原紙４３．０２３１</v>
          </cell>
          <cell r="C7060" t="str">
            <v>PPｹﾞﾝｼ43.0231</v>
          </cell>
          <cell r="D7060" t="str">
            <v>GG</v>
          </cell>
          <cell r="E7060" t="str">
            <v>原紙・基紙</v>
          </cell>
          <cell r="F7060" t="str">
            <v>G801</v>
          </cell>
          <cell r="G7060" t="str">
            <v>ＰＰ原紙</v>
          </cell>
        </row>
        <row r="7061">
          <cell r="A7061" t="str">
            <v>G8181812</v>
          </cell>
          <cell r="B7061" t="str">
            <v>ＰＰ原紙５２．３</v>
          </cell>
          <cell r="C7061" t="str">
            <v>PPｹﾞﾝｼ52.3</v>
          </cell>
          <cell r="D7061" t="str">
            <v>GG</v>
          </cell>
          <cell r="E7061" t="str">
            <v>原紙・基紙</v>
          </cell>
          <cell r="F7061" t="str">
            <v>G801</v>
          </cell>
          <cell r="G7061" t="str">
            <v>ＰＰ原紙</v>
          </cell>
        </row>
        <row r="7062">
          <cell r="A7062" t="str">
            <v>G8181813</v>
          </cell>
          <cell r="B7062" t="str">
            <v>ＰＰ原紙５４．０</v>
          </cell>
          <cell r="C7062" t="str">
            <v>PPｹﾞﾝｼ54.0</v>
          </cell>
          <cell r="D7062" t="str">
            <v>GG</v>
          </cell>
          <cell r="E7062" t="str">
            <v>原紙・基紙</v>
          </cell>
          <cell r="F7062" t="str">
            <v>G801</v>
          </cell>
          <cell r="G7062" t="str">
            <v>ＰＰ原紙</v>
          </cell>
        </row>
        <row r="7063">
          <cell r="A7063" t="str">
            <v>G8181814</v>
          </cell>
          <cell r="B7063" t="str">
            <v>ＰＰ原紙６０．０</v>
          </cell>
          <cell r="C7063" t="str">
            <v>PPｹﾞﾝｼ60.0</v>
          </cell>
          <cell r="D7063" t="str">
            <v>GG</v>
          </cell>
          <cell r="E7063" t="str">
            <v>原紙・基紙</v>
          </cell>
          <cell r="F7063" t="str">
            <v>G801</v>
          </cell>
          <cell r="G7063" t="str">
            <v>ＰＰ原紙</v>
          </cell>
        </row>
        <row r="7064">
          <cell r="A7064" t="str">
            <v>G8181820</v>
          </cell>
          <cell r="B7064" t="str">
            <v>ＯＭ原紙８６．０</v>
          </cell>
          <cell r="C7064" t="str">
            <v>OMｹﾞﾝｼ86.0</v>
          </cell>
          <cell r="D7064" t="str">
            <v>GG</v>
          </cell>
          <cell r="E7064" t="str">
            <v>原紙・基紙</v>
          </cell>
          <cell r="F7064" t="str">
            <v>G802</v>
          </cell>
          <cell r="G7064" t="str">
            <v>ＯＭ原紙</v>
          </cell>
        </row>
        <row r="7065">
          <cell r="A7065" t="str">
            <v>G8181821</v>
          </cell>
          <cell r="B7065" t="str">
            <v>ＯＭ原紙８９．０</v>
          </cell>
          <cell r="C7065" t="str">
            <v>OMｹﾞﾝｼ89.0</v>
          </cell>
          <cell r="D7065" t="str">
            <v>GG</v>
          </cell>
          <cell r="E7065" t="str">
            <v>原紙・基紙</v>
          </cell>
          <cell r="F7065" t="str">
            <v>G802</v>
          </cell>
          <cell r="G7065" t="str">
            <v>ＯＭ原紙</v>
          </cell>
        </row>
        <row r="7066">
          <cell r="A7066" t="str">
            <v>G8181822</v>
          </cell>
          <cell r="B7066" t="str">
            <v>ＯＭ原紙１０４．７</v>
          </cell>
          <cell r="C7066" t="str">
            <v>OMｹﾞﾝｼ104.7</v>
          </cell>
          <cell r="D7066" t="str">
            <v>GG</v>
          </cell>
          <cell r="E7066" t="str">
            <v>原紙・基紙</v>
          </cell>
          <cell r="F7066" t="str">
            <v>G802</v>
          </cell>
          <cell r="G7066" t="str">
            <v>ＯＭ原紙</v>
          </cell>
        </row>
        <row r="7067">
          <cell r="A7067" t="str">
            <v>G8181823</v>
          </cell>
          <cell r="B7067" t="str">
            <v>ＯＭ原紙１０４．７ＳＤＲ</v>
          </cell>
          <cell r="C7067" t="str">
            <v>OMｹﾞﾝｼ104.7SDR</v>
          </cell>
          <cell r="D7067" t="str">
            <v>GG</v>
          </cell>
          <cell r="E7067" t="str">
            <v>原紙・基紙</v>
          </cell>
          <cell r="F7067" t="str">
            <v>G802</v>
          </cell>
          <cell r="G7067" t="str">
            <v>ＯＭ原紙</v>
          </cell>
        </row>
        <row r="7068">
          <cell r="A7068" t="str">
            <v>G8181824</v>
          </cell>
          <cell r="B7068" t="str">
            <v>ＯＭ原紙１３２．０</v>
          </cell>
          <cell r="C7068" t="str">
            <v>OMｹﾞﾝｼ132.0</v>
          </cell>
          <cell r="D7068" t="str">
            <v>GG</v>
          </cell>
          <cell r="E7068" t="str">
            <v>原紙・基紙</v>
          </cell>
          <cell r="F7068" t="str">
            <v>G802</v>
          </cell>
          <cell r="G7068" t="str">
            <v>ＯＭ原紙</v>
          </cell>
        </row>
        <row r="7069">
          <cell r="A7069" t="str">
            <v>G8181829</v>
          </cell>
          <cell r="B7069" t="str">
            <v>ＯＴＯ原紙（高白）６０．０</v>
          </cell>
          <cell r="C7069" t="str">
            <v>OTOｹﾞﾝｼ(ｺｳﾊｸ</v>
          </cell>
          <cell r="D7069" t="str">
            <v>GG</v>
          </cell>
          <cell r="E7069" t="str">
            <v>原紙・基紙</v>
          </cell>
          <cell r="F7069" t="str">
            <v>G803</v>
          </cell>
          <cell r="G7069" t="str">
            <v>ＯＴＯ原紙</v>
          </cell>
        </row>
        <row r="7070">
          <cell r="A7070" t="str">
            <v>G8181830</v>
          </cell>
          <cell r="B7070" t="str">
            <v>ＯＴＯ原紙５８．０</v>
          </cell>
          <cell r="C7070" t="str">
            <v>OTOｹﾞﾝｼ58.0</v>
          </cell>
          <cell r="D7070" t="str">
            <v>GG</v>
          </cell>
          <cell r="E7070" t="str">
            <v>原紙・基紙</v>
          </cell>
          <cell r="F7070" t="str">
            <v>G803</v>
          </cell>
          <cell r="G7070" t="str">
            <v>ＯＴＯ原紙</v>
          </cell>
        </row>
        <row r="7071">
          <cell r="A7071" t="str">
            <v>G8181831</v>
          </cell>
          <cell r="B7071" t="str">
            <v>ＯＴＯ原紙６０．０</v>
          </cell>
          <cell r="C7071" t="str">
            <v>OTOｹﾞﾝｼ60.0</v>
          </cell>
          <cell r="D7071" t="str">
            <v>GG</v>
          </cell>
          <cell r="E7071" t="str">
            <v>原紙・基紙</v>
          </cell>
          <cell r="F7071" t="str">
            <v>G803</v>
          </cell>
          <cell r="G7071" t="str">
            <v>ＯＴＯ原紙</v>
          </cell>
        </row>
        <row r="7072">
          <cell r="A7072" t="str">
            <v>G8181832</v>
          </cell>
          <cell r="B7072" t="str">
            <v>ＯＴＯ原紙６４．０</v>
          </cell>
          <cell r="C7072" t="str">
            <v>OTOｹﾞﾝｼ64.0</v>
          </cell>
          <cell r="D7072" t="str">
            <v>GG</v>
          </cell>
          <cell r="E7072" t="str">
            <v>原紙・基紙</v>
          </cell>
          <cell r="F7072" t="str">
            <v>G803</v>
          </cell>
          <cell r="G7072" t="str">
            <v>ＯＴＯ原紙</v>
          </cell>
        </row>
        <row r="7073">
          <cell r="A7073" t="str">
            <v>G8181833</v>
          </cell>
          <cell r="B7073" t="str">
            <v>中性感熱原紙４０．０</v>
          </cell>
          <cell r="C7073" t="str">
            <v>ﾁﾕｳｾｲｶﾝﾈﾂｹﾞﾝｼ40.0</v>
          </cell>
          <cell r="D7073" t="str">
            <v>GG</v>
          </cell>
          <cell r="E7073" t="str">
            <v>原紙・基紙</v>
          </cell>
          <cell r="F7073" t="str">
            <v>G804</v>
          </cell>
          <cell r="G7073" t="str">
            <v>中性感熱原紙</v>
          </cell>
        </row>
        <row r="7074">
          <cell r="A7074" t="str">
            <v>G8181834</v>
          </cell>
          <cell r="B7074" t="str">
            <v>中性感熱原紙４５．０</v>
          </cell>
          <cell r="C7074" t="str">
            <v>ﾁﾕｳｾｲｶﾝﾈﾂｹﾞﾝｼ45.0</v>
          </cell>
          <cell r="D7074" t="str">
            <v>GG</v>
          </cell>
          <cell r="E7074" t="str">
            <v>原紙・基紙</v>
          </cell>
          <cell r="F7074" t="str">
            <v>G804</v>
          </cell>
          <cell r="G7074" t="str">
            <v>中性感熱原紙</v>
          </cell>
        </row>
        <row r="7075">
          <cell r="A7075" t="str">
            <v>G8181835</v>
          </cell>
          <cell r="B7075" t="str">
            <v>酸性感熱原紙４３．０</v>
          </cell>
          <cell r="C7075" t="str">
            <v>ｻﾝｾｲｶﾝﾈﾂｹﾞﾝｼ43.0</v>
          </cell>
          <cell r="D7075" t="str">
            <v>GG</v>
          </cell>
          <cell r="E7075" t="str">
            <v>原紙・基紙</v>
          </cell>
          <cell r="F7075" t="str">
            <v>G805</v>
          </cell>
          <cell r="G7075" t="str">
            <v>酸性感熱原紙</v>
          </cell>
        </row>
        <row r="7076">
          <cell r="A7076" t="str">
            <v>G8181836</v>
          </cell>
          <cell r="B7076" t="str">
            <v>酸性感熱原紙５０．３</v>
          </cell>
          <cell r="C7076" t="str">
            <v>ｻﾝｾｲｶﾝﾈﾂｹﾞﾝｼ50.3</v>
          </cell>
          <cell r="D7076" t="str">
            <v>GG</v>
          </cell>
          <cell r="E7076" t="str">
            <v>原紙・基紙</v>
          </cell>
          <cell r="F7076" t="str">
            <v>G805</v>
          </cell>
          <cell r="G7076" t="str">
            <v>酸性感熱原紙</v>
          </cell>
        </row>
        <row r="7077">
          <cell r="A7077" t="str">
            <v>G8181837</v>
          </cell>
          <cell r="B7077" t="str">
            <v>酸性感熱原紙５３．５</v>
          </cell>
          <cell r="C7077" t="str">
            <v>ｻﾝｾｲｶﾝﾈﾂｹﾞﾝｼ53.5</v>
          </cell>
          <cell r="D7077" t="str">
            <v>GG</v>
          </cell>
          <cell r="E7077" t="str">
            <v>原紙・基紙</v>
          </cell>
          <cell r="F7077" t="str">
            <v>G805</v>
          </cell>
          <cell r="G7077" t="str">
            <v>酸性感熱原紙</v>
          </cell>
        </row>
        <row r="7078">
          <cell r="A7078" t="str">
            <v>G8181838</v>
          </cell>
          <cell r="B7078" t="str">
            <v>酸性感熱原紙６０．０</v>
          </cell>
          <cell r="C7078" t="str">
            <v>ｻﾝｾｲｶﾝﾈﾂｹﾞﾝｼ60.0</v>
          </cell>
          <cell r="D7078" t="str">
            <v>GG</v>
          </cell>
          <cell r="E7078" t="str">
            <v>原紙・基紙</v>
          </cell>
          <cell r="F7078" t="str">
            <v>G805</v>
          </cell>
          <cell r="G7078" t="str">
            <v>酸性感熱原紙</v>
          </cell>
        </row>
        <row r="7079">
          <cell r="A7079" t="str">
            <v>G8181839</v>
          </cell>
          <cell r="B7079" t="str">
            <v>酸性感熱原紙６０．０２１０</v>
          </cell>
          <cell r="C7079" t="str">
            <v>ｻﾝｾｲｶﾝﾈﾂｹﾞﾝｼ60.0210</v>
          </cell>
          <cell r="D7079" t="str">
            <v>GG</v>
          </cell>
          <cell r="E7079" t="str">
            <v>原紙・基紙</v>
          </cell>
          <cell r="F7079" t="str">
            <v>G805</v>
          </cell>
          <cell r="G7079" t="str">
            <v>酸性感熱原紙</v>
          </cell>
        </row>
        <row r="7080">
          <cell r="A7080" t="str">
            <v>G818183A</v>
          </cell>
          <cell r="B7080" t="str">
            <v>酸性感熱原紙６２．０</v>
          </cell>
          <cell r="C7080" t="str">
            <v>ｻﾝｾｲｶﾝﾈﾂｹﾞﾝｼ62.0</v>
          </cell>
          <cell r="D7080" t="str">
            <v>GG</v>
          </cell>
          <cell r="E7080" t="str">
            <v>原紙・基紙</v>
          </cell>
          <cell r="F7080" t="str">
            <v>G805</v>
          </cell>
          <cell r="G7080" t="str">
            <v>酸性感熱原紙</v>
          </cell>
        </row>
        <row r="7081">
          <cell r="A7081" t="str">
            <v>G818183B</v>
          </cell>
          <cell r="B7081" t="str">
            <v>酸性感熱原紙７８．０</v>
          </cell>
          <cell r="C7081" t="str">
            <v>ｻﾝｾｲｶﾝﾈﾂｹﾞﾝｼ78.0</v>
          </cell>
          <cell r="D7081" t="str">
            <v>GG</v>
          </cell>
          <cell r="E7081" t="str">
            <v>原紙・基紙</v>
          </cell>
          <cell r="F7081" t="str">
            <v>G805</v>
          </cell>
          <cell r="G7081" t="str">
            <v>酸性感熱原紙</v>
          </cell>
        </row>
        <row r="7082">
          <cell r="A7082" t="str">
            <v>G818183C</v>
          </cell>
          <cell r="B7082" t="str">
            <v>酸性感熱原紙１１３．０</v>
          </cell>
          <cell r="C7082" t="str">
            <v>ｻﾝｾｲｶﾝﾈﾂｹﾞﾝｼ113.0</v>
          </cell>
          <cell r="D7082" t="str">
            <v>GG</v>
          </cell>
          <cell r="E7082" t="str">
            <v>原紙・基紙</v>
          </cell>
          <cell r="F7082" t="str">
            <v>G805</v>
          </cell>
          <cell r="G7082" t="str">
            <v>酸性感熱原紙</v>
          </cell>
        </row>
        <row r="7083">
          <cell r="A7083" t="str">
            <v>G818183D</v>
          </cell>
          <cell r="B7083" t="str">
            <v>古紙感熱原紙４０．０</v>
          </cell>
          <cell r="C7083" t="str">
            <v>ｺｼｶﾝﾈﾂｹﾞﾝｼ40.0</v>
          </cell>
          <cell r="D7083" t="str">
            <v>GG</v>
          </cell>
          <cell r="E7083" t="str">
            <v>原紙・基紙</v>
          </cell>
          <cell r="F7083" t="str">
            <v>G806</v>
          </cell>
          <cell r="G7083" t="str">
            <v>古紙感熱原紙</v>
          </cell>
        </row>
        <row r="7084">
          <cell r="A7084" t="str">
            <v>G818183E</v>
          </cell>
          <cell r="B7084" t="str">
            <v>古紙感熱原紙４２．０</v>
          </cell>
          <cell r="C7084" t="str">
            <v>ｺｼｶﾝﾈﾂｹﾞﾝｼ42.0</v>
          </cell>
          <cell r="D7084" t="str">
            <v>GG</v>
          </cell>
          <cell r="E7084" t="str">
            <v>原紙・基紙</v>
          </cell>
          <cell r="F7084" t="str">
            <v>G806</v>
          </cell>
          <cell r="G7084" t="str">
            <v>古紙感熱原紙</v>
          </cell>
        </row>
        <row r="7085">
          <cell r="A7085" t="str">
            <v>G818183F</v>
          </cell>
          <cell r="B7085" t="str">
            <v>古紙感熱原紙５３．５</v>
          </cell>
          <cell r="C7085" t="str">
            <v>ｺｼｶﾝﾈﾂｹﾞﾝｼ53.5</v>
          </cell>
          <cell r="D7085" t="str">
            <v>GG</v>
          </cell>
          <cell r="E7085" t="str">
            <v>原紙・基紙</v>
          </cell>
          <cell r="F7085" t="str">
            <v>G806</v>
          </cell>
          <cell r="G7085" t="str">
            <v>古紙感熱原紙</v>
          </cell>
        </row>
        <row r="7086">
          <cell r="A7086" t="str">
            <v>G818183G</v>
          </cell>
          <cell r="B7086" t="str">
            <v>古紙感熱原紙５５．０</v>
          </cell>
          <cell r="C7086" t="str">
            <v>ｺｼｶﾝﾈﾂｹﾞﾝｼ55.0</v>
          </cell>
          <cell r="D7086" t="str">
            <v>GG</v>
          </cell>
          <cell r="E7086" t="str">
            <v>原紙・基紙</v>
          </cell>
          <cell r="F7086" t="str">
            <v>G806</v>
          </cell>
          <cell r="G7086" t="str">
            <v>古紙感熱原紙</v>
          </cell>
        </row>
        <row r="7087">
          <cell r="A7087" t="str">
            <v>G818183H</v>
          </cell>
          <cell r="B7087" t="str">
            <v>古紙感熱原紙５８．０</v>
          </cell>
          <cell r="C7087" t="str">
            <v>ｺｼｶﾝﾈﾂｹﾞﾝｼ58.0</v>
          </cell>
          <cell r="D7087" t="str">
            <v>GG</v>
          </cell>
          <cell r="E7087" t="str">
            <v>原紙・基紙</v>
          </cell>
          <cell r="F7087" t="str">
            <v>G806</v>
          </cell>
          <cell r="G7087" t="str">
            <v>古紙感熱原紙</v>
          </cell>
        </row>
        <row r="7088">
          <cell r="A7088" t="str">
            <v>G818183I</v>
          </cell>
          <cell r="B7088" t="str">
            <v>古紙感熱原紙６０．０</v>
          </cell>
          <cell r="C7088" t="str">
            <v>ｺｼｶﾝﾈﾂｹﾞﾝｼ60.0</v>
          </cell>
          <cell r="D7088" t="str">
            <v>GG</v>
          </cell>
          <cell r="E7088" t="str">
            <v>原紙・基紙</v>
          </cell>
          <cell r="F7088" t="str">
            <v>G803</v>
          </cell>
          <cell r="G7088" t="str">
            <v>ＯＴＯ原紙</v>
          </cell>
        </row>
        <row r="7089">
          <cell r="A7089" t="str">
            <v>G818183J</v>
          </cell>
          <cell r="B7089" t="str">
            <v>チケツト感熱紙原紙１２５Ｇ</v>
          </cell>
          <cell r="C7089" t="str">
            <v>ﾁｹﾂﾄｶﾝﾈﾂｼｹﾞﾝｼ125G</v>
          </cell>
          <cell r="D7089" t="str">
            <v>GG</v>
          </cell>
          <cell r="E7089" t="str">
            <v>原紙・基紙</v>
          </cell>
          <cell r="F7089" t="str">
            <v>G803</v>
          </cell>
          <cell r="G7089" t="str">
            <v>ＯＴＯ原紙</v>
          </cell>
        </row>
        <row r="7090">
          <cell r="A7090" t="str">
            <v>G818183K</v>
          </cell>
          <cell r="B7090" t="str">
            <v>チケツト感熱紙原紙９３Ｇ</v>
          </cell>
          <cell r="C7090" t="str">
            <v>ﾁｹﾂﾄｶﾝﾈﾂｼｹﾞﾝｼ93G</v>
          </cell>
          <cell r="D7090" t="str">
            <v>GG</v>
          </cell>
          <cell r="E7090" t="str">
            <v>原紙・基紙</v>
          </cell>
          <cell r="F7090" t="str">
            <v>G803</v>
          </cell>
          <cell r="G7090" t="str">
            <v>ＯＴＯ原紙</v>
          </cell>
        </row>
        <row r="7091">
          <cell r="A7091" t="str">
            <v>G818183L</v>
          </cell>
          <cell r="B7091" t="str">
            <v>Ｌ高白Ｎ減原紙６０Ｇ</v>
          </cell>
          <cell r="C7091" t="str">
            <v>LｺｳﾊｸNｹﾞﾝｹﾞﾝｼ60G</v>
          </cell>
          <cell r="D7091" t="str">
            <v>GG</v>
          </cell>
          <cell r="E7091" t="str">
            <v>原紙・基紙</v>
          </cell>
          <cell r="F7091" t="str">
            <v>G803</v>
          </cell>
          <cell r="G7091" t="str">
            <v>ＯＴＯ原紙</v>
          </cell>
        </row>
        <row r="7092">
          <cell r="A7092" t="str">
            <v>G8181840</v>
          </cell>
          <cell r="B7092" t="str">
            <v>ＰＰＣ－Ｋ原紙６４．０</v>
          </cell>
          <cell r="C7092" t="str">
            <v>PPC-Kｹﾞﾝｼ64.0</v>
          </cell>
          <cell r="D7092" t="str">
            <v>GG</v>
          </cell>
          <cell r="E7092" t="str">
            <v>原紙・基紙</v>
          </cell>
          <cell r="F7092" t="str">
            <v>G807</v>
          </cell>
          <cell r="G7092" t="str">
            <v>ＰＰＣ－Ｋ原紙</v>
          </cell>
        </row>
        <row r="7093">
          <cell r="A7093" t="str">
            <v>G8181860</v>
          </cell>
          <cell r="B7093" t="str">
            <v>ヒートシール原紙８１．７</v>
          </cell>
          <cell r="C7093" t="str">
            <v>ﾋｰﾄｼｰﾙｹﾞﾝｼ81.7</v>
          </cell>
          <cell r="D7093" t="str">
            <v>GG</v>
          </cell>
          <cell r="E7093" t="str">
            <v>原紙・基紙</v>
          </cell>
          <cell r="F7093" t="str">
            <v>G808</v>
          </cell>
          <cell r="G7093" t="str">
            <v>ヒートシール原紙</v>
          </cell>
        </row>
        <row r="7094">
          <cell r="A7094" t="str">
            <v>G8181890</v>
          </cell>
          <cell r="B7094" t="str">
            <v>セパレータ原紙７８．０</v>
          </cell>
          <cell r="C7094" t="str">
            <v>ｾﾊﾟﾚｰﾀｹﾞﾝｼ78.0</v>
          </cell>
          <cell r="D7094" t="str">
            <v>GG</v>
          </cell>
          <cell r="E7094" t="str">
            <v>原紙・基紙</v>
          </cell>
          <cell r="F7094" t="str">
            <v>G809</v>
          </cell>
          <cell r="G7094" t="str">
            <v>セパレーター原紙</v>
          </cell>
        </row>
        <row r="7095">
          <cell r="A7095" t="str">
            <v>G8181900</v>
          </cell>
          <cell r="B7095" t="str">
            <v>ＯＲ原紙５Ｃ</v>
          </cell>
          <cell r="C7095" t="str">
            <v>ORｹﾞﾝｼ5C</v>
          </cell>
          <cell r="D7095" t="str">
            <v>GG</v>
          </cell>
          <cell r="E7095" t="str">
            <v>原紙・基紙</v>
          </cell>
          <cell r="F7095" t="str">
            <v>G810</v>
          </cell>
          <cell r="G7095" t="str">
            <v>ＯＲ原紙５</v>
          </cell>
        </row>
        <row r="7096">
          <cell r="A7096" t="str">
            <v>G8181901</v>
          </cell>
          <cell r="B7096" t="str">
            <v>ＯＲ原紙６</v>
          </cell>
          <cell r="C7096" t="str">
            <v>ORｹﾞﾝｼ6</v>
          </cell>
          <cell r="D7096" t="str">
            <v>GG</v>
          </cell>
          <cell r="E7096" t="str">
            <v>原紙・基紙</v>
          </cell>
          <cell r="F7096" t="str">
            <v>G811</v>
          </cell>
          <cell r="G7096" t="str">
            <v>ＯＲ原紙６</v>
          </cell>
        </row>
        <row r="7097">
          <cell r="A7097" t="str">
            <v>G8181902</v>
          </cell>
          <cell r="B7097" t="str">
            <v>ＯＲ原紙Ｄ</v>
          </cell>
          <cell r="C7097" t="str">
            <v>ORｹﾞﾝｼD</v>
          </cell>
          <cell r="D7097" t="str">
            <v>GG</v>
          </cell>
          <cell r="E7097" t="str">
            <v>原紙・基紙</v>
          </cell>
          <cell r="F7097" t="str">
            <v>G812</v>
          </cell>
          <cell r="G7097" t="str">
            <v>ＯＲ原紙Ｄ</v>
          </cell>
        </row>
        <row r="7098">
          <cell r="A7098" t="str">
            <v>G8181903</v>
          </cell>
          <cell r="B7098" t="str">
            <v>ＯＲ原紙ＨＡ－Ａ４</v>
          </cell>
          <cell r="C7098" t="str">
            <v>ORｹﾞﾝｼHA-A4</v>
          </cell>
          <cell r="D7098" t="str">
            <v>GG</v>
          </cell>
          <cell r="E7098" t="str">
            <v>原紙・基紙</v>
          </cell>
          <cell r="F7098" t="str">
            <v>G813</v>
          </cell>
          <cell r="G7098" t="str">
            <v>ＯＲ原紙特殊</v>
          </cell>
        </row>
        <row r="7099">
          <cell r="A7099" t="str">
            <v>G8181904</v>
          </cell>
          <cell r="B7099" t="str">
            <v>ＯＲ原紙Ｊ１２</v>
          </cell>
          <cell r="C7099" t="str">
            <v>ORｹﾞﾝｼJ12</v>
          </cell>
          <cell r="D7099" t="str">
            <v>GG</v>
          </cell>
          <cell r="E7099" t="str">
            <v>原紙・基紙</v>
          </cell>
          <cell r="F7099" t="str">
            <v>G814</v>
          </cell>
          <cell r="G7099" t="str">
            <v>ＯＲ原紙ＩＪ</v>
          </cell>
        </row>
        <row r="7100">
          <cell r="A7100" t="str">
            <v>G8181905</v>
          </cell>
          <cell r="B7100" t="str">
            <v>ＯＲ原紙Ｊ１４</v>
          </cell>
          <cell r="C7100" t="str">
            <v>ORｹﾞﾝｼJ14</v>
          </cell>
          <cell r="D7100" t="str">
            <v>GG</v>
          </cell>
          <cell r="E7100" t="str">
            <v>原紙・基紙</v>
          </cell>
          <cell r="F7100" t="str">
            <v>G814</v>
          </cell>
          <cell r="G7100" t="str">
            <v>ＯＲ原紙ＩＪ</v>
          </cell>
        </row>
        <row r="7101">
          <cell r="A7101" t="str">
            <v>G8181906</v>
          </cell>
          <cell r="B7101" t="str">
            <v>ＯＲ原紙ＪＰＧ</v>
          </cell>
          <cell r="C7101" t="str">
            <v>ORｹﾞﾝｼJPG</v>
          </cell>
          <cell r="D7101" t="str">
            <v>GG</v>
          </cell>
          <cell r="E7101" t="str">
            <v>原紙・基紙</v>
          </cell>
          <cell r="F7101" t="str">
            <v>G813</v>
          </cell>
          <cell r="G7101" t="str">
            <v>ＯＲ原紙特殊</v>
          </cell>
        </row>
        <row r="7102">
          <cell r="A7102" t="str">
            <v>G8181907</v>
          </cell>
          <cell r="B7102" t="str">
            <v>ＯＲ原紙Ｄ－１</v>
          </cell>
          <cell r="C7102" t="str">
            <v>ORｹﾞﾝｼD-1</v>
          </cell>
          <cell r="D7102" t="str">
            <v>GG</v>
          </cell>
          <cell r="E7102" t="str">
            <v>原紙・基紙</v>
          </cell>
          <cell r="F7102" t="str">
            <v>G812</v>
          </cell>
          <cell r="G7102" t="str">
            <v>ＯＲ原紙Ｄ</v>
          </cell>
        </row>
        <row r="7103">
          <cell r="A7103" t="str">
            <v>G8181908</v>
          </cell>
          <cell r="B7103" t="str">
            <v>ＯＲ原紙ＩＪＣ</v>
          </cell>
          <cell r="C7103" t="str">
            <v>ORｹﾞﾝｼIJC</v>
          </cell>
          <cell r="D7103" t="str">
            <v>GG</v>
          </cell>
          <cell r="E7103" t="str">
            <v>原紙・基紙</v>
          </cell>
          <cell r="F7103" t="str">
            <v>G815</v>
          </cell>
          <cell r="G7103" t="str">
            <v>ＯＲ原紙ＩＪＣ</v>
          </cell>
        </row>
        <row r="7104">
          <cell r="A7104" t="str">
            <v>G8181909</v>
          </cell>
          <cell r="B7104" t="str">
            <v>ＯＲ原紙ＸＹＢＭ</v>
          </cell>
          <cell r="C7104" t="str">
            <v>ORｹﾞﾝｼXYBM</v>
          </cell>
          <cell r="D7104" t="str">
            <v>GG</v>
          </cell>
          <cell r="E7104" t="str">
            <v>原紙・基紙</v>
          </cell>
          <cell r="F7104" t="str">
            <v>G827</v>
          </cell>
          <cell r="G7104" t="str">
            <v>ＯＲ原紙ＸＹＢＭ</v>
          </cell>
        </row>
        <row r="7105">
          <cell r="A7105" t="str">
            <v>G818190A</v>
          </cell>
          <cell r="B7105" t="str">
            <v>ＯＲ原紙６－１</v>
          </cell>
          <cell r="C7105" t="str">
            <v>ORｹﾞﾝｼ6-1</v>
          </cell>
          <cell r="D7105" t="str">
            <v>GG</v>
          </cell>
          <cell r="E7105" t="str">
            <v>原紙・基紙</v>
          </cell>
          <cell r="F7105" t="str">
            <v>G823</v>
          </cell>
          <cell r="G7105" t="str">
            <v>ＯＲ原紙６－１</v>
          </cell>
        </row>
        <row r="7106">
          <cell r="A7106" t="str">
            <v>G818190B</v>
          </cell>
          <cell r="B7106" t="str">
            <v>ＯＲ原紙ＪＨＧ２－Ｎ</v>
          </cell>
          <cell r="C7106" t="str">
            <v>ORｹﾞﾝｼJHG2-N</v>
          </cell>
          <cell r="D7106" t="str">
            <v>GG</v>
          </cell>
          <cell r="E7106" t="str">
            <v>原紙・基紙</v>
          </cell>
          <cell r="F7106" t="str">
            <v>G834</v>
          </cell>
          <cell r="G7106" t="str">
            <v>ＯＲ原紙ＪＨＧ２－Ｎ</v>
          </cell>
        </row>
        <row r="7107">
          <cell r="A7107" t="str">
            <v>G818190C</v>
          </cell>
          <cell r="B7107" t="str">
            <v>ＯＲ原紙ＰＧＷ３００</v>
          </cell>
          <cell r="C7107" t="str">
            <v>ORｹﾞﾝｼPGW300</v>
          </cell>
          <cell r="D7107" t="str">
            <v>GG</v>
          </cell>
          <cell r="E7107" t="str">
            <v>原紙・基紙</v>
          </cell>
          <cell r="F7107" t="str">
            <v>G834</v>
          </cell>
          <cell r="G7107" t="str">
            <v>ＯＲ原紙ＪＨＧ２－Ｎ</v>
          </cell>
        </row>
        <row r="7108">
          <cell r="A7108" t="str">
            <v>G8181920</v>
          </cell>
          <cell r="B7108" t="str">
            <v>インクジェット紙用５２．３</v>
          </cell>
          <cell r="C7108" t="str">
            <v>ｲﾝｸｼﾞｴﾂﾄｼﾖｳ52.3</v>
          </cell>
          <cell r="D7108" t="str">
            <v>GG</v>
          </cell>
          <cell r="E7108" t="str">
            <v>原紙・基紙</v>
          </cell>
          <cell r="F7108" t="str">
            <v>G816</v>
          </cell>
          <cell r="G7108" t="str">
            <v>インクジェット原紙</v>
          </cell>
        </row>
        <row r="7109">
          <cell r="A7109" t="str">
            <v>G8181921</v>
          </cell>
          <cell r="B7109" t="str">
            <v>インクジェット紙用７０．０</v>
          </cell>
          <cell r="C7109" t="str">
            <v>ｲﾝｸｼﾞｴﾂﾄｼﾖｳ70.0</v>
          </cell>
          <cell r="D7109" t="str">
            <v>GG</v>
          </cell>
          <cell r="E7109" t="str">
            <v>原紙・基紙</v>
          </cell>
          <cell r="F7109" t="str">
            <v>G816</v>
          </cell>
          <cell r="G7109" t="str">
            <v>インクジェット原紙</v>
          </cell>
        </row>
        <row r="7110">
          <cell r="A7110" t="str">
            <v>G8181922</v>
          </cell>
          <cell r="B7110" t="str">
            <v>インクジェット紙用ＲＣ</v>
          </cell>
          <cell r="C7110" t="str">
            <v>ｲﾝｸｼﾞｴﾂﾄｼﾖｳRC</v>
          </cell>
          <cell r="D7110" t="str">
            <v>GG</v>
          </cell>
          <cell r="E7110" t="str">
            <v>原紙・基紙</v>
          </cell>
          <cell r="F7110" t="str">
            <v>G816</v>
          </cell>
          <cell r="G7110" t="str">
            <v>インクジェット原紙</v>
          </cell>
        </row>
        <row r="7111">
          <cell r="A7111" t="str">
            <v>G8181923</v>
          </cell>
          <cell r="B7111" t="str">
            <v>インクジェット紙用ＲＣ</v>
          </cell>
          <cell r="C7111" t="str">
            <v>ｲﾝｸｼﾞｴﾂﾄｼﾖｳRC</v>
          </cell>
          <cell r="D7111" t="str">
            <v>GG</v>
          </cell>
          <cell r="E7111" t="str">
            <v>原紙・基紙</v>
          </cell>
          <cell r="F7111" t="str">
            <v>G816</v>
          </cell>
          <cell r="G7111" t="str">
            <v>インクジェット原紙</v>
          </cell>
        </row>
        <row r="7112">
          <cell r="A7112" t="str">
            <v>G8181924</v>
          </cell>
          <cell r="B7112" t="str">
            <v>ＰＧＷＲ３００用ＲＣゲンシ</v>
          </cell>
          <cell r="C7112" t="str">
            <v>PGWR300ﾖｳRCｹﾞﾝｼ</v>
          </cell>
          <cell r="D7112" t="str">
            <v>GG</v>
          </cell>
          <cell r="E7112" t="str">
            <v>原紙・基紙</v>
          </cell>
          <cell r="F7112" t="str">
            <v>G816</v>
          </cell>
          <cell r="G7112" t="str">
            <v>インクジェット原紙</v>
          </cell>
        </row>
        <row r="7113">
          <cell r="A7113" t="str">
            <v>G8181925</v>
          </cell>
          <cell r="B7113" t="str">
            <v>ＩＪ－ＰＰＣ１００用原紙</v>
          </cell>
          <cell r="C7113" t="str">
            <v>IJ-PPC100ﾖｳｹﾞﾝｼ</v>
          </cell>
          <cell r="D7113" t="str">
            <v>GG</v>
          </cell>
          <cell r="E7113" t="str">
            <v>原紙・基紙</v>
          </cell>
          <cell r="F7113" t="str">
            <v>G816</v>
          </cell>
          <cell r="G7113" t="str">
            <v>インクジェット原紙</v>
          </cell>
        </row>
        <row r="7114">
          <cell r="A7114" t="str">
            <v>G8181940</v>
          </cell>
          <cell r="B7114" t="str">
            <v>粘着原紙</v>
          </cell>
          <cell r="C7114" t="str">
            <v>ﾈﾝﾁﾔｸｹﾞﾝｼ</v>
          </cell>
          <cell r="D7114" t="str">
            <v>GG</v>
          </cell>
          <cell r="E7114" t="str">
            <v>原紙・基紙</v>
          </cell>
          <cell r="F7114" t="str">
            <v>G826</v>
          </cell>
          <cell r="G7114" t="str">
            <v>粘着原紙</v>
          </cell>
        </row>
        <row r="7115">
          <cell r="A7115" t="str">
            <v>G8181941</v>
          </cell>
          <cell r="B7115" t="str">
            <v>粘着原紙</v>
          </cell>
          <cell r="C7115" t="str">
            <v>ﾈﾝﾁﾔｸｹﾞﾝｼ</v>
          </cell>
          <cell r="D7115" t="str">
            <v>GG</v>
          </cell>
          <cell r="E7115" t="str">
            <v>原紙・基紙</v>
          </cell>
          <cell r="F7115" t="str">
            <v>G826</v>
          </cell>
          <cell r="G7115" t="str">
            <v>粘着原紙</v>
          </cell>
        </row>
        <row r="7116">
          <cell r="A7116" t="str">
            <v>G8181950</v>
          </cell>
          <cell r="B7116" t="str">
            <v>塗工用原紙</v>
          </cell>
          <cell r="C7116" t="str">
            <v>ﾄｺｳﾖｳｹﾞﾝｼ</v>
          </cell>
          <cell r="D7116" t="str">
            <v>GG</v>
          </cell>
          <cell r="E7116" t="str">
            <v>原紙・基紙</v>
          </cell>
          <cell r="F7116" t="str">
            <v>G830</v>
          </cell>
          <cell r="G7116" t="str">
            <v>塗工用原紙</v>
          </cell>
        </row>
        <row r="7117">
          <cell r="A7117" t="str">
            <v>G8181951</v>
          </cell>
          <cell r="B7117" t="str">
            <v>アルプス向けＯＲ原紙１２０Ｇ</v>
          </cell>
          <cell r="C7117" t="str">
            <v>ｱﾙﾌﾟｽﾑｹORｹﾞﾝｼ120G</v>
          </cell>
          <cell r="D7117" t="str">
            <v>GG</v>
          </cell>
          <cell r="E7117" t="str">
            <v>原紙・基紙</v>
          </cell>
          <cell r="F7117" t="str">
            <v>G830</v>
          </cell>
          <cell r="G7117" t="str">
            <v>塗工用原紙</v>
          </cell>
        </row>
        <row r="7118">
          <cell r="A7118" t="str">
            <v>G8181952</v>
          </cell>
          <cell r="B7118" t="str">
            <v>ＤＣグロス原紙１２７．９Ｇ</v>
          </cell>
          <cell r="C7118" t="str">
            <v>DCｸﾞﾛｽｹﾞﾝｼ127.9G</v>
          </cell>
          <cell r="D7118" t="str">
            <v>GG</v>
          </cell>
          <cell r="E7118" t="str">
            <v>原紙・基紙</v>
          </cell>
          <cell r="F7118" t="str">
            <v>G830</v>
          </cell>
          <cell r="G7118" t="str">
            <v>塗工用原紙</v>
          </cell>
        </row>
        <row r="7119">
          <cell r="A7119" t="str">
            <v>G8181953</v>
          </cell>
          <cell r="B7119" t="str">
            <v>ＤＣマツト原紙１２７．９Ｇ</v>
          </cell>
          <cell r="C7119" t="str">
            <v>DCﾏﾂﾄｹﾞﾝｼ127.9G</v>
          </cell>
          <cell r="D7119" t="str">
            <v>GG</v>
          </cell>
          <cell r="E7119" t="str">
            <v>原紙・基紙</v>
          </cell>
          <cell r="F7119" t="str">
            <v>G830</v>
          </cell>
          <cell r="G7119" t="str">
            <v>塗工用原紙</v>
          </cell>
        </row>
        <row r="7120">
          <cell r="A7120" t="str">
            <v>G8181954</v>
          </cell>
          <cell r="B7120" t="str">
            <v>アルプス向けマシュマロ１５７</v>
          </cell>
          <cell r="C7120" t="str">
            <v>ｱﾙﾌﾟｽﾑｹﾏｼﾕﾏﾛ157</v>
          </cell>
          <cell r="D7120" t="str">
            <v>GG</v>
          </cell>
          <cell r="E7120" t="str">
            <v>原紙・基紙</v>
          </cell>
          <cell r="F7120" t="str">
            <v>G830</v>
          </cell>
          <cell r="G7120" t="str">
            <v>塗工用原紙</v>
          </cell>
        </row>
        <row r="7121">
          <cell r="A7121" t="str">
            <v>G8181955</v>
          </cell>
          <cell r="B7121" t="str">
            <v>ＪＤコート紙用原紙１０６Ｇ</v>
          </cell>
          <cell r="C7121" t="str">
            <v>JDｺｰﾄｼﾖｳｹﾞﾝｼ106G</v>
          </cell>
          <cell r="D7121" t="str">
            <v>GG</v>
          </cell>
          <cell r="E7121" t="str">
            <v>原紙・基紙</v>
          </cell>
          <cell r="F7121" t="str">
            <v>G830</v>
          </cell>
          <cell r="G7121" t="str">
            <v>塗工用原紙</v>
          </cell>
        </row>
        <row r="7122">
          <cell r="A7122" t="str">
            <v>G8181956</v>
          </cell>
          <cell r="B7122" t="str">
            <v>ＪＤコート紙用原紙１３５Ｇ</v>
          </cell>
          <cell r="C7122" t="str">
            <v>JDｺｰﾄｼﾖｳｹﾞﾝｼ135G</v>
          </cell>
          <cell r="D7122" t="str">
            <v>GG</v>
          </cell>
          <cell r="E7122" t="str">
            <v>原紙・基紙</v>
          </cell>
          <cell r="F7122" t="str">
            <v>G830</v>
          </cell>
          <cell r="G7122" t="str">
            <v>塗工用原紙</v>
          </cell>
        </row>
        <row r="7123">
          <cell r="A7123" t="str">
            <v>G8699010</v>
          </cell>
          <cell r="B7123" t="str">
            <v>ＯＲバックラミ４Ｃ</v>
          </cell>
          <cell r="C7123" t="str">
            <v>ORﾊﾞﾂｸﾗﾐ4C</v>
          </cell>
          <cell r="D7123" t="str">
            <v>GG</v>
          </cell>
          <cell r="E7123" t="str">
            <v>原紙・基紙</v>
          </cell>
          <cell r="F7123" t="str">
            <v>G817</v>
          </cell>
          <cell r="G7123" t="str">
            <v>ＯＲバックラミ４</v>
          </cell>
        </row>
        <row r="7124">
          <cell r="A7124" t="str">
            <v>G8699011</v>
          </cell>
          <cell r="B7124" t="str">
            <v>ＯＲバックラミカタツキ４Ｃ</v>
          </cell>
          <cell r="C7124" t="str">
            <v>ORﾊﾞﾂｸﾗﾐｶﾀﾂｷ4C</v>
          </cell>
          <cell r="D7124" t="str">
            <v>GG</v>
          </cell>
          <cell r="E7124" t="str">
            <v>原紙・基紙</v>
          </cell>
          <cell r="F7124" t="str">
            <v>G817</v>
          </cell>
          <cell r="G7124" t="str">
            <v>ＯＲバックラミ４</v>
          </cell>
        </row>
        <row r="7125">
          <cell r="A7125" t="str">
            <v>G8699012</v>
          </cell>
          <cell r="B7125" t="str">
            <v>ＯＲバックラミ５Ｃ</v>
          </cell>
          <cell r="C7125" t="str">
            <v>ORﾊﾞﾂｸﾗﾐ5C</v>
          </cell>
          <cell r="D7125" t="str">
            <v>GG</v>
          </cell>
          <cell r="E7125" t="str">
            <v>原紙・基紙</v>
          </cell>
          <cell r="F7125" t="str">
            <v>G818</v>
          </cell>
          <cell r="G7125" t="str">
            <v>ＯＲバックラミ５</v>
          </cell>
        </row>
        <row r="7126">
          <cell r="A7126" t="str">
            <v>G8699013</v>
          </cell>
          <cell r="B7126" t="str">
            <v>ＯＲバックラミＧ５Ｃ</v>
          </cell>
          <cell r="C7126" t="str">
            <v>ORﾊﾞﾂｸﾗﾐG5C</v>
          </cell>
          <cell r="D7126" t="str">
            <v>GG</v>
          </cell>
          <cell r="E7126" t="str">
            <v>原紙・基紙</v>
          </cell>
          <cell r="F7126" t="str">
            <v>G818</v>
          </cell>
          <cell r="G7126" t="str">
            <v>ＯＲバックラミ５</v>
          </cell>
        </row>
        <row r="7127">
          <cell r="A7127" t="str">
            <v>G8699014</v>
          </cell>
          <cell r="B7127" t="str">
            <v>ＯＲバックラミＧ６</v>
          </cell>
          <cell r="C7127" t="str">
            <v>ORﾊﾞﾂｸﾗﾐG6</v>
          </cell>
          <cell r="D7127" t="str">
            <v>GG</v>
          </cell>
          <cell r="E7127" t="str">
            <v>原紙・基紙</v>
          </cell>
          <cell r="F7127" t="str">
            <v>G819</v>
          </cell>
          <cell r="G7127" t="str">
            <v>ＯＲバックラミ６</v>
          </cell>
        </row>
        <row r="7128">
          <cell r="A7128" t="str">
            <v>G8699015</v>
          </cell>
          <cell r="B7128" t="str">
            <v>ＯＲバックラミＪ６</v>
          </cell>
          <cell r="C7128" t="str">
            <v>ORﾊﾞﾂｸﾗﾐJ6</v>
          </cell>
          <cell r="D7128" t="str">
            <v>GG</v>
          </cell>
          <cell r="E7128" t="str">
            <v>原紙・基紙</v>
          </cell>
          <cell r="F7128" t="str">
            <v>G819</v>
          </cell>
          <cell r="G7128" t="str">
            <v>ＯＲバックラミ６</v>
          </cell>
        </row>
        <row r="7129">
          <cell r="A7129" t="str">
            <v>G8699016</v>
          </cell>
          <cell r="B7129" t="str">
            <v>ＯＲバックラミＫ６</v>
          </cell>
          <cell r="C7129" t="str">
            <v>ORﾊﾞﾂｸﾗﾐK6</v>
          </cell>
          <cell r="D7129" t="str">
            <v>GG</v>
          </cell>
          <cell r="E7129" t="str">
            <v>原紙・基紙</v>
          </cell>
          <cell r="F7129" t="str">
            <v>G819</v>
          </cell>
          <cell r="G7129" t="str">
            <v>ＯＲバックラミ６</v>
          </cell>
        </row>
        <row r="7130">
          <cell r="A7130" t="str">
            <v>G8699017</v>
          </cell>
          <cell r="B7130" t="str">
            <v>ＯＲバックラミＮ６</v>
          </cell>
          <cell r="C7130" t="str">
            <v>ORﾊﾞﾂｸﾗﾐN6</v>
          </cell>
          <cell r="D7130" t="str">
            <v>GG</v>
          </cell>
          <cell r="E7130" t="str">
            <v>原紙・基紙</v>
          </cell>
          <cell r="F7130" t="str">
            <v>G819</v>
          </cell>
          <cell r="G7130" t="str">
            <v>ＯＲバックラミ６</v>
          </cell>
        </row>
        <row r="7131">
          <cell r="A7131" t="str">
            <v>G8699018</v>
          </cell>
          <cell r="B7131" t="str">
            <v>ＯＲバックラミＡＨＴ</v>
          </cell>
          <cell r="C7131" t="str">
            <v>ORﾊﾞﾂｸﾗﾐAHT</v>
          </cell>
          <cell r="D7131" t="str">
            <v>GG</v>
          </cell>
          <cell r="E7131" t="str">
            <v>原紙・基紙</v>
          </cell>
          <cell r="F7131" t="str">
            <v>G820</v>
          </cell>
          <cell r="G7131" t="str">
            <v>ＯＲバックラミ特殊</v>
          </cell>
        </row>
        <row r="7132">
          <cell r="A7132" t="str">
            <v>G8699019</v>
          </cell>
          <cell r="B7132" t="str">
            <v>ＯＲバックラミＤＢ</v>
          </cell>
          <cell r="C7132" t="str">
            <v>ORﾊﾞﾂｸﾗﾐDB</v>
          </cell>
          <cell r="D7132" t="str">
            <v>GG</v>
          </cell>
          <cell r="E7132" t="str">
            <v>原紙・基紙</v>
          </cell>
          <cell r="F7132" t="str">
            <v>G821</v>
          </cell>
          <cell r="G7132" t="str">
            <v>ＯＲバックラミＤ</v>
          </cell>
        </row>
        <row r="7133">
          <cell r="A7133" t="str">
            <v>G869901A</v>
          </cell>
          <cell r="B7133" t="str">
            <v>ＯＲバックラミＮＤＢ</v>
          </cell>
          <cell r="C7133" t="str">
            <v>ORﾊﾞﾂｸﾗﾐNDB</v>
          </cell>
          <cell r="D7133" t="str">
            <v>GG</v>
          </cell>
          <cell r="E7133" t="str">
            <v>原紙・基紙</v>
          </cell>
          <cell r="F7133" t="str">
            <v>G821</v>
          </cell>
          <cell r="G7133" t="str">
            <v>ＯＲバックラミＤ</v>
          </cell>
        </row>
        <row r="7134">
          <cell r="A7134" t="str">
            <v>G869901B</v>
          </cell>
          <cell r="B7134" t="str">
            <v>ＯＲバックラミＩＪ１２</v>
          </cell>
          <cell r="C7134" t="str">
            <v>ORﾊﾞﾂｸﾗﾐIJ12</v>
          </cell>
          <cell r="D7134" t="str">
            <v>GG</v>
          </cell>
          <cell r="E7134" t="str">
            <v>原紙・基紙</v>
          </cell>
          <cell r="F7134" t="str">
            <v>G822</v>
          </cell>
          <cell r="G7134" t="str">
            <v>ＯＲバックラミＩＪ</v>
          </cell>
        </row>
        <row r="7135">
          <cell r="A7135" t="str">
            <v>G869901C</v>
          </cell>
          <cell r="B7135" t="str">
            <v>ＯＲバックラミＩＪ１４</v>
          </cell>
          <cell r="C7135" t="str">
            <v>ORﾊﾞﾂｸﾗﾐIJ14</v>
          </cell>
          <cell r="D7135" t="str">
            <v>GG</v>
          </cell>
          <cell r="E7135" t="str">
            <v>原紙・基紙</v>
          </cell>
          <cell r="F7135" t="str">
            <v>G822</v>
          </cell>
          <cell r="G7135" t="str">
            <v>ＯＲバックラミＩＪ</v>
          </cell>
        </row>
        <row r="7136">
          <cell r="A7136" t="str">
            <v>G869901D</v>
          </cell>
          <cell r="B7136" t="str">
            <v>ＯＲバックラミＪ</v>
          </cell>
          <cell r="C7136" t="str">
            <v>ORﾊﾞﾂｸﾗﾐJ</v>
          </cell>
          <cell r="D7136" t="str">
            <v>GG</v>
          </cell>
          <cell r="E7136" t="str">
            <v>原紙・基紙</v>
          </cell>
          <cell r="F7136" t="str">
            <v>G818</v>
          </cell>
          <cell r="G7136" t="str">
            <v>ＯＲバックラミ５</v>
          </cell>
        </row>
        <row r="7137">
          <cell r="A7137" t="str">
            <v>G869901E</v>
          </cell>
          <cell r="B7137" t="str">
            <v>ＯＲバックラミＪＧＡ</v>
          </cell>
          <cell r="C7137" t="str">
            <v>ORﾊﾞﾂｸﾗﾐJGA</v>
          </cell>
          <cell r="D7137" t="str">
            <v>GG</v>
          </cell>
          <cell r="E7137" t="str">
            <v>原紙・基紙</v>
          </cell>
          <cell r="F7137" t="str">
            <v>G824</v>
          </cell>
          <cell r="G7137" t="str">
            <v>ＯＲバックラミKMU</v>
          </cell>
        </row>
        <row r="7138">
          <cell r="A7138" t="str">
            <v>G869901F</v>
          </cell>
          <cell r="B7138" t="str">
            <v>ＯＲバックラミＪＧＫ</v>
          </cell>
          <cell r="C7138" t="str">
            <v>ORﾊﾞﾂｸﾗﾐJGK</v>
          </cell>
          <cell r="D7138" t="str">
            <v>GG</v>
          </cell>
          <cell r="E7138" t="str">
            <v>原紙・基紙</v>
          </cell>
          <cell r="F7138" t="str">
            <v>G824</v>
          </cell>
          <cell r="G7138" t="str">
            <v>ＯＲバックラミKMU</v>
          </cell>
        </row>
        <row r="7139">
          <cell r="A7139" t="str">
            <v>G869901G</v>
          </cell>
          <cell r="B7139" t="str">
            <v>ＯＲバックラミＪＰＧ</v>
          </cell>
          <cell r="C7139" t="str">
            <v>ORﾊﾞﾂｸﾗﾐJPG</v>
          </cell>
          <cell r="D7139" t="str">
            <v>GG</v>
          </cell>
          <cell r="E7139" t="str">
            <v>原紙・基紙</v>
          </cell>
          <cell r="F7139" t="str">
            <v>G820</v>
          </cell>
          <cell r="G7139" t="str">
            <v>ＯＲバックラミ特殊</v>
          </cell>
        </row>
        <row r="7140">
          <cell r="A7140" t="str">
            <v>G869901H</v>
          </cell>
          <cell r="B7140" t="str">
            <v>ＯＲバックラミＪＩ－ＫＭＵ</v>
          </cell>
          <cell r="C7140" t="str">
            <v>ORﾊﾞﾂｸﾗﾐJI-KMU</v>
          </cell>
          <cell r="D7140" t="str">
            <v>GG</v>
          </cell>
          <cell r="E7140" t="str">
            <v>原紙・基紙</v>
          </cell>
          <cell r="F7140" t="str">
            <v>G824</v>
          </cell>
          <cell r="G7140" t="str">
            <v>ＯＲバックラミKMU</v>
          </cell>
        </row>
        <row r="7141">
          <cell r="A7141" t="str">
            <v>G869901I</v>
          </cell>
          <cell r="B7141" t="str">
            <v>ＯＲバックラミＪＨＧ２－Ｎ</v>
          </cell>
          <cell r="C7141" t="str">
            <v>ORﾊﾞﾂｸﾗﾐJHG2-N</v>
          </cell>
          <cell r="D7141" t="str">
            <v>GG</v>
          </cell>
          <cell r="E7141" t="str">
            <v>原紙・基紙</v>
          </cell>
          <cell r="F7141" t="str">
            <v>G829</v>
          </cell>
          <cell r="G7141" t="str">
            <v>ＯＲバックラミＪＨＧ２－Ｎ</v>
          </cell>
        </row>
        <row r="7142">
          <cell r="A7142" t="str">
            <v>G869901J</v>
          </cell>
          <cell r="B7142" t="str">
            <v>ＯＲバックラミＮＩ－ＫＭＵ</v>
          </cell>
          <cell r="C7142" t="str">
            <v>ORﾊﾞﾂｸﾗﾐNI-KMU</v>
          </cell>
          <cell r="D7142" t="str">
            <v>GG</v>
          </cell>
          <cell r="E7142" t="str">
            <v>原紙・基紙</v>
          </cell>
          <cell r="F7142" t="str">
            <v>G824</v>
          </cell>
          <cell r="G7142" t="str">
            <v>ＯＲバックラミKMU</v>
          </cell>
        </row>
        <row r="7143">
          <cell r="A7143" t="str">
            <v>G869901K</v>
          </cell>
          <cell r="B7143" t="str">
            <v>ＯＲバックラミ特殊</v>
          </cell>
          <cell r="C7143" t="str">
            <v>ORﾊﾞﾂｸﾗﾐﾄｸｼﾕ</v>
          </cell>
          <cell r="D7143" t="str">
            <v>GG</v>
          </cell>
          <cell r="E7143" t="str">
            <v>原紙・基紙</v>
          </cell>
          <cell r="F7143" t="str">
            <v>G820</v>
          </cell>
          <cell r="G7143" t="str">
            <v>ＯＲバックラミ特殊</v>
          </cell>
        </row>
        <row r="7144">
          <cell r="A7144" t="str">
            <v>G869901L</v>
          </cell>
          <cell r="B7144" t="str">
            <v>ＯＲバックラミＭＤ</v>
          </cell>
          <cell r="C7144" t="str">
            <v>ORﾊﾞﾂｸﾗﾐMD</v>
          </cell>
          <cell r="D7144" t="str">
            <v>GG</v>
          </cell>
          <cell r="E7144" t="str">
            <v>原紙・基紙</v>
          </cell>
          <cell r="F7144" t="str">
            <v>G821</v>
          </cell>
          <cell r="G7144" t="str">
            <v>ＯＲバックラミＤ</v>
          </cell>
        </row>
        <row r="7145">
          <cell r="A7145" t="str">
            <v>G869901M</v>
          </cell>
          <cell r="B7145" t="str">
            <v>ＯＲバックラミＩＪＣ－Ｒ</v>
          </cell>
          <cell r="C7145" t="str">
            <v>ORﾊﾞﾂｸﾗﾐIJC-R</v>
          </cell>
          <cell r="D7145" t="str">
            <v>GG</v>
          </cell>
          <cell r="E7145" t="str">
            <v>原紙・基紙</v>
          </cell>
          <cell r="F7145" t="str">
            <v>G825</v>
          </cell>
          <cell r="G7145" t="str">
            <v>ＯＲバックラミＩＪＣ－Ｒ</v>
          </cell>
        </row>
        <row r="7146">
          <cell r="A7146" t="str">
            <v>G869901N</v>
          </cell>
          <cell r="B7146" t="str">
            <v>ＯＲバックラミＸＹＢＷ</v>
          </cell>
          <cell r="C7146" t="str">
            <v>ORﾊﾞﾂｸﾗﾐXYBW</v>
          </cell>
          <cell r="D7146" t="str">
            <v>GG</v>
          </cell>
          <cell r="E7146" t="str">
            <v>原紙・基紙</v>
          </cell>
          <cell r="F7146" t="str">
            <v>G828</v>
          </cell>
          <cell r="G7146" t="str">
            <v>ＯＲバックラミＸＹＢＷ</v>
          </cell>
        </row>
        <row r="7147">
          <cell r="A7147" t="str">
            <v>G869901O</v>
          </cell>
          <cell r="B7147" t="str">
            <v>ＯＲバックラミＫ６－１</v>
          </cell>
          <cell r="C7147" t="str">
            <v>ORﾊﾞﾂｸﾗﾐK6-1</v>
          </cell>
          <cell r="D7147" t="str">
            <v>GG</v>
          </cell>
          <cell r="E7147" t="str">
            <v>原紙・基紙</v>
          </cell>
          <cell r="F7147" t="str">
            <v>G831</v>
          </cell>
          <cell r="G7147" t="str">
            <v>ＯＲバックラミＫ６－１</v>
          </cell>
        </row>
        <row r="7148">
          <cell r="A7148" t="str">
            <v>G869901P</v>
          </cell>
          <cell r="B7148" t="str">
            <v>ＯＲバックラミＪ６－１</v>
          </cell>
          <cell r="C7148" t="str">
            <v>ORﾊﾞﾂｸﾗﾐJ6-1</v>
          </cell>
          <cell r="D7148" t="str">
            <v>GG</v>
          </cell>
          <cell r="E7148" t="str">
            <v>原紙・基紙</v>
          </cell>
          <cell r="F7148" t="str">
            <v>G833</v>
          </cell>
          <cell r="G7148" t="str">
            <v>ＯＲバックラミＪ６－１</v>
          </cell>
        </row>
        <row r="7149">
          <cell r="A7149" t="str">
            <v>G869901Q</v>
          </cell>
          <cell r="B7149" t="str">
            <v>ＯＲバックラミＪＵＥ２－Ｋ４Ｃ</v>
          </cell>
          <cell r="C7149" t="str">
            <v>ORﾊﾞﾂｸﾗﾐJUE2-K4C</v>
          </cell>
          <cell r="D7149" t="str">
            <v>GG</v>
          </cell>
          <cell r="E7149" t="str">
            <v>原紙・基紙</v>
          </cell>
          <cell r="F7149" t="str">
            <v>G833</v>
          </cell>
          <cell r="G7149" t="str">
            <v>ＯＲバックラミＪ６－１</v>
          </cell>
        </row>
        <row r="7150">
          <cell r="A7150" t="str">
            <v>G869901R</v>
          </cell>
          <cell r="B7150" t="str">
            <v>裏ラミ仕掛品ＰＧＷ３００</v>
          </cell>
          <cell r="C7150" t="str">
            <v>ｳﾗﾗﾐｼｶｶﾘﾋﾝPGW300</v>
          </cell>
          <cell r="D7150" t="str">
            <v>GG</v>
          </cell>
          <cell r="E7150" t="str">
            <v>原紙・基紙</v>
          </cell>
          <cell r="F7150" t="str">
            <v>G832</v>
          </cell>
          <cell r="G7150" t="str">
            <v>ＯＲバックラミＥ１５Ｃ</v>
          </cell>
        </row>
        <row r="7151">
          <cell r="A7151" t="str">
            <v>G869901S</v>
          </cell>
          <cell r="B7151" t="str">
            <v>ＯＲバックラミＥ－１５Ｃ</v>
          </cell>
          <cell r="C7151" t="str">
            <v>ORﾊﾞﾂｸﾗﾐE-15C</v>
          </cell>
          <cell r="D7151" t="str">
            <v>GG</v>
          </cell>
          <cell r="E7151" t="str">
            <v>原紙・基紙</v>
          </cell>
          <cell r="F7151" t="str">
            <v>G832</v>
          </cell>
          <cell r="G7151" t="str">
            <v>ＯＲバックラミＥ１５Ｃ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ANCE"/>
      <sheetName val="Bamboo (16)"/>
      <sheetName val="Plantation (19)"/>
      <sheetName val="Raw Material (3)"/>
      <sheetName val="Supporting Service (10)"/>
      <sheetName val="Staff (Suppt.) (4) "/>
      <sheetName val="Staff (BO) (4)"/>
      <sheetName val="SUB STAFF (4)"/>
      <sheetName val="Bo. Asst. (1)"/>
      <sheetName val="Pl. Asst. (6)"/>
      <sheetName val=" Asst. (Suppt.) (14)"/>
      <sheetName val="SO. (Substaff (8)"/>
      <sheetName val="Substaff Plant. (27)"/>
      <sheetName val="Substaff (RM) (1)"/>
      <sheetName val=" Substaff (Suppt.) (7)"/>
      <sheetName val="Daily Rated Emp (Suppt.) (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1"/>
      <sheetName val="MOR"/>
      <sheetName val="Stk"/>
      <sheetName val="Sheet1"/>
      <sheetName val="W-Paper"/>
      <sheetName val="PLP"/>
      <sheetName val="w-Plp"/>
      <sheetName val="%"/>
      <sheetName val="Emp"/>
      <sheetName val="OH"/>
      <sheetName val="Sheet2"/>
      <sheetName val="USG"/>
      <sheetName val="Cont"/>
      <sheetName val="BSP"/>
      <sheetName val="P&amp;L"/>
      <sheetName val="Stat-1"/>
      <sheetName val="Stat-2"/>
      <sheetName val="Coal"/>
      <sheetName val="A-1"/>
      <sheetName val="G-1"/>
      <sheetName val="G-2"/>
      <sheetName val="Ex Sum"/>
      <sheetName val="1"/>
      <sheetName val="2"/>
      <sheetName val="3"/>
      <sheetName val="4"/>
      <sheetName val="4 (2)"/>
      <sheetName val="5"/>
      <sheetName val="6"/>
      <sheetName val="7"/>
      <sheetName val="WC-Paper"/>
      <sheetName val="CF-Paper"/>
      <sheetName val="7.1"/>
      <sheetName val="7a"/>
      <sheetName val="8"/>
      <sheetName val="10"/>
      <sheetName val="11"/>
      <sheetName val="12"/>
      <sheetName val="14"/>
      <sheetName val="H"/>
      <sheetName val="LIST"/>
      <sheetName val="FPS"/>
      <sheetName val="IS Mo"/>
      <sheetName val="Fiscal View"/>
      <sheetName val="Pre_XML"/>
      <sheetName val="GENERAL"/>
      <sheetName val="10A"/>
      <sheetName val="CFL"/>
      <sheetName val="BALANCE_SHEET"/>
      <sheetName val="CYLA BFLA"/>
      <sheetName val="CG_OS"/>
      <sheetName val="FRINGE_BENEFIT_INFO"/>
      <sheetName val="HOUSE_PROPERTY"/>
      <sheetName val="NATUREOFBUSINESS"/>
      <sheetName val="OTHER_INFORMATION"/>
      <sheetName val="GENERAL2"/>
      <sheetName val="SUBSIDIARY DETAILS"/>
      <sheetName val="80G"/>
      <sheetName val="QUANTITATIVE_DETAILS"/>
      <sheetName val="SI"/>
      <sheetName val="IT_FBT_DDTP"/>
      <sheetName val="DPM_DOA"/>
      <sheetName val="DEP_DCG"/>
      <sheetName val="EI"/>
      <sheetName val="ESR"/>
      <sheetName val="Instructions"/>
      <sheetName val="80_"/>
      <sheetName val="PART_C"/>
      <sheetName val="PROFIT_LOSS"/>
      <sheetName val="BP"/>
      <sheetName val="PART_B"/>
      <sheetName val="Ins Erection"/>
      <sheetName val="x-rate"/>
      <sheetName val="Sheet BAL'N SHEET"/>
      <sheetName val="Ex_Sum"/>
      <sheetName val="4_(2)"/>
      <sheetName val="7_1"/>
      <sheetName val="B"/>
      <sheetName val="Photocopy"/>
      <sheetName val="COMPLEXALL"/>
      <sheetName val="COMICRO"/>
      <sheetName val="현장지지물물량"/>
      <sheetName val="currency"/>
      <sheetName val="Purchase Order"/>
      <sheetName val="Exp(Month)"/>
      <sheetName val="PL"/>
      <sheetName val="Venkat(LOAN)"/>
      <sheetName val="???????"/>
      <sheetName val="קפריסין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otocopy"/>
      <sheetName val="Distribution List-A"/>
      <sheetName val="Ind-A"/>
      <sheetName val="Distribution List-B"/>
      <sheetName val="Ind-B"/>
      <sheetName val="NEW"/>
      <sheetName val="OLD"/>
      <sheetName val="List of Req"/>
      <sheetName val="Sheet1"/>
      <sheetName val="TB Master"/>
      <sheetName val="????(?????)"/>
      <sheetName val="plbs"/>
      <sheetName val="Collection"/>
      <sheetName val="FINAL"/>
      <sheetName val="ENGG_VAL"/>
      <sheetName val="Accounts"/>
      <sheetName val="Eq. Mobilization"/>
      <sheetName val="Customize Your Purchase Order"/>
      <sheetName val="MISC"/>
      <sheetName val="HBI NCD"/>
      <sheetName val="COMPLEXALL"/>
      <sheetName val="Exp"/>
      <sheetName val="QTY"/>
      <sheetName val="POLY"/>
      <sheetName val="EXPENSES"/>
      <sheetName val="BS"/>
      <sheetName val="14-15"/>
      <sheetName val="Cover"/>
      <sheetName val="INPUT"/>
      <sheetName val="CAPITAL"/>
      <sheetName val="LG RES"/>
      <sheetName val="PL Mar 20"/>
      <sheetName val="P&amp;L Note_Mar'20"/>
      <sheetName val="PL Mar 19"/>
      <sheetName val="Project Wise Prov for Tax"/>
      <sheetName val="Finance Cost and Ancillary"/>
      <sheetName val="K. CWIP Summary"/>
      <sheetName val="PL Mar20"/>
      <sheetName val="Project Wise_Prov for Tax"/>
      <sheetName val="P&amp;L Note _Mar'20"/>
      <sheetName val="P&amp;L Mar 19"/>
      <sheetName val="P&amp;L Note_ Mar'20"/>
      <sheetName val="Yes- Kushtagi_Ancillary"/>
      <sheetName val="dhs-XTL"/>
      <sheetName val="P&amp;L Mar20"/>
      <sheetName val="Index-Mor"/>
      <sheetName val="Distribution_List-A"/>
      <sheetName val="Distribution_List-B"/>
      <sheetName val="List_of_Req"/>
      <sheetName val="TB_Master"/>
      <sheetName val="投資･工数推移"/>
      <sheetName val="推移"/>
      <sheetName val="מדדים ושע&quot;ח"/>
      <sheetName val="L_PM"/>
      <sheetName val="PRM"/>
      <sheetName val="Detai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ANCE"/>
      <sheetName val="Bamboo (16)"/>
      <sheetName val="Plantation (19)"/>
      <sheetName val="Raw Material (3)"/>
      <sheetName val="Supporting Service (10)"/>
      <sheetName val="Staff (Suppt.) (4) "/>
      <sheetName val="Staff (BO) (4)"/>
      <sheetName val="SUB STAFF (4)"/>
      <sheetName val="Bo. Asst. (1)"/>
      <sheetName val="Pl. Asst. (6)"/>
      <sheetName val=" Asst. (Suppt.) (14)"/>
      <sheetName val="SO. (Substaff (8)"/>
      <sheetName val="Substaff Plant. (27)"/>
      <sheetName val="Substaff (RM) (1)"/>
      <sheetName val=" Substaff (Suppt.) (7)"/>
      <sheetName val="Daily Rated Emp (Suppt.) (9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1"/>
      <sheetName val="MOR"/>
      <sheetName val="Stk"/>
      <sheetName val="W-Paper"/>
      <sheetName val="PLP"/>
      <sheetName val="w-Plp"/>
      <sheetName val="%"/>
      <sheetName val="Emp"/>
      <sheetName val="OH"/>
      <sheetName val="Sheet2"/>
      <sheetName val="USG"/>
      <sheetName val="Cont"/>
      <sheetName val="BSP"/>
      <sheetName val="P&amp;L"/>
      <sheetName val="Stat-1"/>
      <sheetName val="Stat-2"/>
      <sheetName val="Coal"/>
      <sheetName val="A-1"/>
      <sheetName val="G-1"/>
      <sheetName val="G-2"/>
      <sheetName val="Ex Sum"/>
      <sheetName val="1"/>
      <sheetName val="2"/>
      <sheetName val="3"/>
      <sheetName val="4"/>
      <sheetName val="4 (2)"/>
      <sheetName val="5"/>
      <sheetName val="6"/>
      <sheetName val="7"/>
      <sheetName val="WC-Paper"/>
      <sheetName val="CF-Paper"/>
      <sheetName val="7.1"/>
      <sheetName val="7a"/>
      <sheetName val="8"/>
      <sheetName val="10"/>
      <sheetName val="11"/>
      <sheetName val="12"/>
      <sheetName val="14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Assump"/>
      <sheetName val="Highlight"/>
      <sheetName val="Overall+CP"/>
      <sheetName val="Overall"/>
      <sheetName val="PMcs"/>
      <sheetName val="CP"/>
      <sheetName val="SPulp"/>
      <sheetName val="PD-CPM"/>
      <sheetName val="PD-Other"/>
      <sheetName val="PD-T"/>
      <sheetName val="Cost"/>
      <sheetName val="Fixed -Cost"/>
      <sheetName val="NSR-Incr"/>
      <sheetName val="Direct Cost-Incr"/>
      <sheetName val="Prv V Curr"/>
      <sheetName val="Working-Stock"/>
      <sheetName val="LIST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6455-48CA-4033-852C-009210C5D078}">
  <sheetPr>
    <tabColor rgb="FFFF0000"/>
  </sheetPr>
  <dimension ref="A2:BK472"/>
  <sheetViews>
    <sheetView tabSelected="1" workbookViewId="0">
      <selection activeCell="A2" sqref="A2"/>
    </sheetView>
  </sheetViews>
  <sheetFormatPr defaultRowHeight="12.5" x14ac:dyDescent="0.25"/>
  <cols>
    <col min="1" max="1" width="12.7265625" style="1" customWidth="1"/>
    <col min="2" max="2" width="16.6328125" style="1" bestFit="1" customWidth="1"/>
    <col min="3" max="3" width="16.90625" style="1" bestFit="1" customWidth="1"/>
    <col min="4" max="4" width="11.1796875" style="1" customWidth="1"/>
    <col min="5" max="5" width="10.6328125" style="1" customWidth="1"/>
    <col min="6" max="6" width="11.453125" style="1" customWidth="1"/>
    <col min="7" max="7" width="10.6328125" style="1" customWidth="1"/>
    <col min="8" max="8" width="16.6328125" style="1" bestFit="1" customWidth="1"/>
    <col min="9" max="9" width="18" style="1" bestFit="1" customWidth="1"/>
    <col min="10" max="10" width="11.90625" style="1" bestFit="1" customWidth="1"/>
    <col min="11" max="11" width="10.90625" style="1" customWidth="1"/>
    <col min="12" max="12" width="23.36328125" style="1" customWidth="1"/>
    <col min="13" max="13" width="11.453125" style="1" customWidth="1"/>
    <col min="14" max="14" width="10.6328125" style="1" customWidth="1"/>
    <col min="15" max="15" width="20.36328125" style="1" customWidth="1"/>
    <col min="16" max="16" width="16.6328125" style="1" bestFit="1" customWidth="1"/>
    <col min="17" max="17" width="20.36328125" style="1" bestFit="1" customWidth="1"/>
    <col min="18" max="18" width="16.6328125" style="1" bestFit="1" customWidth="1"/>
    <col min="19" max="19" width="17.26953125" style="1" bestFit="1" customWidth="1"/>
    <col min="20" max="20" width="11.54296875" style="1" customWidth="1"/>
    <col min="21" max="21" width="16.6328125" style="1" customWidth="1"/>
    <col min="22" max="22" width="16.6328125" style="1" bestFit="1" customWidth="1"/>
    <col min="23" max="23" width="10.6328125" style="1" customWidth="1"/>
    <col min="24" max="24" width="19.08984375" style="1" customWidth="1"/>
    <col min="25" max="25" width="21.26953125" style="1" customWidth="1"/>
    <col min="26" max="26" width="14.54296875" style="1" customWidth="1"/>
    <col min="27" max="27" width="13.6328125" style="1" customWidth="1"/>
    <col min="28" max="28" width="20.453125" style="1" bestFit="1" customWidth="1"/>
    <col min="29" max="29" width="12.54296875" style="1" bestFit="1" customWidth="1"/>
    <col min="30" max="30" width="12.81640625" style="1" bestFit="1" customWidth="1"/>
    <col min="31" max="31" width="18.08984375" style="1" bestFit="1" customWidth="1"/>
    <col min="32" max="32" width="13" style="1" bestFit="1" customWidth="1"/>
    <col min="33" max="35" width="19" style="1" bestFit="1" customWidth="1"/>
    <col min="36" max="36" width="12.7265625" style="1" bestFit="1" customWidth="1"/>
    <col min="37" max="40" width="19" style="1" bestFit="1" customWidth="1"/>
    <col min="41" max="41" width="18.54296875" style="1" bestFit="1" customWidth="1"/>
    <col min="42" max="44" width="12.54296875" style="1" bestFit="1" customWidth="1"/>
    <col min="45" max="45" width="12.81640625" style="1" bestFit="1" customWidth="1"/>
    <col min="46" max="46" width="14.26953125" style="1" bestFit="1" customWidth="1"/>
    <col min="47" max="47" width="18.54296875" style="1" bestFit="1" customWidth="1"/>
    <col min="48" max="48" width="12.54296875" style="1" bestFit="1" customWidth="1"/>
    <col min="49" max="49" width="12.7265625" style="1" bestFit="1" customWidth="1"/>
    <col min="50" max="51" width="12.54296875" style="1" bestFit="1" customWidth="1"/>
    <col min="52" max="52" width="13.36328125" style="1" bestFit="1" customWidth="1"/>
    <col min="53" max="53" width="14" style="1" bestFit="1" customWidth="1"/>
    <col min="54" max="54" width="12.54296875" style="1" customWidth="1"/>
    <col min="55" max="56" width="18.54296875" style="1" bestFit="1" customWidth="1"/>
    <col min="57" max="58" width="21.1796875" style="1" customWidth="1"/>
    <col min="59" max="59" width="16.54296875" style="1" customWidth="1"/>
    <col min="60" max="60" width="14.36328125" style="1" bestFit="1" customWidth="1"/>
    <col min="61" max="62" width="8.7265625" style="1"/>
    <col min="63" max="63" width="9.1796875" style="1" bestFit="1" customWidth="1"/>
    <col min="64" max="16384" width="8.7265625" style="1"/>
  </cols>
  <sheetData>
    <row r="2" spans="1:60" x14ac:dyDescent="0.25">
      <c r="AA2" s="2"/>
      <c r="AC2" s="2"/>
      <c r="AD2" s="2"/>
      <c r="AE2" s="2"/>
      <c r="AO2" s="2"/>
      <c r="BC2" s="2"/>
      <c r="BD2" s="2"/>
    </row>
    <row r="3" spans="1:60" ht="50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5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5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33</v>
      </c>
      <c r="AI3" s="6" t="s">
        <v>34</v>
      </c>
      <c r="AJ3" s="6" t="s">
        <v>35</v>
      </c>
      <c r="AK3" s="6" t="s">
        <v>36</v>
      </c>
      <c r="AL3" s="6" t="s">
        <v>37</v>
      </c>
      <c r="AM3" s="6" t="s">
        <v>38</v>
      </c>
      <c r="AN3" s="6" t="s">
        <v>39</v>
      </c>
      <c r="AO3" s="6" t="s">
        <v>40</v>
      </c>
      <c r="AP3" s="6" t="s">
        <v>41</v>
      </c>
      <c r="AQ3" s="6" t="s">
        <v>42</v>
      </c>
      <c r="AR3" s="6" t="s">
        <v>43</v>
      </c>
      <c r="AS3" s="6" t="s">
        <v>44</v>
      </c>
      <c r="AT3" s="6" t="s">
        <v>45</v>
      </c>
      <c r="AU3" s="6" t="s">
        <v>46</v>
      </c>
      <c r="AV3" s="6" t="s">
        <v>47</v>
      </c>
      <c r="AW3" s="6" t="s">
        <v>48</v>
      </c>
      <c r="AX3" s="6" t="s">
        <v>49</v>
      </c>
      <c r="AY3" s="6" t="s">
        <v>50</v>
      </c>
      <c r="AZ3" s="6" t="s">
        <v>51</v>
      </c>
      <c r="BA3" s="6" t="s">
        <v>52</v>
      </c>
      <c r="BB3" s="6" t="s">
        <v>53</v>
      </c>
      <c r="BC3" s="6" t="s">
        <v>54</v>
      </c>
      <c r="BD3" s="7" t="s">
        <v>55</v>
      </c>
      <c r="BE3" s="6" t="s">
        <v>56</v>
      </c>
      <c r="BF3" s="6" t="s">
        <v>57</v>
      </c>
      <c r="BG3" s="8" t="s">
        <v>58</v>
      </c>
      <c r="BH3" s="3" t="s">
        <v>59</v>
      </c>
    </row>
    <row r="4" spans="1:60" x14ac:dyDescent="0.25">
      <c r="A4" s="1" t="s">
        <v>60</v>
      </c>
      <c r="B4" s="9">
        <v>51488</v>
      </c>
      <c r="C4" s="9">
        <v>0</v>
      </c>
      <c r="D4" s="9">
        <v>1000</v>
      </c>
      <c r="E4" s="9">
        <v>0</v>
      </c>
      <c r="F4" s="9">
        <v>58584</v>
      </c>
      <c r="G4" s="9">
        <v>0</v>
      </c>
      <c r="H4" s="9">
        <v>0</v>
      </c>
      <c r="I4" s="9">
        <v>0</v>
      </c>
      <c r="J4" s="9">
        <v>0</v>
      </c>
      <c r="K4" s="9">
        <v>400</v>
      </c>
      <c r="L4" s="9">
        <v>0</v>
      </c>
      <c r="M4" s="9">
        <v>4289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5148.8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120909.8</v>
      </c>
      <c r="AA4" s="9">
        <v>6179</v>
      </c>
      <c r="AB4" s="9">
        <v>0</v>
      </c>
      <c r="AC4" s="9">
        <v>200</v>
      </c>
      <c r="AD4" s="9">
        <v>0</v>
      </c>
      <c r="AE4" s="9">
        <v>11200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5650</v>
      </c>
      <c r="AN4" s="9">
        <v>0</v>
      </c>
      <c r="AO4" s="9">
        <v>9041</v>
      </c>
      <c r="AP4" s="9">
        <v>0</v>
      </c>
      <c r="AQ4" s="9">
        <v>0</v>
      </c>
      <c r="AR4" s="9">
        <v>1418</v>
      </c>
      <c r="AS4" s="9">
        <v>0</v>
      </c>
      <c r="AT4" s="9">
        <v>100</v>
      </c>
      <c r="AU4" s="9">
        <v>150</v>
      </c>
      <c r="AV4" s="9">
        <v>5</v>
      </c>
      <c r="AW4" s="9">
        <v>0</v>
      </c>
      <c r="AX4" s="9">
        <v>0</v>
      </c>
      <c r="AY4" s="9">
        <v>0</v>
      </c>
      <c r="AZ4" s="9">
        <v>0</v>
      </c>
      <c r="BA4" s="9">
        <v>125</v>
      </c>
      <c r="BB4" s="9">
        <v>0</v>
      </c>
      <c r="BC4" s="9">
        <v>0</v>
      </c>
      <c r="BD4" s="9"/>
      <c r="BE4" s="9">
        <v>0</v>
      </c>
      <c r="BF4" s="9">
        <v>0</v>
      </c>
      <c r="BG4" s="9">
        <v>34068</v>
      </c>
      <c r="BH4" s="9">
        <v>86842</v>
      </c>
    </row>
    <row r="5" spans="1:60" x14ac:dyDescent="0.25">
      <c r="A5" s="1" t="s">
        <v>61</v>
      </c>
      <c r="B5" s="9">
        <v>35882</v>
      </c>
      <c r="C5" s="9">
        <v>0</v>
      </c>
      <c r="D5" s="9">
        <v>200</v>
      </c>
      <c r="E5" s="9">
        <v>0</v>
      </c>
      <c r="F5" s="9">
        <v>19850</v>
      </c>
      <c r="G5" s="9">
        <v>0</v>
      </c>
      <c r="H5" s="9">
        <v>0</v>
      </c>
      <c r="I5" s="9">
        <v>2155</v>
      </c>
      <c r="J5" s="9">
        <v>0</v>
      </c>
      <c r="K5" s="9">
        <v>400</v>
      </c>
      <c r="L5" s="9">
        <v>0</v>
      </c>
      <c r="M5" s="9">
        <v>2989</v>
      </c>
      <c r="N5" s="9">
        <v>0</v>
      </c>
      <c r="O5" s="9">
        <v>17941</v>
      </c>
      <c r="P5" s="9">
        <v>0</v>
      </c>
      <c r="Q5" s="9">
        <v>0</v>
      </c>
      <c r="R5" s="9">
        <v>0</v>
      </c>
      <c r="S5" s="9">
        <v>0</v>
      </c>
      <c r="T5" s="9">
        <v>4664.66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84081.66</v>
      </c>
      <c r="AA5" s="9">
        <v>4306</v>
      </c>
      <c r="AB5" s="9">
        <v>0</v>
      </c>
      <c r="AC5" s="9">
        <v>200</v>
      </c>
      <c r="AD5" s="9">
        <v>6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150</v>
      </c>
      <c r="AV5" s="9">
        <v>5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/>
      <c r="BE5" s="9">
        <v>0</v>
      </c>
      <c r="BF5" s="9">
        <v>0</v>
      </c>
      <c r="BG5" s="9">
        <v>4667</v>
      </c>
      <c r="BH5" s="9">
        <v>79415</v>
      </c>
    </row>
    <row r="6" spans="1:60" x14ac:dyDescent="0.25">
      <c r="A6" s="1" t="s">
        <v>62</v>
      </c>
      <c r="B6" s="9">
        <v>52200</v>
      </c>
      <c r="C6" s="9">
        <v>0</v>
      </c>
      <c r="D6" s="9">
        <v>400</v>
      </c>
      <c r="E6" s="9">
        <v>0</v>
      </c>
      <c r="F6" s="9">
        <v>42328</v>
      </c>
      <c r="G6" s="9">
        <v>0</v>
      </c>
      <c r="H6" s="9">
        <v>0</v>
      </c>
      <c r="I6" s="9">
        <v>2155</v>
      </c>
      <c r="J6" s="9">
        <v>0</v>
      </c>
      <c r="K6" s="9">
        <v>400</v>
      </c>
      <c r="L6" s="9">
        <v>0</v>
      </c>
      <c r="M6" s="9">
        <v>4349</v>
      </c>
      <c r="N6" s="9">
        <v>0</v>
      </c>
      <c r="O6" s="9">
        <v>13050</v>
      </c>
      <c r="P6" s="9">
        <v>0</v>
      </c>
      <c r="Q6" s="9">
        <v>0</v>
      </c>
      <c r="R6" s="9">
        <v>0</v>
      </c>
      <c r="S6" s="9">
        <v>0</v>
      </c>
      <c r="T6" s="9">
        <v>6786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121668</v>
      </c>
      <c r="AA6" s="9">
        <v>6264</v>
      </c>
      <c r="AB6" s="9">
        <v>0</v>
      </c>
      <c r="AC6" s="9">
        <v>200</v>
      </c>
      <c r="AD6" s="9">
        <v>6</v>
      </c>
      <c r="AE6" s="9">
        <v>12700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5858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150</v>
      </c>
      <c r="AV6" s="9">
        <v>5</v>
      </c>
      <c r="AW6" s="9">
        <v>300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/>
      <c r="BE6" s="9">
        <v>0</v>
      </c>
      <c r="BF6" s="9">
        <v>0</v>
      </c>
      <c r="BG6" s="9">
        <v>25483</v>
      </c>
      <c r="BH6" s="9">
        <v>96185</v>
      </c>
    </row>
    <row r="7" spans="1:60" x14ac:dyDescent="0.25">
      <c r="A7" s="1" t="s">
        <v>63</v>
      </c>
      <c r="B7" s="9">
        <v>28467</v>
      </c>
      <c r="C7" s="9">
        <v>0</v>
      </c>
      <c r="D7" s="9">
        <v>400</v>
      </c>
      <c r="E7" s="9">
        <v>0</v>
      </c>
      <c r="F7" s="9">
        <v>5661</v>
      </c>
      <c r="G7" s="9">
        <v>0</v>
      </c>
      <c r="H7" s="9">
        <v>0</v>
      </c>
      <c r="I7" s="9">
        <v>1655</v>
      </c>
      <c r="J7" s="9">
        <v>0</v>
      </c>
      <c r="K7" s="9">
        <v>400</v>
      </c>
      <c r="L7" s="9">
        <v>0</v>
      </c>
      <c r="M7" s="9">
        <v>2372</v>
      </c>
      <c r="N7" s="9">
        <v>0</v>
      </c>
      <c r="O7" s="9">
        <v>7117</v>
      </c>
      <c r="P7" s="9">
        <v>0</v>
      </c>
      <c r="Q7" s="9">
        <v>0</v>
      </c>
      <c r="R7" s="9">
        <v>0</v>
      </c>
      <c r="S7" s="9">
        <v>0</v>
      </c>
      <c r="T7" s="9">
        <v>3700.71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49772.71</v>
      </c>
      <c r="AA7" s="9">
        <v>3416</v>
      </c>
      <c r="AB7" s="9">
        <v>2277</v>
      </c>
      <c r="AC7" s="9">
        <v>200</v>
      </c>
      <c r="AD7" s="9">
        <v>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150</v>
      </c>
      <c r="AV7" s="9">
        <v>5</v>
      </c>
      <c r="AW7" s="9">
        <v>300</v>
      </c>
      <c r="AX7" s="9">
        <v>0</v>
      </c>
      <c r="AY7" s="9">
        <v>200</v>
      </c>
      <c r="AZ7" s="9">
        <v>0</v>
      </c>
      <c r="BA7" s="9">
        <v>0</v>
      </c>
      <c r="BB7" s="9">
        <v>0</v>
      </c>
      <c r="BC7" s="9">
        <v>0</v>
      </c>
      <c r="BD7" s="9"/>
      <c r="BE7" s="9">
        <v>0</v>
      </c>
      <c r="BF7" s="9">
        <v>0</v>
      </c>
      <c r="BG7" s="9">
        <v>6554</v>
      </c>
      <c r="BH7" s="9">
        <v>43219</v>
      </c>
    </row>
    <row r="8" spans="1:60" x14ac:dyDescent="0.25">
      <c r="A8" s="1" t="s">
        <v>64</v>
      </c>
      <c r="B8" s="9">
        <v>44039</v>
      </c>
      <c r="C8" s="9">
        <v>0</v>
      </c>
      <c r="D8" s="9">
        <v>600</v>
      </c>
      <c r="E8" s="9">
        <v>0</v>
      </c>
      <c r="F8" s="9">
        <v>16282</v>
      </c>
      <c r="G8" s="9">
        <v>0</v>
      </c>
      <c r="H8" s="9">
        <v>0</v>
      </c>
      <c r="I8" s="9">
        <v>2155</v>
      </c>
      <c r="J8" s="9">
        <v>0</v>
      </c>
      <c r="K8" s="9">
        <v>400</v>
      </c>
      <c r="L8" s="9">
        <v>0</v>
      </c>
      <c r="M8" s="9">
        <v>3669</v>
      </c>
      <c r="N8" s="9">
        <v>0</v>
      </c>
      <c r="O8" s="9">
        <v>11010</v>
      </c>
      <c r="P8" s="9">
        <v>0</v>
      </c>
      <c r="Q8" s="9">
        <v>0</v>
      </c>
      <c r="R8" s="9">
        <v>0</v>
      </c>
      <c r="S8" s="9">
        <v>0</v>
      </c>
      <c r="T8" s="9">
        <v>5725.07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83880.070000000007</v>
      </c>
      <c r="AA8" s="9">
        <v>5285</v>
      </c>
      <c r="AB8" s="9">
        <v>0</v>
      </c>
      <c r="AC8" s="9">
        <v>200</v>
      </c>
      <c r="AD8" s="9">
        <v>6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100</v>
      </c>
      <c r="AU8" s="9">
        <v>150</v>
      </c>
      <c r="AV8" s="9">
        <v>5</v>
      </c>
      <c r="AW8" s="9">
        <v>300</v>
      </c>
      <c r="AX8" s="9">
        <v>0</v>
      </c>
      <c r="AY8" s="9">
        <v>200</v>
      </c>
      <c r="AZ8" s="9">
        <v>0</v>
      </c>
      <c r="BA8" s="9">
        <v>0</v>
      </c>
      <c r="BB8" s="9">
        <v>732</v>
      </c>
      <c r="BC8" s="9">
        <v>0</v>
      </c>
      <c r="BD8" s="9"/>
      <c r="BE8" s="9">
        <v>0</v>
      </c>
      <c r="BF8" s="9">
        <v>0</v>
      </c>
      <c r="BG8" s="9">
        <v>6978</v>
      </c>
      <c r="BH8" s="9">
        <v>76902</v>
      </c>
    </row>
    <row r="9" spans="1:60" x14ac:dyDescent="0.25">
      <c r="A9" s="1" t="s">
        <v>65</v>
      </c>
      <c r="B9" s="9">
        <v>28125</v>
      </c>
      <c r="C9" s="9">
        <v>0</v>
      </c>
      <c r="D9" s="9">
        <v>400</v>
      </c>
      <c r="E9" s="9">
        <v>0</v>
      </c>
      <c r="F9" s="9">
        <v>3978</v>
      </c>
      <c r="G9" s="9">
        <v>0</v>
      </c>
      <c r="H9" s="9">
        <v>0</v>
      </c>
      <c r="I9" s="9">
        <v>1655</v>
      </c>
      <c r="J9" s="9">
        <v>0</v>
      </c>
      <c r="K9" s="9">
        <v>400</v>
      </c>
      <c r="L9" s="9">
        <v>0</v>
      </c>
      <c r="M9" s="9">
        <v>2343</v>
      </c>
      <c r="N9" s="9">
        <v>0</v>
      </c>
      <c r="O9" s="9">
        <v>7032</v>
      </c>
      <c r="P9" s="9">
        <v>0</v>
      </c>
      <c r="Q9" s="9">
        <v>0</v>
      </c>
      <c r="R9" s="9">
        <v>0</v>
      </c>
      <c r="S9" s="9">
        <v>0</v>
      </c>
      <c r="T9" s="9">
        <v>3656.25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47589.25</v>
      </c>
      <c r="AA9" s="9">
        <v>3375</v>
      </c>
      <c r="AB9" s="9">
        <v>0</v>
      </c>
      <c r="AC9" s="9">
        <v>200</v>
      </c>
      <c r="AD9" s="9">
        <v>6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150</v>
      </c>
      <c r="AV9" s="9">
        <v>5</v>
      </c>
      <c r="AW9" s="9">
        <v>300</v>
      </c>
      <c r="AX9" s="9">
        <v>0</v>
      </c>
      <c r="AY9" s="9">
        <v>0</v>
      </c>
      <c r="AZ9" s="9">
        <v>0</v>
      </c>
      <c r="BA9" s="9">
        <v>0</v>
      </c>
      <c r="BB9" s="9">
        <v>1056</v>
      </c>
      <c r="BC9" s="9">
        <v>0</v>
      </c>
      <c r="BD9" s="9"/>
      <c r="BE9" s="9">
        <v>0</v>
      </c>
      <c r="BF9" s="9">
        <v>0</v>
      </c>
      <c r="BG9" s="9">
        <v>5092</v>
      </c>
      <c r="BH9" s="9">
        <v>42497</v>
      </c>
    </row>
    <row r="10" spans="1:60" x14ac:dyDescent="0.25">
      <c r="A10" s="1" t="s">
        <v>66</v>
      </c>
      <c r="B10" s="9">
        <v>28156</v>
      </c>
      <c r="C10" s="9">
        <v>0</v>
      </c>
      <c r="D10" s="9">
        <v>400</v>
      </c>
      <c r="E10" s="9">
        <v>0</v>
      </c>
      <c r="F10" s="9">
        <v>6233</v>
      </c>
      <c r="G10" s="9">
        <v>0</v>
      </c>
      <c r="H10" s="9">
        <v>0</v>
      </c>
      <c r="I10" s="9">
        <v>1655</v>
      </c>
      <c r="J10" s="9">
        <v>0</v>
      </c>
      <c r="K10" s="9">
        <v>400</v>
      </c>
      <c r="L10" s="9">
        <v>0</v>
      </c>
      <c r="M10" s="9">
        <v>2346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3660.28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42850.28</v>
      </c>
      <c r="AA10" s="9">
        <v>3379</v>
      </c>
      <c r="AB10" s="9">
        <v>13514</v>
      </c>
      <c r="AC10" s="9">
        <v>200</v>
      </c>
      <c r="AD10" s="9">
        <v>6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150</v>
      </c>
      <c r="AV10" s="9">
        <v>5</v>
      </c>
      <c r="AW10" s="9">
        <v>300</v>
      </c>
      <c r="AX10" s="9">
        <v>0</v>
      </c>
      <c r="AY10" s="9">
        <v>0</v>
      </c>
      <c r="AZ10" s="9">
        <v>0</v>
      </c>
      <c r="BA10" s="9">
        <v>100</v>
      </c>
      <c r="BB10" s="9">
        <v>0</v>
      </c>
      <c r="BC10" s="9">
        <v>0</v>
      </c>
      <c r="BD10" s="9"/>
      <c r="BE10" s="9">
        <v>0</v>
      </c>
      <c r="BF10" s="9">
        <v>0</v>
      </c>
      <c r="BG10" s="9">
        <v>17654</v>
      </c>
      <c r="BH10" s="9">
        <v>25196</v>
      </c>
    </row>
    <row r="11" spans="1:60" x14ac:dyDescent="0.25">
      <c r="A11" s="1" t="s">
        <v>67</v>
      </c>
      <c r="B11" s="9">
        <v>35656.65</v>
      </c>
      <c r="C11" s="9">
        <v>0</v>
      </c>
      <c r="D11" s="9">
        <v>590</v>
      </c>
      <c r="E11" s="9">
        <v>0</v>
      </c>
      <c r="F11" s="9">
        <v>19646.02</v>
      </c>
      <c r="G11" s="9">
        <v>0</v>
      </c>
      <c r="H11" s="9">
        <v>0</v>
      </c>
      <c r="I11" s="9">
        <v>1627.42</v>
      </c>
      <c r="J11" s="9">
        <v>0</v>
      </c>
      <c r="K11" s="9">
        <v>393.33</v>
      </c>
      <c r="L11" s="9">
        <v>0</v>
      </c>
      <c r="M11" s="9">
        <v>2970.65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4635.3599999999997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65519.43</v>
      </c>
      <c r="AA11" s="9">
        <v>4279</v>
      </c>
      <c r="AB11" s="9">
        <v>0</v>
      </c>
      <c r="AC11" s="9">
        <v>200</v>
      </c>
      <c r="AD11" s="9">
        <v>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1515</v>
      </c>
      <c r="AR11" s="9">
        <v>0</v>
      </c>
      <c r="AS11" s="9">
        <v>0</v>
      </c>
      <c r="AT11" s="9">
        <v>0</v>
      </c>
      <c r="AU11" s="9">
        <v>150</v>
      </c>
      <c r="AV11" s="9">
        <v>5</v>
      </c>
      <c r="AW11" s="9">
        <v>300</v>
      </c>
      <c r="AX11" s="9">
        <v>0</v>
      </c>
      <c r="AY11" s="9">
        <v>0</v>
      </c>
      <c r="AZ11" s="9">
        <v>0</v>
      </c>
      <c r="BA11" s="9">
        <v>50</v>
      </c>
      <c r="BB11" s="9">
        <v>6183</v>
      </c>
      <c r="BC11" s="9">
        <v>0</v>
      </c>
      <c r="BD11" s="9"/>
      <c r="BE11" s="9">
        <v>0</v>
      </c>
      <c r="BF11" s="9">
        <v>0</v>
      </c>
      <c r="BG11" s="9">
        <v>12688</v>
      </c>
      <c r="BH11" s="9">
        <v>52831</v>
      </c>
    </row>
    <row r="12" spans="1:60" x14ac:dyDescent="0.25">
      <c r="A12" s="1" t="s">
        <v>68</v>
      </c>
      <c r="B12" s="9">
        <v>29978</v>
      </c>
      <c r="C12" s="9">
        <v>0</v>
      </c>
      <c r="D12" s="9">
        <v>400</v>
      </c>
      <c r="E12" s="9">
        <v>0</v>
      </c>
      <c r="F12" s="9">
        <v>5476</v>
      </c>
      <c r="G12" s="9">
        <v>0</v>
      </c>
      <c r="H12" s="9">
        <v>0</v>
      </c>
      <c r="I12" s="9">
        <v>1655</v>
      </c>
      <c r="J12" s="9">
        <v>0</v>
      </c>
      <c r="K12" s="9">
        <v>400</v>
      </c>
      <c r="L12" s="9">
        <v>0</v>
      </c>
      <c r="M12" s="9">
        <v>2498</v>
      </c>
      <c r="N12" s="9">
        <v>0</v>
      </c>
      <c r="O12" s="9">
        <v>7495</v>
      </c>
      <c r="P12" s="9">
        <v>0</v>
      </c>
      <c r="Q12" s="9">
        <v>0</v>
      </c>
      <c r="R12" s="9">
        <v>0</v>
      </c>
      <c r="S12" s="9">
        <v>0</v>
      </c>
      <c r="T12" s="9">
        <v>3897.14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51799.14</v>
      </c>
      <c r="AA12" s="9">
        <v>3597</v>
      </c>
      <c r="AB12" s="9">
        <v>0</v>
      </c>
      <c r="AC12" s="9">
        <v>200</v>
      </c>
      <c r="AD12" s="9">
        <v>6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150</v>
      </c>
      <c r="AV12" s="9">
        <v>5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/>
      <c r="BE12" s="9">
        <v>0</v>
      </c>
      <c r="BF12" s="9">
        <v>0</v>
      </c>
      <c r="BG12" s="9">
        <v>3958</v>
      </c>
      <c r="BH12" s="9">
        <v>47841</v>
      </c>
    </row>
    <row r="13" spans="1:60" x14ac:dyDescent="0.25">
      <c r="A13" s="1" t="s">
        <v>68</v>
      </c>
      <c r="B13" s="9">
        <v>28881</v>
      </c>
      <c r="C13" s="9">
        <v>0</v>
      </c>
      <c r="D13" s="9">
        <v>400</v>
      </c>
      <c r="E13" s="9">
        <v>0</v>
      </c>
      <c r="F13" s="9">
        <v>4864</v>
      </c>
      <c r="G13" s="9">
        <v>0</v>
      </c>
      <c r="H13" s="9">
        <v>0</v>
      </c>
      <c r="I13" s="9">
        <v>1655</v>
      </c>
      <c r="J13" s="9">
        <v>0</v>
      </c>
      <c r="K13" s="9">
        <v>400</v>
      </c>
      <c r="L13" s="9">
        <v>0</v>
      </c>
      <c r="M13" s="9">
        <v>2406</v>
      </c>
      <c r="N13" s="9">
        <v>0</v>
      </c>
      <c r="O13" s="9">
        <v>7221</v>
      </c>
      <c r="P13" s="9">
        <v>0</v>
      </c>
      <c r="Q13" s="9">
        <v>0</v>
      </c>
      <c r="R13" s="9">
        <v>0</v>
      </c>
      <c r="S13" s="9">
        <v>0</v>
      </c>
      <c r="T13" s="9">
        <v>3754.53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49581.53</v>
      </c>
      <c r="AA13" s="9">
        <v>3466</v>
      </c>
      <c r="AB13" s="9">
        <v>8664</v>
      </c>
      <c r="AC13" s="9">
        <v>200</v>
      </c>
      <c r="AD13" s="9">
        <v>6</v>
      </c>
      <c r="AE13" s="9">
        <v>0</v>
      </c>
      <c r="AF13" s="9">
        <v>0</v>
      </c>
      <c r="AG13" s="9">
        <v>0</v>
      </c>
      <c r="AH13" s="9">
        <v>460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150</v>
      </c>
      <c r="AV13" s="9">
        <v>5</v>
      </c>
      <c r="AW13" s="9">
        <v>300</v>
      </c>
      <c r="AX13" s="9">
        <v>0</v>
      </c>
      <c r="AY13" s="9">
        <v>200</v>
      </c>
      <c r="AZ13" s="9">
        <v>0</v>
      </c>
      <c r="BA13" s="9">
        <v>0</v>
      </c>
      <c r="BB13" s="9">
        <v>0</v>
      </c>
      <c r="BC13" s="9">
        <v>0</v>
      </c>
      <c r="BD13" s="9"/>
      <c r="BE13" s="9">
        <v>0</v>
      </c>
      <c r="BF13" s="9">
        <v>0</v>
      </c>
      <c r="BG13" s="9">
        <v>13451</v>
      </c>
      <c r="BH13" s="9">
        <v>36131</v>
      </c>
    </row>
    <row r="14" spans="1:60" x14ac:dyDescent="0.25">
      <c r="A14" s="1" t="s">
        <v>69</v>
      </c>
      <c r="B14" s="9">
        <v>30677</v>
      </c>
      <c r="C14" s="9">
        <v>0</v>
      </c>
      <c r="D14" s="9">
        <v>400</v>
      </c>
      <c r="E14" s="9">
        <v>0</v>
      </c>
      <c r="F14" s="9">
        <v>6557</v>
      </c>
      <c r="G14" s="9">
        <v>0</v>
      </c>
      <c r="H14" s="9">
        <v>0</v>
      </c>
      <c r="I14" s="9">
        <v>1655</v>
      </c>
      <c r="J14" s="9">
        <v>0</v>
      </c>
      <c r="K14" s="9">
        <v>400</v>
      </c>
      <c r="L14" s="9">
        <v>0</v>
      </c>
      <c r="M14" s="9">
        <v>2556</v>
      </c>
      <c r="N14" s="9">
        <v>0</v>
      </c>
      <c r="O14" s="9">
        <v>7670</v>
      </c>
      <c r="P14" s="9">
        <v>0</v>
      </c>
      <c r="Q14" s="9">
        <v>0</v>
      </c>
      <c r="R14" s="9">
        <v>0</v>
      </c>
      <c r="S14" s="9">
        <v>0</v>
      </c>
      <c r="T14" s="9">
        <v>3988.01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53903.01</v>
      </c>
      <c r="AA14" s="9">
        <v>3681</v>
      </c>
      <c r="AB14" s="9">
        <v>0</v>
      </c>
      <c r="AC14" s="9">
        <v>200</v>
      </c>
      <c r="AD14" s="9">
        <v>6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150</v>
      </c>
      <c r="AV14" s="9">
        <v>5</v>
      </c>
      <c r="AW14" s="9">
        <v>300</v>
      </c>
      <c r="AX14" s="9">
        <v>0</v>
      </c>
      <c r="AY14" s="9">
        <v>200</v>
      </c>
      <c r="AZ14" s="9">
        <v>0</v>
      </c>
      <c r="BA14" s="9">
        <v>0</v>
      </c>
      <c r="BB14" s="9">
        <v>0</v>
      </c>
      <c r="BC14" s="9">
        <v>0</v>
      </c>
      <c r="BD14" s="9"/>
      <c r="BE14" s="9">
        <v>0</v>
      </c>
      <c r="BF14" s="9">
        <v>0</v>
      </c>
      <c r="BG14" s="9">
        <v>4542</v>
      </c>
      <c r="BH14" s="9">
        <v>49361</v>
      </c>
    </row>
    <row r="15" spans="1:60" x14ac:dyDescent="0.25">
      <c r="A15" s="1" t="s">
        <v>70</v>
      </c>
      <c r="B15" s="9">
        <v>29721</v>
      </c>
      <c r="C15" s="9">
        <v>0</v>
      </c>
      <c r="D15" s="9">
        <v>400</v>
      </c>
      <c r="E15" s="9">
        <v>0</v>
      </c>
      <c r="F15" s="9">
        <v>10234</v>
      </c>
      <c r="G15" s="9">
        <v>0</v>
      </c>
      <c r="H15" s="9">
        <v>0</v>
      </c>
      <c r="I15" s="9">
        <v>1655</v>
      </c>
      <c r="J15" s="9">
        <v>0</v>
      </c>
      <c r="K15" s="9">
        <v>400</v>
      </c>
      <c r="L15" s="9">
        <v>0</v>
      </c>
      <c r="M15" s="9">
        <v>2476</v>
      </c>
      <c r="N15" s="9">
        <v>0</v>
      </c>
      <c r="O15" s="9">
        <v>7431</v>
      </c>
      <c r="P15" s="9">
        <v>0</v>
      </c>
      <c r="Q15" s="9">
        <v>0</v>
      </c>
      <c r="R15" s="9">
        <v>0</v>
      </c>
      <c r="S15" s="9">
        <v>0</v>
      </c>
      <c r="T15" s="9">
        <v>3863.73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56180.73</v>
      </c>
      <c r="AA15" s="9">
        <v>3567</v>
      </c>
      <c r="AB15" s="9">
        <v>0</v>
      </c>
      <c r="AC15" s="9">
        <v>200</v>
      </c>
      <c r="AD15" s="9">
        <v>6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150</v>
      </c>
      <c r="AV15" s="9">
        <v>5</v>
      </c>
      <c r="AW15" s="9">
        <v>300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/>
      <c r="BE15" s="9">
        <v>0</v>
      </c>
      <c r="BF15" s="9">
        <v>0</v>
      </c>
      <c r="BG15" s="9">
        <v>4228</v>
      </c>
      <c r="BH15" s="9">
        <v>51953</v>
      </c>
    </row>
    <row r="16" spans="1:60" x14ac:dyDescent="0.25">
      <c r="A16" s="1" t="s">
        <v>69</v>
      </c>
      <c r="B16" s="9">
        <v>40274</v>
      </c>
      <c r="C16" s="9">
        <v>0</v>
      </c>
      <c r="D16" s="9">
        <v>600</v>
      </c>
      <c r="E16" s="9">
        <v>0</v>
      </c>
      <c r="F16" s="9">
        <v>16496</v>
      </c>
      <c r="G16" s="9">
        <v>0</v>
      </c>
      <c r="H16" s="9">
        <v>0</v>
      </c>
      <c r="I16" s="9">
        <v>2155</v>
      </c>
      <c r="J16" s="9">
        <v>0</v>
      </c>
      <c r="K16" s="9">
        <v>400</v>
      </c>
      <c r="L16" s="9">
        <v>0</v>
      </c>
      <c r="M16" s="9">
        <v>3355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5235.62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68515.62</v>
      </c>
      <c r="AA16" s="9">
        <v>4833</v>
      </c>
      <c r="AB16" s="9">
        <v>9666</v>
      </c>
      <c r="AC16" s="9">
        <v>200</v>
      </c>
      <c r="AD16" s="9">
        <v>6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1371</v>
      </c>
      <c r="AR16" s="9">
        <v>0</v>
      </c>
      <c r="AS16" s="9">
        <v>100</v>
      </c>
      <c r="AT16" s="9">
        <v>0</v>
      </c>
      <c r="AU16" s="9">
        <v>150</v>
      </c>
      <c r="AV16" s="9">
        <v>5</v>
      </c>
      <c r="AW16" s="9">
        <v>300</v>
      </c>
      <c r="AX16" s="9">
        <v>0</v>
      </c>
      <c r="AY16" s="9">
        <v>0</v>
      </c>
      <c r="AZ16" s="9">
        <v>0</v>
      </c>
      <c r="BA16" s="9">
        <v>50</v>
      </c>
      <c r="BB16" s="9">
        <v>1204</v>
      </c>
      <c r="BC16" s="9">
        <v>0</v>
      </c>
      <c r="BD16" s="9"/>
      <c r="BE16" s="9">
        <v>0</v>
      </c>
      <c r="BF16" s="9">
        <v>0</v>
      </c>
      <c r="BG16" s="9">
        <v>17885</v>
      </c>
      <c r="BH16" s="9">
        <v>50631</v>
      </c>
    </row>
    <row r="17" spans="1:60" x14ac:dyDescent="0.25">
      <c r="A17" s="1" t="s">
        <v>71</v>
      </c>
      <c r="B17" s="9">
        <v>31524</v>
      </c>
      <c r="C17" s="9">
        <v>0</v>
      </c>
      <c r="D17" s="9">
        <v>400</v>
      </c>
      <c r="E17" s="9">
        <v>0</v>
      </c>
      <c r="F17" s="9">
        <v>7167</v>
      </c>
      <c r="G17" s="9">
        <v>0</v>
      </c>
      <c r="H17" s="9">
        <v>0</v>
      </c>
      <c r="I17" s="9">
        <v>1655</v>
      </c>
      <c r="J17" s="9">
        <v>0</v>
      </c>
      <c r="K17" s="9">
        <v>400</v>
      </c>
      <c r="L17" s="9">
        <v>0</v>
      </c>
      <c r="M17" s="9">
        <v>2626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4098.12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47870.12</v>
      </c>
      <c r="AA17" s="9">
        <v>3783</v>
      </c>
      <c r="AB17" s="9">
        <v>9457</v>
      </c>
      <c r="AC17" s="9">
        <v>200</v>
      </c>
      <c r="AD17" s="9">
        <v>6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650</v>
      </c>
      <c r="AK17" s="9">
        <v>5000</v>
      </c>
      <c r="AL17" s="9">
        <v>570</v>
      </c>
      <c r="AM17" s="9">
        <v>0</v>
      </c>
      <c r="AN17" s="9">
        <v>0</v>
      </c>
      <c r="AO17" s="9">
        <v>0</v>
      </c>
      <c r="AP17" s="9">
        <v>0</v>
      </c>
      <c r="AQ17" s="9">
        <v>48</v>
      </c>
      <c r="AR17" s="9">
        <v>0</v>
      </c>
      <c r="AS17" s="9">
        <v>0</v>
      </c>
      <c r="AT17" s="9">
        <v>0</v>
      </c>
      <c r="AU17" s="9">
        <v>150</v>
      </c>
      <c r="AV17" s="9">
        <v>5</v>
      </c>
      <c r="AW17" s="9">
        <v>300</v>
      </c>
      <c r="AX17" s="9">
        <v>0</v>
      </c>
      <c r="AY17" s="9">
        <v>200</v>
      </c>
      <c r="AZ17" s="9">
        <v>0</v>
      </c>
      <c r="BA17" s="9">
        <v>65</v>
      </c>
      <c r="BB17" s="9">
        <v>2134</v>
      </c>
      <c r="BC17" s="9">
        <v>0</v>
      </c>
      <c r="BD17" s="9"/>
      <c r="BE17" s="9">
        <v>0</v>
      </c>
      <c r="BF17" s="9">
        <v>0</v>
      </c>
      <c r="BG17" s="9">
        <v>22568</v>
      </c>
      <c r="BH17" s="9">
        <v>25302</v>
      </c>
    </row>
    <row r="18" spans="1:60" x14ac:dyDescent="0.25">
      <c r="A18" s="1" t="s">
        <v>72</v>
      </c>
      <c r="B18" s="9">
        <v>65059</v>
      </c>
      <c r="C18" s="9">
        <v>0</v>
      </c>
      <c r="D18" s="9">
        <v>1000</v>
      </c>
      <c r="E18" s="9">
        <v>0</v>
      </c>
      <c r="F18" s="9">
        <v>33547</v>
      </c>
      <c r="G18" s="9">
        <v>0</v>
      </c>
      <c r="H18" s="9">
        <v>0</v>
      </c>
      <c r="I18" s="9">
        <v>0</v>
      </c>
      <c r="J18" s="9">
        <v>0</v>
      </c>
      <c r="K18" s="9">
        <v>400</v>
      </c>
      <c r="L18" s="9">
        <v>0</v>
      </c>
      <c r="M18" s="9">
        <v>5420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8457.67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113883.67</v>
      </c>
      <c r="AA18" s="9">
        <v>7807</v>
      </c>
      <c r="AB18" s="9">
        <v>7807</v>
      </c>
      <c r="AC18" s="9">
        <v>200</v>
      </c>
      <c r="AD18" s="9">
        <v>6</v>
      </c>
      <c r="AE18" s="9">
        <v>10300</v>
      </c>
      <c r="AF18" s="9">
        <v>0</v>
      </c>
      <c r="AG18" s="9">
        <v>0</v>
      </c>
      <c r="AH18" s="9">
        <v>0</v>
      </c>
      <c r="AI18" s="9">
        <v>0</v>
      </c>
      <c r="AJ18" s="9">
        <v>255</v>
      </c>
      <c r="AK18" s="9">
        <v>3500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79</v>
      </c>
      <c r="AS18" s="9">
        <v>0</v>
      </c>
      <c r="AT18" s="9">
        <v>100</v>
      </c>
      <c r="AU18" s="9">
        <v>150</v>
      </c>
      <c r="AV18" s="9">
        <v>5</v>
      </c>
      <c r="AW18" s="9">
        <v>300</v>
      </c>
      <c r="AX18" s="9">
        <v>588</v>
      </c>
      <c r="AY18" s="9">
        <v>200</v>
      </c>
      <c r="AZ18" s="9">
        <v>0</v>
      </c>
      <c r="BA18" s="9">
        <v>100</v>
      </c>
      <c r="BB18" s="9">
        <v>2847</v>
      </c>
      <c r="BC18" s="9">
        <v>0</v>
      </c>
      <c r="BD18" s="9"/>
      <c r="BE18" s="9">
        <v>0</v>
      </c>
      <c r="BF18" s="9">
        <v>0</v>
      </c>
      <c r="BG18" s="9">
        <v>34244</v>
      </c>
      <c r="BH18" s="9">
        <v>79640</v>
      </c>
    </row>
    <row r="19" spans="1:60" x14ac:dyDescent="0.25">
      <c r="A19" s="1" t="s">
        <v>73</v>
      </c>
      <c r="B19" s="9">
        <v>76722</v>
      </c>
      <c r="C19" s="9">
        <v>0</v>
      </c>
      <c r="D19" s="9">
        <v>1650</v>
      </c>
      <c r="E19" s="9">
        <v>0</v>
      </c>
      <c r="F19" s="9">
        <v>56701</v>
      </c>
      <c r="G19" s="9">
        <v>0</v>
      </c>
      <c r="H19" s="9">
        <v>0</v>
      </c>
      <c r="I19" s="9">
        <v>0</v>
      </c>
      <c r="J19" s="9">
        <v>0</v>
      </c>
      <c r="K19" s="9">
        <v>400</v>
      </c>
      <c r="L19" s="9">
        <v>0</v>
      </c>
      <c r="M19" s="9">
        <v>6391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9973.86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151837.85999999999</v>
      </c>
      <c r="AA19" s="9">
        <v>9207</v>
      </c>
      <c r="AB19" s="9">
        <v>0</v>
      </c>
      <c r="AC19" s="9">
        <v>200</v>
      </c>
      <c r="AD19" s="9">
        <v>0</v>
      </c>
      <c r="AE19" s="9">
        <v>19800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126</v>
      </c>
      <c r="AR19" s="9">
        <v>0</v>
      </c>
      <c r="AS19" s="9">
        <v>0</v>
      </c>
      <c r="AT19" s="9">
        <v>100</v>
      </c>
      <c r="AU19" s="9">
        <v>150</v>
      </c>
      <c r="AV19" s="9">
        <v>5</v>
      </c>
      <c r="AW19" s="9">
        <v>0</v>
      </c>
      <c r="AX19" s="9">
        <v>760</v>
      </c>
      <c r="AY19" s="9">
        <v>200</v>
      </c>
      <c r="AZ19" s="9">
        <v>0</v>
      </c>
      <c r="BA19" s="9">
        <v>125</v>
      </c>
      <c r="BB19" s="9">
        <v>0</v>
      </c>
      <c r="BC19" s="9">
        <v>0</v>
      </c>
      <c r="BD19" s="9"/>
      <c r="BE19" s="9">
        <v>0</v>
      </c>
      <c r="BF19" s="9">
        <v>0</v>
      </c>
      <c r="BG19" s="9">
        <v>30673</v>
      </c>
      <c r="BH19" s="9">
        <v>121165</v>
      </c>
    </row>
    <row r="20" spans="1:60" x14ac:dyDescent="0.25">
      <c r="A20" s="1" t="s">
        <v>60</v>
      </c>
      <c r="B20" s="9">
        <v>105848</v>
      </c>
      <c r="C20" s="9">
        <v>0</v>
      </c>
      <c r="D20" s="9">
        <v>2500</v>
      </c>
      <c r="E20" s="9">
        <v>0</v>
      </c>
      <c r="F20" s="9">
        <v>67411</v>
      </c>
      <c r="G20" s="9">
        <v>0</v>
      </c>
      <c r="H20" s="9">
        <v>0</v>
      </c>
      <c r="I20" s="9">
        <v>0</v>
      </c>
      <c r="J20" s="9">
        <v>0</v>
      </c>
      <c r="K20" s="9">
        <v>400</v>
      </c>
      <c r="L20" s="9">
        <v>0</v>
      </c>
      <c r="M20" s="9">
        <v>8818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10584.8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195561.8</v>
      </c>
      <c r="AA20" s="9">
        <v>12702</v>
      </c>
      <c r="AB20" s="9">
        <v>0</v>
      </c>
      <c r="AC20" s="9">
        <v>200</v>
      </c>
      <c r="AD20" s="9">
        <v>0</v>
      </c>
      <c r="AE20" s="9">
        <v>32000</v>
      </c>
      <c r="AF20" s="9">
        <v>0</v>
      </c>
      <c r="AG20" s="9">
        <v>0</v>
      </c>
      <c r="AH20" s="9">
        <v>0</v>
      </c>
      <c r="AI20" s="9">
        <v>0</v>
      </c>
      <c r="AJ20" s="9">
        <v>480</v>
      </c>
      <c r="AK20" s="9">
        <v>4000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158</v>
      </c>
      <c r="AS20" s="9">
        <v>0</v>
      </c>
      <c r="AT20" s="9">
        <v>100</v>
      </c>
      <c r="AU20" s="9">
        <v>150</v>
      </c>
      <c r="AV20" s="9">
        <v>5</v>
      </c>
      <c r="AW20" s="9">
        <v>300</v>
      </c>
      <c r="AX20" s="9">
        <v>760</v>
      </c>
      <c r="AY20" s="9">
        <v>0</v>
      </c>
      <c r="AZ20" s="9">
        <v>0</v>
      </c>
      <c r="BA20" s="9">
        <v>150</v>
      </c>
      <c r="BB20" s="9">
        <v>0</v>
      </c>
      <c r="BC20" s="9">
        <v>0</v>
      </c>
      <c r="BD20" s="9"/>
      <c r="BE20" s="9">
        <v>0</v>
      </c>
      <c r="BF20" s="9">
        <v>0</v>
      </c>
      <c r="BG20" s="9">
        <v>51005</v>
      </c>
      <c r="BH20" s="9">
        <v>144557</v>
      </c>
    </row>
    <row r="21" spans="1:60" x14ac:dyDescent="0.25">
      <c r="A21" s="1" t="s">
        <v>65</v>
      </c>
      <c r="B21" s="9">
        <v>25799</v>
      </c>
      <c r="C21" s="9">
        <v>0</v>
      </c>
      <c r="D21" s="9">
        <v>400</v>
      </c>
      <c r="E21" s="9">
        <v>0</v>
      </c>
      <c r="F21" s="9">
        <v>4428</v>
      </c>
      <c r="G21" s="9">
        <v>0</v>
      </c>
      <c r="H21" s="9">
        <v>0</v>
      </c>
      <c r="I21" s="9">
        <v>1655</v>
      </c>
      <c r="J21" s="9">
        <v>0</v>
      </c>
      <c r="K21" s="9">
        <v>400</v>
      </c>
      <c r="L21" s="9">
        <v>0</v>
      </c>
      <c r="M21" s="9">
        <v>2150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3353.87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38185.870000000003</v>
      </c>
      <c r="AA21" s="9">
        <v>3096</v>
      </c>
      <c r="AB21" s="9">
        <v>3096</v>
      </c>
      <c r="AC21" s="9">
        <v>200</v>
      </c>
      <c r="AD21" s="9">
        <v>6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435</v>
      </c>
      <c r="AK21" s="9">
        <v>4000</v>
      </c>
      <c r="AL21" s="9">
        <v>0</v>
      </c>
      <c r="AM21" s="9">
        <v>0</v>
      </c>
      <c r="AN21" s="9">
        <v>1100</v>
      </c>
      <c r="AO21" s="9">
        <v>0</v>
      </c>
      <c r="AP21" s="9">
        <v>145</v>
      </c>
      <c r="AQ21" s="9">
        <v>252</v>
      </c>
      <c r="AR21" s="9">
        <v>0</v>
      </c>
      <c r="AS21" s="9">
        <v>0</v>
      </c>
      <c r="AT21" s="9">
        <v>0</v>
      </c>
      <c r="AU21" s="9">
        <v>150</v>
      </c>
      <c r="AV21" s="9">
        <v>5</v>
      </c>
      <c r="AW21" s="9">
        <v>300</v>
      </c>
      <c r="AX21" s="9">
        <v>0</v>
      </c>
      <c r="AY21" s="9">
        <v>0</v>
      </c>
      <c r="AZ21" s="9">
        <v>0</v>
      </c>
      <c r="BA21" s="9">
        <v>50</v>
      </c>
      <c r="BB21" s="9">
        <v>0</v>
      </c>
      <c r="BC21" s="9">
        <v>0</v>
      </c>
      <c r="BD21" s="9"/>
      <c r="BE21" s="9">
        <v>0</v>
      </c>
      <c r="BF21" s="9">
        <v>0</v>
      </c>
      <c r="BG21" s="9">
        <v>12835</v>
      </c>
      <c r="BH21" s="9">
        <v>25351</v>
      </c>
    </row>
    <row r="22" spans="1:60" x14ac:dyDescent="0.25">
      <c r="A22" s="1" t="s">
        <v>74</v>
      </c>
      <c r="B22" s="9">
        <v>72092</v>
      </c>
      <c r="C22" s="9">
        <v>0</v>
      </c>
      <c r="D22" s="9">
        <v>1100</v>
      </c>
      <c r="E22" s="9">
        <v>0</v>
      </c>
      <c r="F22" s="9">
        <v>48392</v>
      </c>
      <c r="G22" s="9">
        <v>0</v>
      </c>
      <c r="H22" s="9">
        <v>0</v>
      </c>
      <c r="I22" s="9">
        <v>0</v>
      </c>
      <c r="J22" s="9">
        <v>0</v>
      </c>
      <c r="K22" s="9">
        <v>400</v>
      </c>
      <c r="L22" s="9">
        <v>0</v>
      </c>
      <c r="M22" s="9">
        <v>6006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9371.9599999999991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137361.96</v>
      </c>
      <c r="AA22" s="9">
        <v>8651</v>
      </c>
      <c r="AB22" s="9">
        <v>0</v>
      </c>
      <c r="AC22" s="9">
        <v>200</v>
      </c>
      <c r="AD22" s="9">
        <v>0</v>
      </c>
      <c r="AE22" s="9">
        <v>14500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3505</v>
      </c>
      <c r="AP22" s="9">
        <v>0</v>
      </c>
      <c r="AQ22" s="9">
        <v>0</v>
      </c>
      <c r="AR22" s="9">
        <v>236</v>
      </c>
      <c r="AS22" s="9">
        <v>0</v>
      </c>
      <c r="AT22" s="9">
        <v>100</v>
      </c>
      <c r="AU22" s="9">
        <v>150</v>
      </c>
      <c r="AV22" s="9">
        <v>5</v>
      </c>
      <c r="AW22" s="9">
        <v>300</v>
      </c>
      <c r="AX22" s="9">
        <v>760</v>
      </c>
      <c r="AY22" s="9">
        <v>200</v>
      </c>
      <c r="AZ22" s="9">
        <v>0</v>
      </c>
      <c r="BA22" s="9">
        <v>125</v>
      </c>
      <c r="BB22" s="9">
        <v>15161</v>
      </c>
      <c r="BC22" s="9">
        <v>0</v>
      </c>
      <c r="BD22" s="9"/>
      <c r="BE22" s="9">
        <v>0</v>
      </c>
      <c r="BF22" s="9">
        <v>0</v>
      </c>
      <c r="BG22" s="9">
        <v>43893</v>
      </c>
      <c r="BH22" s="9">
        <v>93469</v>
      </c>
    </row>
    <row r="23" spans="1:60" x14ac:dyDescent="0.25">
      <c r="A23" s="1" t="s">
        <v>75</v>
      </c>
      <c r="B23" s="9">
        <v>30796</v>
      </c>
      <c r="C23" s="9">
        <v>0</v>
      </c>
      <c r="D23" s="9">
        <v>400</v>
      </c>
      <c r="E23" s="9">
        <v>0</v>
      </c>
      <c r="F23" s="9">
        <v>7148</v>
      </c>
      <c r="G23" s="9">
        <v>0</v>
      </c>
      <c r="H23" s="9">
        <v>0</v>
      </c>
      <c r="I23" s="9">
        <v>1655</v>
      </c>
      <c r="J23" s="9">
        <v>0</v>
      </c>
      <c r="K23" s="9">
        <v>400</v>
      </c>
      <c r="L23" s="9">
        <v>0</v>
      </c>
      <c r="M23" s="9">
        <v>2566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4003.48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46968.480000000003</v>
      </c>
      <c r="AA23" s="9">
        <v>3696</v>
      </c>
      <c r="AB23" s="9">
        <v>3696</v>
      </c>
      <c r="AC23" s="9">
        <v>200</v>
      </c>
      <c r="AD23" s="9">
        <v>6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150</v>
      </c>
      <c r="AV23" s="9">
        <v>5</v>
      </c>
      <c r="AW23" s="9">
        <v>300</v>
      </c>
      <c r="AX23" s="9">
        <v>0</v>
      </c>
      <c r="AY23" s="9">
        <v>0</v>
      </c>
      <c r="AZ23" s="9">
        <v>0</v>
      </c>
      <c r="BA23" s="9">
        <v>50</v>
      </c>
      <c r="BB23" s="9">
        <v>0</v>
      </c>
      <c r="BC23" s="9">
        <v>0</v>
      </c>
      <c r="BD23" s="9"/>
      <c r="BE23" s="9">
        <v>0</v>
      </c>
      <c r="BF23" s="9">
        <v>0</v>
      </c>
      <c r="BG23" s="9">
        <v>8103</v>
      </c>
      <c r="BH23" s="9">
        <v>38865</v>
      </c>
    </row>
    <row r="24" spans="1:60" x14ac:dyDescent="0.25">
      <c r="A24" s="1" t="s">
        <v>71</v>
      </c>
      <c r="B24" s="9">
        <v>28358</v>
      </c>
      <c r="C24" s="9">
        <v>0</v>
      </c>
      <c r="D24" s="9">
        <v>400</v>
      </c>
      <c r="E24" s="9">
        <v>0</v>
      </c>
      <c r="F24" s="9">
        <v>5493</v>
      </c>
      <c r="G24" s="9">
        <v>0</v>
      </c>
      <c r="H24" s="9">
        <v>0</v>
      </c>
      <c r="I24" s="9">
        <v>1655</v>
      </c>
      <c r="J24" s="9">
        <v>0</v>
      </c>
      <c r="K24" s="9">
        <v>400</v>
      </c>
      <c r="L24" s="9">
        <v>0</v>
      </c>
      <c r="M24" s="9">
        <v>2363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3686.54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42355.54</v>
      </c>
      <c r="AA24" s="9">
        <v>3403</v>
      </c>
      <c r="AB24" s="9">
        <v>3687</v>
      </c>
      <c r="AC24" s="9">
        <v>200</v>
      </c>
      <c r="AD24" s="9">
        <v>6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3505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150</v>
      </c>
      <c r="AV24" s="9">
        <v>5</v>
      </c>
      <c r="AW24" s="9">
        <v>300</v>
      </c>
      <c r="AX24" s="9">
        <v>0</v>
      </c>
      <c r="AY24" s="9">
        <v>0</v>
      </c>
      <c r="AZ24" s="9">
        <v>0</v>
      </c>
      <c r="BA24" s="9">
        <v>65</v>
      </c>
      <c r="BB24" s="9">
        <v>647</v>
      </c>
      <c r="BC24" s="9">
        <v>0</v>
      </c>
      <c r="BD24" s="9"/>
      <c r="BE24" s="9">
        <v>0</v>
      </c>
      <c r="BF24" s="9">
        <v>0</v>
      </c>
      <c r="BG24" s="9">
        <v>11968</v>
      </c>
      <c r="BH24" s="9">
        <v>30388</v>
      </c>
    </row>
    <row r="25" spans="1:60" x14ac:dyDescent="0.25">
      <c r="A25" s="1" t="s">
        <v>76</v>
      </c>
      <c r="B25" s="9">
        <v>21547.93</v>
      </c>
      <c r="C25" s="9">
        <v>-1813.29</v>
      </c>
      <c r="D25" s="9">
        <v>306.67</v>
      </c>
      <c r="E25" s="9">
        <v>-25.81</v>
      </c>
      <c r="F25" s="9">
        <v>4796.2700000000004</v>
      </c>
      <c r="G25" s="9">
        <v>0</v>
      </c>
      <c r="H25" s="9">
        <v>-403.62</v>
      </c>
      <c r="I25" s="9">
        <v>1268.83</v>
      </c>
      <c r="J25" s="9">
        <v>-106.78</v>
      </c>
      <c r="K25" s="9">
        <v>306.67</v>
      </c>
      <c r="L25" s="9">
        <v>-25.81</v>
      </c>
      <c r="M25" s="9">
        <v>1795.53</v>
      </c>
      <c r="N25" s="10">
        <v>-151.1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-235.73</v>
      </c>
      <c r="W25" s="9">
        <v>0</v>
      </c>
      <c r="X25" s="9">
        <v>0</v>
      </c>
      <c r="Y25" s="9">
        <v>0</v>
      </c>
      <c r="Z25" s="9">
        <v>27259.759999999998</v>
      </c>
      <c r="AA25" s="9">
        <v>2586</v>
      </c>
      <c r="AB25" s="9">
        <v>0</v>
      </c>
      <c r="AC25" s="9">
        <v>200</v>
      </c>
      <c r="AD25" s="9">
        <v>6</v>
      </c>
      <c r="AE25" s="9">
        <v>0</v>
      </c>
      <c r="AF25" s="9">
        <v>0</v>
      </c>
      <c r="AG25" s="9">
        <v>12500</v>
      </c>
      <c r="AH25" s="9">
        <v>0</v>
      </c>
      <c r="AI25" s="9">
        <v>0</v>
      </c>
      <c r="AJ25" s="9">
        <v>880</v>
      </c>
      <c r="AK25" s="9">
        <v>4000</v>
      </c>
      <c r="AL25" s="9">
        <v>0</v>
      </c>
      <c r="AM25" s="9">
        <v>0</v>
      </c>
      <c r="AN25" s="9">
        <v>0</v>
      </c>
      <c r="AO25" s="9">
        <v>0</v>
      </c>
      <c r="AP25" s="9">
        <v>90</v>
      </c>
      <c r="AQ25" s="9">
        <v>0</v>
      </c>
      <c r="AR25" s="9">
        <v>0</v>
      </c>
      <c r="AS25" s="9">
        <v>300</v>
      </c>
      <c r="AT25" s="9">
        <v>0</v>
      </c>
      <c r="AU25" s="9">
        <v>150</v>
      </c>
      <c r="AV25" s="9">
        <v>5</v>
      </c>
      <c r="AW25" s="9">
        <v>300</v>
      </c>
      <c r="AX25" s="9">
        <v>0</v>
      </c>
      <c r="AY25" s="9">
        <v>200</v>
      </c>
      <c r="AZ25" s="9">
        <v>0</v>
      </c>
      <c r="BA25" s="9">
        <v>50</v>
      </c>
      <c r="BB25" s="9">
        <v>0</v>
      </c>
      <c r="BC25" s="9">
        <v>0</v>
      </c>
      <c r="BD25" s="9"/>
      <c r="BE25" s="11">
        <v>-217</v>
      </c>
      <c r="BF25" s="9">
        <v>0</v>
      </c>
      <c r="BG25" s="9">
        <v>21050</v>
      </c>
      <c r="BH25" s="9">
        <v>6210</v>
      </c>
    </row>
    <row r="26" spans="1:60" x14ac:dyDescent="0.25">
      <c r="A26" s="1" t="s">
        <v>77</v>
      </c>
      <c r="B26" s="9">
        <v>85571</v>
      </c>
      <c r="C26" s="9">
        <v>0</v>
      </c>
      <c r="D26" s="9">
        <v>1000</v>
      </c>
      <c r="E26" s="9">
        <v>0</v>
      </c>
      <c r="F26" s="9">
        <v>49456</v>
      </c>
      <c r="G26" s="9">
        <v>0</v>
      </c>
      <c r="H26" s="9">
        <v>0</v>
      </c>
      <c r="I26" s="9">
        <v>0</v>
      </c>
      <c r="J26" s="9">
        <v>0</v>
      </c>
      <c r="K26" s="9">
        <v>400</v>
      </c>
      <c r="L26" s="9">
        <v>0</v>
      </c>
      <c r="M26" s="9">
        <v>7129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143556</v>
      </c>
      <c r="AA26" s="9">
        <v>10269</v>
      </c>
      <c r="AB26" s="9">
        <v>0</v>
      </c>
      <c r="AC26" s="9">
        <v>200</v>
      </c>
      <c r="AD26" s="9">
        <v>0</v>
      </c>
      <c r="AE26" s="9">
        <v>19800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5650</v>
      </c>
      <c r="AN26" s="9">
        <v>0</v>
      </c>
      <c r="AO26" s="9">
        <v>0</v>
      </c>
      <c r="AP26" s="9">
        <v>0</v>
      </c>
      <c r="AQ26" s="9">
        <v>0</v>
      </c>
      <c r="AR26" s="9">
        <v>236</v>
      </c>
      <c r="AS26" s="9">
        <v>0</v>
      </c>
      <c r="AT26" s="9">
        <v>0</v>
      </c>
      <c r="AU26" s="9">
        <v>150</v>
      </c>
      <c r="AV26" s="9">
        <v>5</v>
      </c>
      <c r="AW26" s="9">
        <v>300</v>
      </c>
      <c r="AX26" s="9">
        <v>588</v>
      </c>
      <c r="AY26" s="9">
        <v>200</v>
      </c>
      <c r="AZ26" s="9">
        <v>0</v>
      </c>
      <c r="BA26" s="9">
        <v>150</v>
      </c>
      <c r="BB26" s="9">
        <v>4993</v>
      </c>
      <c r="BC26" s="9">
        <v>0</v>
      </c>
      <c r="BD26" s="9"/>
      <c r="BE26" s="9">
        <v>0</v>
      </c>
      <c r="BF26" s="9">
        <v>0</v>
      </c>
      <c r="BG26" s="9">
        <v>42541</v>
      </c>
      <c r="BH26" s="9">
        <v>101015</v>
      </c>
    </row>
    <row r="27" spans="1:60" x14ac:dyDescent="0.25">
      <c r="A27" s="1" t="s">
        <v>78</v>
      </c>
      <c r="B27" s="9">
        <v>51932</v>
      </c>
      <c r="C27" s="9">
        <v>0</v>
      </c>
      <c r="D27" s="9">
        <v>700</v>
      </c>
      <c r="E27" s="9">
        <v>0</v>
      </c>
      <c r="F27" s="9">
        <v>33134</v>
      </c>
      <c r="G27" s="9">
        <v>0</v>
      </c>
      <c r="H27" s="9">
        <v>0</v>
      </c>
      <c r="I27" s="9">
        <v>2155</v>
      </c>
      <c r="J27" s="9">
        <v>0</v>
      </c>
      <c r="K27" s="9">
        <v>400</v>
      </c>
      <c r="L27" s="9">
        <v>0</v>
      </c>
      <c r="M27" s="9">
        <v>4326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6751.16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99398.16</v>
      </c>
      <c r="AA27" s="9">
        <v>6232</v>
      </c>
      <c r="AB27" s="9">
        <v>0</v>
      </c>
      <c r="AC27" s="9">
        <v>200</v>
      </c>
      <c r="AD27" s="9">
        <v>6</v>
      </c>
      <c r="AE27" s="9">
        <v>6300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99</v>
      </c>
      <c r="AR27" s="9">
        <v>0</v>
      </c>
      <c r="AS27" s="9">
        <v>0</v>
      </c>
      <c r="AT27" s="9">
        <v>100</v>
      </c>
      <c r="AU27" s="9">
        <v>150</v>
      </c>
      <c r="AV27" s="9">
        <v>5</v>
      </c>
      <c r="AW27" s="9">
        <v>300</v>
      </c>
      <c r="AX27" s="9">
        <v>588</v>
      </c>
      <c r="AY27" s="9">
        <v>0</v>
      </c>
      <c r="AZ27" s="9">
        <v>0</v>
      </c>
      <c r="BA27" s="9">
        <v>100</v>
      </c>
      <c r="BB27" s="9">
        <v>0</v>
      </c>
      <c r="BC27" s="9">
        <v>0</v>
      </c>
      <c r="BD27" s="9"/>
      <c r="BE27" s="9">
        <v>0</v>
      </c>
      <c r="BF27" s="9">
        <v>0</v>
      </c>
      <c r="BG27" s="9">
        <v>14080</v>
      </c>
      <c r="BH27" s="9">
        <v>85318</v>
      </c>
    </row>
    <row r="28" spans="1:60" x14ac:dyDescent="0.25">
      <c r="A28" s="1" t="s">
        <v>66</v>
      </c>
      <c r="B28" s="9">
        <v>43161</v>
      </c>
      <c r="C28" s="9">
        <v>0</v>
      </c>
      <c r="D28" s="9">
        <v>600</v>
      </c>
      <c r="E28" s="9">
        <v>0</v>
      </c>
      <c r="F28" s="9">
        <v>18299</v>
      </c>
      <c r="G28" s="9">
        <v>0</v>
      </c>
      <c r="H28" s="9">
        <v>0</v>
      </c>
      <c r="I28" s="9">
        <v>2155</v>
      </c>
      <c r="J28" s="9">
        <v>0</v>
      </c>
      <c r="K28" s="9">
        <v>400</v>
      </c>
      <c r="L28" s="9">
        <v>0</v>
      </c>
      <c r="M28" s="9">
        <v>3596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5610.93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73821.929999999993</v>
      </c>
      <c r="AA28" s="9">
        <v>5179</v>
      </c>
      <c r="AB28" s="9">
        <v>0</v>
      </c>
      <c r="AC28" s="9">
        <v>200</v>
      </c>
      <c r="AD28" s="9">
        <v>6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960</v>
      </c>
      <c r="AK28" s="9">
        <v>3500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15</v>
      </c>
      <c r="AR28" s="9">
        <v>0</v>
      </c>
      <c r="AS28" s="9">
        <v>0</v>
      </c>
      <c r="AT28" s="9">
        <v>100</v>
      </c>
      <c r="AU28" s="9">
        <v>150</v>
      </c>
      <c r="AV28" s="9">
        <v>5</v>
      </c>
      <c r="AW28" s="9">
        <v>300</v>
      </c>
      <c r="AX28" s="9">
        <v>0</v>
      </c>
      <c r="AY28" s="9">
        <v>200</v>
      </c>
      <c r="AZ28" s="9">
        <v>0</v>
      </c>
      <c r="BA28" s="9">
        <v>100</v>
      </c>
      <c r="BB28" s="9">
        <v>0</v>
      </c>
      <c r="BC28" s="9">
        <v>0</v>
      </c>
      <c r="BD28" s="9"/>
      <c r="BE28" s="9">
        <v>0</v>
      </c>
      <c r="BF28" s="9">
        <v>0</v>
      </c>
      <c r="BG28" s="9">
        <v>10715</v>
      </c>
      <c r="BH28" s="9">
        <v>63107</v>
      </c>
    </row>
    <row r="29" spans="1:60" x14ac:dyDescent="0.25">
      <c r="A29" s="1" t="s">
        <v>68</v>
      </c>
      <c r="B29" s="9">
        <v>29853</v>
      </c>
      <c r="C29" s="9">
        <v>0</v>
      </c>
      <c r="D29" s="9">
        <v>400</v>
      </c>
      <c r="E29" s="9">
        <v>0</v>
      </c>
      <c r="F29" s="9">
        <v>5500</v>
      </c>
      <c r="G29" s="9">
        <v>0</v>
      </c>
      <c r="H29" s="9">
        <v>0</v>
      </c>
      <c r="I29" s="9">
        <v>1655</v>
      </c>
      <c r="J29" s="9">
        <v>0</v>
      </c>
      <c r="K29" s="9">
        <v>400</v>
      </c>
      <c r="L29" s="9">
        <v>0</v>
      </c>
      <c r="M29" s="9">
        <v>2487</v>
      </c>
      <c r="N29" s="9">
        <v>0</v>
      </c>
      <c r="O29" s="9">
        <v>7464</v>
      </c>
      <c r="P29" s="9">
        <v>0</v>
      </c>
      <c r="Q29" s="9">
        <v>0</v>
      </c>
      <c r="R29" s="9">
        <v>0</v>
      </c>
      <c r="S29" s="9">
        <v>0</v>
      </c>
      <c r="T29" s="9">
        <v>3880.89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51639.89</v>
      </c>
      <c r="AA29" s="9">
        <v>3582</v>
      </c>
      <c r="AB29" s="9">
        <v>2985</v>
      </c>
      <c r="AC29" s="9">
        <v>200</v>
      </c>
      <c r="AD29" s="9">
        <v>6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150</v>
      </c>
      <c r="AV29" s="9">
        <v>5</v>
      </c>
      <c r="AW29" s="9">
        <v>300</v>
      </c>
      <c r="AX29" s="9">
        <v>0</v>
      </c>
      <c r="AY29" s="9">
        <v>200</v>
      </c>
      <c r="AZ29" s="9">
        <v>0</v>
      </c>
      <c r="BA29" s="9">
        <v>0</v>
      </c>
      <c r="BB29" s="9">
        <v>432</v>
      </c>
      <c r="BC29" s="9">
        <v>0</v>
      </c>
      <c r="BD29" s="9"/>
      <c r="BE29" s="9">
        <v>0</v>
      </c>
      <c r="BF29" s="9">
        <v>0</v>
      </c>
      <c r="BG29" s="9">
        <v>7860</v>
      </c>
      <c r="BH29" s="9">
        <v>43780</v>
      </c>
    </row>
    <row r="30" spans="1:60" x14ac:dyDescent="0.25">
      <c r="A30" s="1" t="s">
        <v>68</v>
      </c>
      <c r="B30" s="9">
        <v>34720</v>
      </c>
      <c r="C30" s="9">
        <v>0</v>
      </c>
      <c r="D30" s="9">
        <v>400</v>
      </c>
      <c r="E30" s="9">
        <v>0</v>
      </c>
      <c r="F30" s="9">
        <v>13280</v>
      </c>
      <c r="G30" s="9">
        <v>0</v>
      </c>
      <c r="H30" s="9">
        <v>0</v>
      </c>
      <c r="I30" s="9">
        <v>2155</v>
      </c>
      <c r="J30" s="9">
        <v>0</v>
      </c>
      <c r="K30" s="9">
        <v>400</v>
      </c>
      <c r="L30" s="9">
        <v>0</v>
      </c>
      <c r="M30" s="9">
        <v>2893</v>
      </c>
      <c r="N30" s="9">
        <v>0</v>
      </c>
      <c r="O30" s="9">
        <v>8680</v>
      </c>
      <c r="P30" s="9">
        <v>0</v>
      </c>
      <c r="Q30" s="9">
        <v>0</v>
      </c>
      <c r="R30" s="9">
        <v>0</v>
      </c>
      <c r="S30" s="9">
        <v>0</v>
      </c>
      <c r="T30" s="9">
        <v>4513.6000000000004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67041.600000000006</v>
      </c>
      <c r="AA30" s="9">
        <v>4166</v>
      </c>
      <c r="AB30" s="9">
        <v>0</v>
      </c>
      <c r="AC30" s="9">
        <v>200</v>
      </c>
      <c r="AD30" s="9">
        <v>6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150</v>
      </c>
      <c r="AV30" s="9">
        <v>5</v>
      </c>
      <c r="AW30" s="9">
        <v>300</v>
      </c>
      <c r="AX30" s="9">
        <v>0</v>
      </c>
      <c r="AY30" s="9">
        <v>200</v>
      </c>
      <c r="AZ30" s="9">
        <v>0</v>
      </c>
      <c r="BA30" s="9">
        <v>0</v>
      </c>
      <c r="BB30" s="9">
        <v>0</v>
      </c>
      <c r="BC30" s="9">
        <v>0</v>
      </c>
      <c r="BD30" s="9"/>
      <c r="BE30" s="9">
        <v>0</v>
      </c>
      <c r="BF30" s="9">
        <v>0</v>
      </c>
      <c r="BG30" s="9">
        <v>5027</v>
      </c>
      <c r="BH30" s="9">
        <v>62015</v>
      </c>
    </row>
    <row r="31" spans="1:60" x14ac:dyDescent="0.25">
      <c r="A31" s="1" t="s">
        <v>79</v>
      </c>
      <c r="B31" s="9">
        <v>59211</v>
      </c>
      <c r="C31" s="9">
        <v>0</v>
      </c>
      <c r="D31" s="9">
        <v>700</v>
      </c>
      <c r="E31" s="9">
        <v>0</v>
      </c>
      <c r="F31" s="9">
        <v>22520</v>
      </c>
      <c r="G31" s="9">
        <v>0</v>
      </c>
      <c r="H31" s="9">
        <v>0</v>
      </c>
      <c r="I31" s="9">
        <v>0</v>
      </c>
      <c r="J31" s="9">
        <v>0</v>
      </c>
      <c r="K31" s="9">
        <v>400</v>
      </c>
      <c r="L31" s="9">
        <v>0</v>
      </c>
      <c r="M31" s="9">
        <v>4933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7697.43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95461.43</v>
      </c>
      <c r="AA31" s="9">
        <v>7105</v>
      </c>
      <c r="AB31" s="9">
        <v>0</v>
      </c>
      <c r="AC31" s="9">
        <v>200</v>
      </c>
      <c r="AD31" s="9">
        <v>0</v>
      </c>
      <c r="AE31" s="9">
        <v>7100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100</v>
      </c>
      <c r="AU31" s="9">
        <v>150</v>
      </c>
      <c r="AV31" s="9">
        <v>5</v>
      </c>
      <c r="AW31" s="9">
        <v>300</v>
      </c>
      <c r="AX31" s="9">
        <v>588</v>
      </c>
      <c r="AY31" s="9">
        <v>0</v>
      </c>
      <c r="AZ31" s="9">
        <v>0</v>
      </c>
      <c r="BA31" s="9">
        <v>125</v>
      </c>
      <c r="BB31" s="9">
        <v>0</v>
      </c>
      <c r="BC31" s="9">
        <v>0</v>
      </c>
      <c r="BD31" s="9"/>
      <c r="BE31" s="9">
        <v>0</v>
      </c>
      <c r="BF31" s="9">
        <v>0</v>
      </c>
      <c r="BG31" s="9">
        <v>15673</v>
      </c>
      <c r="BH31" s="9">
        <v>79788</v>
      </c>
    </row>
    <row r="32" spans="1:60" x14ac:dyDescent="0.25">
      <c r="A32" s="1" t="s">
        <v>72</v>
      </c>
      <c r="B32" s="9">
        <v>40739</v>
      </c>
      <c r="C32" s="9">
        <v>0</v>
      </c>
      <c r="D32" s="9">
        <v>600</v>
      </c>
      <c r="E32" s="9">
        <v>0</v>
      </c>
      <c r="F32" s="9">
        <v>18539</v>
      </c>
      <c r="G32" s="9">
        <v>0</v>
      </c>
      <c r="H32" s="9">
        <v>0</v>
      </c>
      <c r="I32" s="9">
        <v>2155</v>
      </c>
      <c r="J32" s="9">
        <v>0</v>
      </c>
      <c r="K32" s="9">
        <v>400</v>
      </c>
      <c r="L32" s="9">
        <v>0</v>
      </c>
      <c r="M32" s="9">
        <v>3394</v>
      </c>
      <c r="N32" s="9">
        <v>0</v>
      </c>
      <c r="O32" s="9">
        <v>10185</v>
      </c>
      <c r="P32" s="9">
        <v>0</v>
      </c>
      <c r="Q32" s="9">
        <v>0</v>
      </c>
      <c r="R32" s="9">
        <v>0</v>
      </c>
      <c r="S32" s="9">
        <v>0</v>
      </c>
      <c r="T32" s="9">
        <v>5296.07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81308.070000000007</v>
      </c>
      <c r="AA32" s="9">
        <v>4889</v>
      </c>
      <c r="AB32" s="9">
        <v>4889</v>
      </c>
      <c r="AC32" s="9">
        <v>200</v>
      </c>
      <c r="AD32" s="9">
        <v>6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395</v>
      </c>
      <c r="AK32" s="9">
        <v>3500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150</v>
      </c>
      <c r="AV32" s="9">
        <v>5</v>
      </c>
      <c r="AW32" s="9">
        <v>300</v>
      </c>
      <c r="AX32" s="9">
        <v>0</v>
      </c>
      <c r="AY32" s="9">
        <v>0</v>
      </c>
      <c r="AZ32" s="9">
        <v>0</v>
      </c>
      <c r="BA32" s="9">
        <v>0</v>
      </c>
      <c r="BB32" s="9">
        <v>116</v>
      </c>
      <c r="BC32" s="9">
        <v>0</v>
      </c>
      <c r="BD32" s="9"/>
      <c r="BE32" s="9">
        <v>0</v>
      </c>
      <c r="BF32" s="9">
        <v>0</v>
      </c>
      <c r="BG32" s="9">
        <v>14450</v>
      </c>
      <c r="BH32" s="9">
        <v>66858</v>
      </c>
    </row>
    <row r="33" spans="1:60" x14ac:dyDescent="0.25">
      <c r="A33" s="1" t="s">
        <v>80</v>
      </c>
      <c r="B33" s="9">
        <v>37804</v>
      </c>
      <c r="C33" s="9">
        <v>0</v>
      </c>
      <c r="D33" s="9">
        <v>400</v>
      </c>
      <c r="E33" s="9">
        <v>0</v>
      </c>
      <c r="F33" s="9">
        <v>15113</v>
      </c>
      <c r="G33" s="9">
        <v>0</v>
      </c>
      <c r="H33" s="9">
        <v>0</v>
      </c>
      <c r="I33" s="9">
        <v>2155</v>
      </c>
      <c r="J33" s="9">
        <v>0</v>
      </c>
      <c r="K33" s="9">
        <v>400</v>
      </c>
      <c r="L33" s="9">
        <v>0</v>
      </c>
      <c r="M33" s="9">
        <v>3150</v>
      </c>
      <c r="N33" s="9">
        <v>0</v>
      </c>
      <c r="O33" s="9">
        <v>9451</v>
      </c>
      <c r="P33" s="9">
        <v>0</v>
      </c>
      <c r="Q33" s="9">
        <v>0</v>
      </c>
      <c r="R33" s="9">
        <v>0</v>
      </c>
      <c r="S33" s="9">
        <v>0</v>
      </c>
      <c r="T33" s="9">
        <v>4914.5200000000004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73387.520000000004</v>
      </c>
      <c r="AA33" s="9">
        <v>4536</v>
      </c>
      <c r="AB33" s="9">
        <v>3024</v>
      </c>
      <c r="AC33" s="9">
        <v>200</v>
      </c>
      <c r="AD33" s="9">
        <v>6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150</v>
      </c>
      <c r="AV33" s="9">
        <v>5</v>
      </c>
      <c r="AW33" s="9">
        <v>300</v>
      </c>
      <c r="AX33" s="9">
        <v>0</v>
      </c>
      <c r="AY33" s="9">
        <v>0</v>
      </c>
      <c r="AZ33" s="9">
        <v>0</v>
      </c>
      <c r="BA33" s="9">
        <v>0</v>
      </c>
      <c r="BB33" s="9">
        <v>868</v>
      </c>
      <c r="BC33" s="9">
        <v>0</v>
      </c>
      <c r="BD33" s="9"/>
      <c r="BE33" s="9">
        <v>0</v>
      </c>
      <c r="BF33" s="9">
        <v>0</v>
      </c>
      <c r="BG33" s="9">
        <v>9089</v>
      </c>
      <c r="BH33" s="9">
        <v>64299</v>
      </c>
    </row>
    <row r="34" spans="1:60" x14ac:dyDescent="0.25">
      <c r="A34" s="1" t="s">
        <v>68</v>
      </c>
      <c r="B34" s="9">
        <v>29590</v>
      </c>
      <c r="C34" s="9">
        <v>954.52</v>
      </c>
      <c r="D34" s="9">
        <v>400</v>
      </c>
      <c r="E34" s="9">
        <v>12.9</v>
      </c>
      <c r="F34" s="9">
        <v>7036</v>
      </c>
      <c r="G34" s="9">
        <v>0</v>
      </c>
      <c r="H34" s="9">
        <v>226.97</v>
      </c>
      <c r="I34" s="9">
        <v>1655</v>
      </c>
      <c r="J34" s="9">
        <v>53.39</v>
      </c>
      <c r="K34" s="9">
        <v>400</v>
      </c>
      <c r="L34" s="9">
        <v>12.9</v>
      </c>
      <c r="M34" s="9">
        <v>2465</v>
      </c>
      <c r="N34" s="9">
        <v>79.52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3846.7</v>
      </c>
      <c r="U34" s="9">
        <v>0</v>
      </c>
      <c r="V34" s="9">
        <v>124.09</v>
      </c>
      <c r="W34" s="9">
        <v>0</v>
      </c>
      <c r="X34" s="9">
        <v>0</v>
      </c>
      <c r="Y34" s="9">
        <v>0</v>
      </c>
      <c r="Z34" s="9">
        <v>46856.99</v>
      </c>
      <c r="AA34" s="9">
        <v>3551</v>
      </c>
      <c r="AB34" s="9">
        <v>3551</v>
      </c>
      <c r="AC34" s="9">
        <v>200</v>
      </c>
      <c r="AD34" s="9">
        <v>6</v>
      </c>
      <c r="AE34" s="9">
        <v>0</v>
      </c>
      <c r="AF34" s="9">
        <v>0</v>
      </c>
      <c r="AG34" s="9">
        <v>0</v>
      </c>
      <c r="AH34" s="9">
        <v>0</v>
      </c>
      <c r="AI34" s="9">
        <v>7300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150</v>
      </c>
      <c r="AV34" s="9">
        <v>5</v>
      </c>
      <c r="AW34" s="9">
        <v>300</v>
      </c>
      <c r="AX34" s="9">
        <v>0</v>
      </c>
      <c r="AY34" s="9">
        <v>0</v>
      </c>
      <c r="AZ34" s="9">
        <v>0</v>
      </c>
      <c r="BA34" s="9">
        <v>65</v>
      </c>
      <c r="BB34" s="9">
        <v>1682</v>
      </c>
      <c r="BC34" s="9">
        <v>0</v>
      </c>
      <c r="BD34" s="9"/>
      <c r="BE34" s="9">
        <v>115</v>
      </c>
      <c r="BF34" s="9">
        <v>115</v>
      </c>
      <c r="BG34" s="9">
        <v>17040</v>
      </c>
      <c r="BH34" s="9">
        <v>29817</v>
      </c>
    </row>
    <row r="35" spans="1:60" x14ac:dyDescent="0.25">
      <c r="A35" s="1" t="s">
        <v>81</v>
      </c>
      <c r="B35" s="9">
        <v>36690</v>
      </c>
      <c r="C35" s="9">
        <v>0</v>
      </c>
      <c r="D35" s="9">
        <v>400</v>
      </c>
      <c r="E35" s="9">
        <v>0</v>
      </c>
      <c r="F35" s="9">
        <v>17049</v>
      </c>
      <c r="G35" s="9">
        <v>0</v>
      </c>
      <c r="H35" s="9">
        <v>0</v>
      </c>
      <c r="I35" s="9">
        <v>1655</v>
      </c>
      <c r="J35" s="9">
        <v>0</v>
      </c>
      <c r="K35" s="9">
        <v>400</v>
      </c>
      <c r="L35" s="9">
        <v>0</v>
      </c>
      <c r="M35" s="9">
        <v>3057</v>
      </c>
      <c r="N35" s="9">
        <v>0</v>
      </c>
      <c r="O35" s="9">
        <v>9173</v>
      </c>
      <c r="P35" s="9">
        <v>0</v>
      </c>
      <c r="Q35" s="9">
        <v>0</v>
      </c>
      <c r="R35" s="9">
        <v>0</v>
      </c>
      <c r="S35" s="9">
        <v>0</v>
      </c>
      <c r="T35" s="9">
        <v>4769.7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73193.7</v>
      </c>
      <c r="AA35" s="9">
        <v>4403</v>
      </c>
      <c r="AB35" s="9">
        <v>7338</v>
      </c>
      <c r="AC35" s="9">
        <v>200</v>
      </c>
      <c r="AD35" s="9">
        <v>6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880</v>
      </c>
      <c r="AK35" s="9">
        <v>4000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150</v>
      </c>
      <c r="AV35" s="9">
        <v>5</v>
      </c>
      <c r="AW35" s="9">
        <v>300</v>
      </c>
      <c r="AX35" s="9">
        <v>0</v>
      </c>
      <c r="AY35" s="9">
        <v>0</v>
      </c>
      <c r="AZ35" s="9">
        <v>0</v>
      </c>
      <c r="BA35" s="9">
        <v>0</v>
      </c>
      <c r="BB35" s="9">
        <v>2006</v>
      </c>
      <c r="BC35" s="9">
        <v>0</v>
      </c>
      <c r="BD35" s="9"/>
      <c r="BE35" s="9">
        <v>0</v>
      </c>
      <c r="BF35" s="9">
        <v>0</v>
      </c>
      <c r="BG35" s="9">
        <v>19288</v>
      </c>
      <c r="BH35" s="9">
        <v>53906</v>
      </c>
    </row>
    <row r="36" spans="1:60" x14ac:dyDescent="0.25">
      <c r="A36" s="1" t="s">
        <v>63</v>
      </c>
      <c r="B36" s="9">
        <v>35621</v>
      </c>
      <c r="C36" s="9">
        <v>0</v>
      </c>
      <c r="D36" s="9">
        <v>600</v>
      </c>
      <c r="E36" s="9">
        <v>0</v>
      </c>
      <c r="F36" s="9">
        <v>20596</v>
      </c>
      <c r="G36" s="9">
        <v>0</v>
      </c>
      <c r="H36" s="9">
        <v>0</v>
      </c>
      <c r="I36" s="9">
        <v>2155</v>
      </c>
      <c r="J36" s="9">
        <v>0</v>
      </c>
      <c r="K36" s="9">
        <v>400</v>
      </c>
      <c r="L36" s="9">
        <v>0</v>
      </c>
      <c r="M36" s="9">
        <v>2968</v>
      </c>
      <c r="N36" s="9">
        <v>0</v>
      </c>
      <c r="O36" s="9">
        <v>8906</v>
      </c>
      <c r="P36" s="9">
        <v>0</v>
      </c>
      <c r="Q36" s="9">
        <v>0</v>
      </c>
      <c r="R36" s="9">
        <v>0</v>
      </c>
      <c r="S36" s="9">
        <v>0</v>
      </c>
      <c r="T36" s="9">
        <v>4630.7299999999996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75876.73</v>
      </c>
      <c r="AA36" s="9">
        <v>4275</v>
      </c>
      <c r="AB36" s="9">
        <v>4275</v>
      </c>
      <c r="AC36" s="9">
        <v>200</v>
      </c>
      <c r="AD36" s="9">
        <v>6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150</v>
      </c>
      <c r="AV36" s="9">
        <v>5</v>
      </c>
      <c r="AW36" s="9">
        <v>0</v>
      </c>
      <c r="AX36" s="9">
        <v>0</v>
      </c>
      <c r="AY36" s="9">
        <v>200</v>
      </c>
      <c r="AZ36" s="9">
        <v>0</v>
      </c>
      <c r="BA36" s="9">
        <v>0</v>
      </c>
      <c r="BB36" s="9">
        <v>207</v>
      </c>
      <c r="BC36" s="9">
        <v>0</v>
      </c>
      <c r="BD36" s="9"/>
      <c r="BE36" s="9">
        <v>0</v>
      </c>
      <c r="BF36" s="9">
        <v>0</v>
      </c>
      <c r="BG36" s="9">
        <v>9318</v>
      </c>
      <c r="BH36" s="9">
        <v>66559</v>
      </c>
    </row>
    <row r="37" spans="1:60" x14ac:dyDescent="0.25">
      <c r="A37" s="1" t="s">
        <v>62</v>
      </c>
      <c r="B37" s="9">
        <v>18360</v>
      </c>
      <c r="C37" s="9">
        <v>0</v>
      </c>
      <c r="D37" s="9">
        <v>200</v>
      </c>
      <c r="E37" s="9">
        <v>0</v>
      </c>
      <c r="F37" s="9">
        <v>3331</v>
      </c>
      <c r="G37" s="9">
        <v>0</v>
      </c>
      <c r="H37" s="9">
        <v>0</v>
      </c>
      <c r="I37" s="9">
        <v>1605</v>
      </c>
      <c r="J37" s="9">
        <v>0</v>
      </c>
      <c r="K37" s="9">
        <v>400</v>
      </c>
      <c r="L37" s="9">
        <v>0</v>
      </c>
      <c r="M37" s="9">
        <v>1530</v>
      </c>
      <c r="N37" s="9">
        <v>0</v>
      </c>
      <c r="O37" s="9">
        <v>4590</v>
      </c>
      <c r="P37" s="9">
        <v>0</v>
      </c>
      <c r="Q37" s="9">
        <v>0</v>
      </c>
      <c r="R37" s="9">
        <v>0</v>
      </c>
      <c r="S37" s="9">
        <v>0</v>
      </c>
      <c r="T37" s="9">
        <v>2386.8000000000002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32402.799999999999</v>
      </c>
      <c r="AA37" s="9">
        <v>2203</v>
      </c>
      <c r="AB37" s="9">
        <v>0</v>
      </c>
      <c r="AC37" s="9">
        <v>200</v>
      </c>
      <c r="AD37" s="9">
        <v>6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150</v>
      </c>
      <c r="AV37" s="9">
        <v>5</v>
      </c>
      <c r="AW37" s="9">
        <v>300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/>
      <c r="BE37" s="9">
        <v>0</v>
      </c>
      <c r="BF37" s="9">
        <v>0</v>
      </c>
      <c r="BG37" s="9">
        <v>2864</v>
      </c>
      <c r="BH37" s="9">
        <v>29539</v>
      </c>
    </row>
    <row r="38" spans="1:60" x14ac:dyDescent="0.25">
      <c r="A38" s="1" t="s">
        <v>63</v>
      </c>
      <c r="B38" s="9">
        <v>27343</v>
      </c>
      <c r="C38" s="9">
        <v>0</v>
      </c>
      <c r="D38" s="9">
        <v>400</v>
      </c>
      <c r="E38" s="9">
        <v>0</v>
      </c>
      <c r="F38" s="9">
        <v>5850</v>
      </c>
      <c r="G38" s="9">
        <v>0</v>
      </c>
      <c r="H38" s="9">
        <v>0</v>
      </c>
      <c r="I38" s="9">
        <v>1655</v>
      </c>
      <c r="J38" s="9">
        <v>0</v>
      </c>
      <c r="K38" s="9">
        <v>400</v>
      </c>
      <c r="L38" s="9">
        <v>0</v>
      </c>
      <c r="M38" s="9">
        <v>2278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3554.59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41480.589999999997</v>
      </c>
      <c r="AA38" s="9">
        <v>3281</v>
      </c>
      <c r="AB38" s="9">
        <v>0</v>
      </c>
      <c r="AC38" s="9">
        <v>200</v>
      </c>
      <c r="AD38" s="9">
        <v>6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880</v>
      </c>
      <c r="AK38" s="9">
        <v>4000</v>
      </c>
      <c r="AL38" s="9">
        <v>0</v>
      </c>
      <c r="AM38" s="9">
        <v>0</v>
      </c>
      <c r="AN38" s="9">
        <v>0</v>
      </c>
      <c r="AO38" s="9">
        <v>2768</v>
      </c>
      <c r="AP38" s="9">
        <v>90</v>
      </c>
      <c r="AQ38" s="9">
        <v>1149</v>
      </c>
      <c r="AR38" s="9">
        <v>0</v>
      </c>
      <c r="AS38" s="9">
        <v>0</v>
      </c>
      <c r="AT38" s="9">
        <v>0</v>
      </c>
      <c r="AU38" s="9">
        <v>150</v>
      </c>
      <c r="AV38" s="9">
        <v>5</v>
      </c>
      <c r="AW38" s="9">
        <v>300</v>
      </c>
      <c r="AX38" s="9">
        <v>0</v>
      </c>
      <c r="AY38" s="9">
        <v>200</v>
      </c>
      <c r="AZ38" s="9">
        <v>0</v>
      </c>
      <c r="BA38" s="9">
        <v>50</v>
      </c>
      <c r="BB38" s="9">
        <v>1372</v>
      </c>
      <c r="BC38" s="9">
        <v>0</v>
      </c>
      <c r="BD38" s="9"/>
      <c r="BE38" s="9">
        <v>0</v>
      </c>
      <c r="BF38" s="9">
        <v>0</v>
      </c>
      <c r="BG38" s="9">
        <v>14451</v>
      </c>
      <c r="BH38" s="9">
        <v>27030</v>
      </c>
    </row>
    <row r="39" spans="1:60" x14ac:dyDescent="0.25">
      <c r="A39" s="1" t="s">
        <v>82</v>
      </c>
      <c r="B39" s="9">
        <v>22655</v>
      </c>
      <c r="C39" s="9">
        <v>0</v>
      </c>
      <c r="D39" s="9">
        <v>400</v>
      </c>
      <c r="E39" s="9">
        <v>0</v>
      </c>
      <c r="F39" s="9">
        <v>8573</v>
      </c>
      <c r="G39" s="9">
        <v>0</v>
      </c>
      <c r="H39" s="9">
        <v>0</v>
      </c>
      <c r="I39" s="9">
        <v>1655</v>
      </c>
      <c r="J39" s="9">
        <v>0</v>
      </c>
      <c r="K39" s="9">
        <v>400</v>
      </c>
      <c r="L39" s="9">
        <v>0</v>
      </c>
      <c r="M39" s="9">
        <v>1888</v>
      </c>
      <c r="N39" s="9">
        <v>0</v>
      </c>
      <c r="O39" s="9">
        <v>5664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41235</v>
      </c>
      <c r="AA39" s="9">
        <v>2719</v>
      </c>
      <c r="AB39" s="9">
        <v>0</v>
      </c>
      <c r="AC39" s="9">
        <v>200</v>
      </c>
      <c r="AD39" s="9">
        <v>6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150</v>
      </c>
      <c r="AV39" s="9">
        <v>5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175</v>
      </c>
      <c r="BC39" s="9">
        <v>0</v>
      </c>
      <c r="BD39" s="9"/>
      <c r="BE39" s="9">
        <v>0</v>
      </c>
      <c r="BF39" s="9">
        <v>0</v>
      </c>
      <c r="BG39" s="9">
        <v>3255</v>
      </c>
      <c r="BH39" s="9">
        <v>37980</v>
      </c>
    </row>
    <row r="40" spans="1:60" x14ac:dyDescent="0.25">
      <c r="A40" s="1" t="s">
        <v>83</v>
      </c>
      <c r="B40" s="9">
        <v>64953</v>
      </c>
      <c r="C40" s="9">
        <v>0</v>
      </c>
      <c r="D40" s="9">
        <v>700</v>
      </c>
      <c r="E40" s="9">
        <v>0</v>
      </c>
      <c r="F40" s="9">
        <v>30526</v>
      </c>
      <c r="G40" s="9">
        <v>0</v>
      </c>
      <c r="H40" s="9">
        <v>0</v>
      </c>
      <c r="I40" s="9">
        <v>0</v>
      </c>
      <c r="J40" s="9">
        <v>0</v>
      </c>
      <c r="K40" s="9">
        <v>400</v>
      </c>
      <c r="L40" s="9">
        <v>0</v>
      </c>
      <c r="M40" s="9">
        <v>5411</v>
      </c>
      <c r="N40" s="9">
        <v>0</v>
      </c>
      <c r="O40" s="9">
        <v>16239</v>
      </c>
      <c r="P40" s="9">
        <v>0</v>
      </c>
      <c r="Q40" s="9">
        <v>0</v>
      </c>
      <c r="R40" s="9">
        <v>0</v>
      </c>
      <c r="S40" s="9">
        <v>0</v>
      </c>
      <c r="T40" s="9">
        <v>8443.89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126672.89</v>
      </c>
      <c r="AA40" s="9">
        <v>7794</v>
      </c>
      <c r="AB40" s="9">
        <v>0</v>
      </c>
      <c r="AC40" s="9">
        <v>200</v>
      </c>
      <c r="AD40" s="9">
        <v>0</v>
      </c>
      <c r="AE40" s="9">
        <v>19400</v>
      </c>
      <c r="AF40" s="9">
        <v>0</v>
      </c>
      <c r="AG40" s="9">
        <v>0</v>
      </c>
      <c r="AH40" s="9">
        <v>0</v>
      </c>
      <c r="AI40" s="9">
        <v>0</v>
      </c>
      <c r="AJ40" s="9">
        <v>355</v>
      </c>
      <c r="AK40" s="9">
        <v>4000</v>
      </c>
      <c r="AL40" s="9">
        <v>0</v>
      </c>
      <c r="AM40" s="9">
        <v>4518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150</v>
      </c>
      <c r="AV40" s="9">
        <v>5</v>
      </c>
      <c r="AW40" s="9">
        <v>300</v>
      </c>
      <c r="AX40" s="9">
        <v>0</v>
      </c>
      <c r="AY40" s="9">
        <v>200</v>
      </c>
      <c r="AZ40" s="9">
        <v>0</v>
      </c>
      <c r="BA40" s="9">
        <v>0</v>
      </c>
      <c r="BB40" s="9">
        <v>0</v>
      </c>
      <c r="BC40" s="9">
        <v>0</v>
      </c>
      <c r="BD40" s="9"/>
      <c r="BE40" s="9">
        <v>0</v>
      </c>
      <c r="BF40" s="9">
        <v>0</v>
      </c>
      <c r="BG40" s="9">
        <v>36922</v>
      </c>
      <c r="BH40" s="9">
        <v>89751</v>
      </c>
    </row>
    <row r="41" spans="1:60" x14ac:dyDescent="0.25">
      <c r="A41" s="1" t="s">
        <v>81</v>
      </c>
      <c r="B41" s="9">
        <v>26475</v>
      </c>
      <c r="C41" s="9">
        <v>0</v>
      </c>
      <c r="D41" s="9">
        <v>400</v>
      </c>
      <c r="E41" s="9">
        <v>0</v>
      </c>
      <c r="F41" s="9">
        <v>5549</v>
      </c>
      <c r="G41" s="9">
        <v>0</v>
      </c>
      <c r="H41" s="9">
        <v>0</v>
      </c>
      <c r="I41" s="9">
        <v>1655</v>
      </c>
      <c r="J41" s="9">
        <v>0</v>
      </c>
      <c r="K41" s="9">
        <v>400</v>
      </c>
      <c r="L41" s="9">
        <v>0</v>
      </c>
      <c r="M41" s="9">
        <v>2206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3441.75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40126.75</v>
      </c>
      <c r="AA41" s="9">
        <v>3177</v>
      </c>
      <c r="AB41" s="9">
        <v>0</v>
      </c>
      <c r="AC41" s="9">
        <v>200</v>
      </c>
      <c r="AD41" s="9">
        <v>6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150</v>
      </c>
      <c r="AV41" s="9">
        <v>5</v>
      </c>
      <c r="AW41" s="9">
        <v>300</v>
      </c>
      <c r="AX41" s="9">
        <v>0</v>
      </c>
      <c r="AY41" s="9">
        <v>200</v>
      </c>
      <c r="AZ41" s="9">
        <v>0</v>
      </c>
      <c r="BA41" s="9">
        <v>50</v>
      </c>
      <c r="BB41" s="9">
        <v>816</v>
      </c>
      <c r="BC41" s="9">
        <v>0</v>
      </c>
      <c r="BD41" s="9"/>
      <c r="BE41" s="9">
        <v>0</v>
      </c>
      <c r="BF41" s="9">
        <v>0</v>
      </c>
      <c r="BG41" s="9">
        <v>4904</v>
      </c>
      <c r="BH41" s="9">
        <v>35223</v>
      </c>
    </row>
    <row r="42" spans="1:60" x14ac:dyDescent="0.25">
      <c r="A42" s="1" t="s">
        <v>68</v>
      </c>
      <c r="B42" s="9">
        <v>26658</v>
      </c>
      <c r="C42" s="9">
        <v>0</v>
      </c>
      <c r="D42" s="9">
        <v>400</v>
      </c>
      <c r="E42" s="9">
        <v>0</v>
      </c>
      <c r="F42" s="9">
        <v>5906</v>
      </c>
      <c r="G42" s="9">
        <v>0</v>
      </c>
      <c r="H42" s="9">
        <v>0</v>
      </c>
      <c r="I42" s="9">
        <v>1655</v>
      </c>
      <c r="J42" s="9">
        <v>0</v>
      </c>
      <c r="K42" s="9">
        <v>400</v>
      </c>
      <c r="L42" s="9">
        <v>0</v>
      </c>
      <c r="M42" s="9">
        <v>2221</v>
      </c>
      <c r="N42" s="9">
        <v>0</v>
      </c>
      <c r="O42" s="9">
        <v>6665</v>
      </c>
      <c r="P42" s="9">
        <v>0</v>
      </c>
      <c r="Q42" s="9">
        <v>0</v>
      </c>
      <c r="R42" s="9">
        <v>0</v>
      </c>
      <c r="S42" s="9">
        <v>0</v>
      </c>
      <c r="T42" s="9">
        <v>3465.54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47370.54</v>
      </c>
      <c r="AA42" s="9">
        <v>3199</v>
      </c>
      <c r="AB42" s="9">
        <v>3999</v>
      </c>
      <c r="AC42" s="9">
        <v>200</v>
      </c>
      <c r="AD42" s="9">
        <v>6</v>
      </c>
      <c r="AE42" s="9">
        <v>0</v>
      </c>
      <c r="AF42" s="9">
        <v>0</v>
      </c>
      <c r="AG42" s="9">
        <v>0</v>
      </c>
      <c r="AH42" s="9">
        <v>460</v>
      </c>
      <c r="AI42" s="9">
        <v>0</v>
      </c>
      <c r="AJ42" s="9">
        <v>720</v>
      </c>
      <c r="AK42" s="9">
        <v>4500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150</v>
      </c>
      <c r="AV42" s="9">
        <v>5</v>
      </c>
      <c r="AW42" s="9">
        <v>300</v>
      </c>
      <c r="AX42" s="9">
        <v>0</v>
      </c>
      <c r="AY42" s="9">
        <v>200</v>
      </c>
      <c r="AZ42" s="9">
        <v>0</v>
      </c>
      <c r="BA42" s="9">
        <v>0</v>
      </c>
      <c r="BB42" s="9">
        <v>0</v>
      </c>
      <c r="BC42" s="9">
        <v>0</v>
      </c>
      <c r="BD42" s="9"/>
      <c r="BE42" s="9">
        <v>0</v>
      </c>
      <c r="BF42" s="9">
        <v>0</v>
      </c>
      <c r="BG42" s="9">
        <v>13739</v>
      </c>
      <c r="BH42" s="9">
        <v>33632</v>
      </c>
    </row>
    <row r="43" spans="1:60" x14ac:dyDescent="0.25">
      <c r="A43" s="1" t="s">
        <v>71</v>
      </c>
      <c r="B43" s="9">
        <v>27607</v>
      </c>
      <c r="C43" s="9">
        <v>0</v>
      </c>
      <c r="D43" s="9">
        <v>400</v>
      </c>
      <c r="E43" s="9">
        <v>0</v>
      </c>
      <c r="F43" s="9">
        <v>6773</v>
      </c>
      <c r="G43" s="9">
        <v>0</v>
      </c>
      <c r="H43" s="9">
        <v>0</v>
      </c>
      <c r="I43" s="9">
        <v>1655</v>
      </c>
      <c r="J43" s="9">
        <v>0</v>
      </c>
      <c r="K43" s="9">
        <v>400</v>
      </c>
      <c r="L43" s="9">
        <v>0</v>
      </c>
      <c r="M43" s="9">
        <v>2300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3588.91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42723.91</v>
      </c>
      <c r="AA43" s="9">
        <v>3313</v>
      </c>
      <c r="AB43" s="9">
        <v>0</v>
      </c>
      <c r="AC43" s="9">
        <v>200</v>
      </c>
      <c r="AD43" s="9">
        <v>6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145</v>
      </c>
      <c r="AQ43" s="9">
        <v>375</v>
      </c>
      <c r="AR43" s="9">
        <v>0</v>
      </c>
      <c r="AS43" s="9">
        <v>0</v>
      </c>
      <c r="AT43" s="9">
        <v>0</v>
      </c>
      <c r="AU43" s="9">
        <v>150</v>
      </c>
      <c r="AV43" s="9">
        <v>5</v>
      </c>
      <c r="AW43" s="9">
        <v>300</v>
      </c>
      <c r="AX43" s="9">
        <v>0</v>
      </c>
      <c r="AY43" s="9">
        <v>200</v>
      </c>
      <c r="AZ43" s="9">
        <v>0</v>
      </c>
      <c r="BA43" s="9">
        <v>65</v>
      </c>
      <c r="BB43" s="9">
        <v>0</v>
      </c>
      <c r="BC43" s="9">
        <v>0</v>
      </c>
      <c r="BD43" s="9"/>
      <c r="BE43" s="9">
        <v>0</v>
      </c>
      <c r="BF43" s="9">
        <v>0</v>
      </c>
      <c r="BG43" s="9">
        <v>4759</v>
      </c>
      <c r="BH43" s="9">
        <v>37965</v>
      </c>
    </row>
    <row r="44" spans="1:60" x14ac:dyDescent="0.25">
      <c r="A44" s="1" t="s">
        <v>82</v>
      </c>
      <c r="B44" s="9">
        <v>23546</v>
      </c>
      <c r="C44" s="9">
        <v>0</v>
      </c>
      <c r="D44" s="9">
        <v>400</v>
      </c>
      <c r="E44" s="9">
        <v>0</v>
      </c>
      <c r="F44" s="9">
        <v>9295</v>
      </c>
      <c r="G44" s="9">
        <v>0</v>
      </c>
      <c r="H44" s="9">
        <v>0</v>
      </c>
      <c r="I44" s="9">
        <v>1655</v>
      </c>
      <c r="J44" s="9">
        <v>0</v>
      </c>
      <c r="K44" s="9">
        <v>400</v>
      </c>
      <c r="L44" s="9">
        <v>0</v>
      </c>
      <c r="M44" s="9">
        <v>1962</v>
      </c>
      <c r="N44" s="9">
        <v>0</v>
      </c>
      <c r="O44" s="9">
        <v>5887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43145</v>
      </c>
      <c r="AA44" s="9">
        <v>2826</v>
      </c>
      <c r="AB44" s="9">
        <v>0</v>
      </c>
      <c r="AC44" s="9">
        <v>200</v>
      </c>
      <c r="AD44" s="9">
        <v>6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150</v>
      </c>
      <c r="AV44" s="9">
        <v>5</v>
      </c>
      <c r="AW44" s="9">
        <v>300</v>
      </c>
      <c r="AX44" s="9">
        <v>0</v>
      </c>
      <c r="AY44" s="9">
        <v>0</v>
      </c>
      <c r="AZ44" s="9">
        <v>0</v>
      </c>
      <c r="BA44" s="9">
        <v>0</v>
      </c>
      <c r="BB44" s="9">
        <v>255</v>
      </c>
      <c r="BC44" s="9">
        <v>0</v>
      </c>
      <c r="BD44" s="9"/>
      <c r="BE44" s="9">
        <v>0</v>
      </c>
      <c r="BF44" s="9">
        <v>0</v>
      </c>
      <c r="BG44" s="9">
        <v>3742</v>
      </c>
      <c r="BH44" s="9">
        <v>39403</v>
      </c>
    </row>
    <row r="45" spans="1:60" x14ac:dyDescent="0.25">
      <c r="A45" s="1" t="s">
        <v>84</v>
      </c>
      <c r="B45" s="9">
        <v>26386</v>
      </c>
      <c r="C45" s="9">
        <v>0</v>
      </c>
      <c r="D45" s="9">
        <v>400</v>
      </c>
      <c r="E45" s="9">
        <v>0</v>
      </c>
      <c r="F45" s="9">
        <v>10606</v>
      </c>
      <c r="G45" s="9">
        <v>0</v>
      </c>
      <c r="H45" s="9">
        <v>0</v>
      </c>
      <c r="I45" s="9">
        <v>1655</v>
      </c>
      <c r="J45" s="9">
        <v>0</v>
      </c>
      <c r="K45" s="9">
        <v>400</v>
      </c>
      <c r="L45" s="9">
        <v>0</v>
      </c>
      <c r="M45" s="9">
        <v>2198</v>
      </c>
      <c r="N45" s="9">
        <v>0</v>
      </c>
      <c r="O45" s="9">
        <v>6597</v>
      </c>
      <c r="P45" s="9">
        <v>0</v>
      </c>
      <c r="Q45" s="9">
        <v>0</v>
      </c>
      <c r="R45" s="9">
        <v>0</v>
      </c>
      <c r="S45" s="9">
        <v>0</v>
      </c>
      <c r="T45" s="9">
        <v>2638.6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50880.6</v>
      </c>
      <c r="AA45" s="9">
        <v>3166</v>
      </c>
      <c r="AB45" s="9">
        <v>0</v>
      </c>
      <c r="AC45" s="9">
        <v>200</v>
      </c>
      <c r="AD45" s="9">
        <v>6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150</v>
      </c>
      <c r="AV45" s="9">
        <v>5</v>
      </c>
      <c r="AW45" s="9">
        <v>300</v>
      </c>
      <c r="AX45" s="9">
        <v>0</v>
      </c>
      <c r="AY45" s="9">
        <v>200</v>
      </c>
      <c r="AZ45" s="9">
        <v>0</v>
      </c>
      <c r="BA45" s="9">
        <v>0</v>
      </c>
      <c r="BB45" s="9">
        <v>0</v>
      </c>
      <c r="BC45" s="9">
        <v>0</v>
      </c>
      <c r="BD45" s="9"/>
      <c r="BE45" s="9">
        <v>0</v>
      </c>
      <c r="BF45" s="9">
        <v>0</v>
      </c>
      <c r="BG45" s="9">
        <v>4027</v>
      </c>
      <c r="BH45" s="9">
        <v>46854</v>
      </c>
    </row>
    <row r="46" spans="1:60" x14ac:dyDescent="0.25">
      <c r="A46" s="1" t="s">
        <v>62</v>
      </c>
      <c r="B46" s="9">
        <v>35469</v>
      </c>
      <c r="C46" s="9">
        <v>0</v>
      </c>
      <c r="D46" s="9">
        <v>400</v>
      </c>
      <c r="E46" s="9">
        <v>0</v>
      </c>
      <c r="F46" s="9">
        <v>16216</v>
      </c>
      <c r="G46" s="9">
        <v>0</v>
      </c>
      <c r="H46" s="9">
        <v>0</v>
      </c>
      <c r="I46" s="9">
        <v>2155</v>
      </c>
      <c r="J46" s="9">
        <v>0</v>
      </c>
      <c r="K46" s="9">
        <v>400</v>
      </c>
      <c r="L46" s="9">
        <v>0</v>
      </c>
      <c r="M46" s="9">
        <v>2955</v>
      </c>
      <c r="N46" s="9">
        <v>0</v>
      </c>
      <c r="O46" s="9">
        <v>8868</v>
      </c>
      <c r="P46" s="9">
        <v>0</v>
      </c>
      <c r="Q46" s="9">
        <v>0</v>
      </c>
      <c r="R46" s="9">
        <v>0</v>
      </c>
      <c r="S46" s="9">
        <v>0</v>
      </c>
      <c r="T46" s="9">
        <v>4610.97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71073.97</v>
      </c>
      <c r="AA46" s="9">
        <v>4256</v>
      </c>
      <c r="AB46" s="9">
        <v>0</v>
      </c>
      <c r="AC46" s="9">
        <v>200</v>
      </c>
      <c r="AD46" s="9">
        <v>6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685</v>
      </c>
      <c r="AK46" s="9">
        <v>4500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150</v>
      </c>
      <c r="AV46" s="9">
        <v>5</v>
      </c>
      <c r="AW46" s="9">
        <v>300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/>
      <c r="BE46" s="9">
        <v>0</v>
      </c>
      <c r="BF46" s="9">
        <v>0</v>
      </c>
      <c r="BG46" s="9">
        <v>10102</v>
      </c>
      <c r="BH46" s="9">
        <v>60972</v>
      </c>
    </row>
    <row r="47" spans="1:60" x14ac:dyDescent="0.25">
      <c r="A47" s="1" t="s">
        <v>69</v>
      </c>
      <c r="B47" s="9">
        <v>27409</v>
      </c>
      <c r="C47" s="9">
        <v>0</v>
      </c>
      <c r="D47" s="9">
        <v>400</v>
      </c>
      <c r="E47" s="9">
        <v>0</v>
      </c>
      <c r="F47" s="9">
        <v>14530</v>
      </c>
      <c r="G47" s="9">
        <v>0</v>
      </c>
      <c r="H47" s="9">
        <v>0</v>
      </c>
      <c r="I47" s="9">
        <v>1655</v>
      </c>
      <c r="J47" s="9">
        <v>0</v>
      </c>
      <c r="K47" s="9">
        <v>400</v>
      </c>
      <c r="L47" s="9">
        <v>0</v>
      </c>
      <c r="M47" s="9">
        <v>2284</v>
      </c>
      <c r="N47" s="9">
        <v>0</v>
      </c>
      <c r="O47" s="9">
        <v>6853</v>
      </c>
      <c r="P47" s="9">
        <v>0</v>
      </c>
      <c r="Q47" s="9">
        <v>0</v>
      </c>
      <c r="R47" s="9">
        <v>0</v>
      </c>
      <c r="S47" s="9">
        <v>0</v>
      </c>
      <c r="T47" s="9">
        <v>3563.17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57094.17</v>
      </c>
      <c r="AA47" s="9">
        <v>3289</v>
      </c>
      <c r="AB47" s="9">
        <v>0</v>
      </c>
      <c r="AC47" s="9">
        <v>200</v>
      </c>
      <c r="AD47" s="9">
        <v>6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400</v>
      </c>
      <c r="AK47" s="9">
        <v>4000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150</v>
      </c>
      <c r="AV47" s="9">
        <v>5</v>
      </c>
      <c r="AW47" s="9">
        <v>300</v>
      </c>
      <c r="AX47" s="9">
        <v>0</v>
      </c>
      <c r="AY47" s="9">
        <v>0</v>
      </c>
      <c r="AZ47" s="9">
        <v>0</v>
      </c>
      <c r="BA47" s="9">
        <v>0</v>
      </c>
      <c r="BB47" s="9">
        <v>480</v>
      </c>
      <c r="BC47" s="9">
        <v>0</v>
      </c>
      <c r="BD47" s="9"/>
      <c r="BE47" s="9">
        <v>0</v>
      </c>
      <c r="BF47" s="9">
        <v>0</v>
      </c>
      <c r="BG47" s="9">
        <v>8830</v>
      </c>
      <c r="BH47" s="9">
        <v>48264</v>
      </c>
    </row>
    <row r="48" spans="1:60" x14ac:dyDescent="0.25">
      <c r="A48" s="1" t="s">
        <v>69</v>
      </c>
      <c r="B48" s="9">
        <v>26889.5</v>
      </c>
      <c r="C48" s="9">
        <v>-473.12</v>
      </c>
      <c r="D48" s="9">
        <v>366.67</v>
      </c>
      <c r="E48" s="9">
        <v>-6.45</v>
      </c>
      <c r="F48" s="9">
        <v>9980.67</v>
      </c>
      <c r="G48" s="9">
        <v>0</v>
      </c>
      <c r="H48" s="9">
        <v>-175.62</v>
      </c>
      <c r="I48" s="9">
        <v>1517.08</v>
      </c>
      <c r="J48" s="9">
        <v>-26.69</v>
      </c>
      <c r="K48" s="9">
        <v>366.67</v>
      </c>
      <c r="L48" s="9">
        <v>-6.45</v>
      </c>
      <c r="M48" s="9">
        <v>2240.33</v>
      </c>
      <c r="N48" s="9">
        <v>-39.42</v>
      </c>
      <c r="O48" s="9">
        <v>6722.83</v>
      </c>
      <c r="P48" s="9">
        <v>0</v>
      </c>
      <c r="Q48" s="9">
        <v>-118.29</v>
      </c>
      <c r="R48" s="9">
        <v>0</v>
      </c>
      <c r="S48" s="9">
        <v>0</v>
      </c>
      <c r="T48" s="9">
        <v>3495.64</v>
      </c>
      <c r="U48" s="9">
        <v>0</v>
      </c>
      <c r="V48" s="9">
        <v>-61.51</v>
      </c>
      <c r="W48" s="9">
        <v>0</v>
      </c>
      <c r="X48" s="9">
        <v>0</v>
      </c>
      <c r="Y48" s="9">
        <v>0</v>
      </c>
      <c r="Z48" s="9">
        <v>50671.839999999997</v>
      </c>
      <c r="AA48" s="9">
        <v>3227</v>
      </c>
      <c r="AB48" s="9">
        <v>0</v>
      </c>
      <c r="AC48" s="9">
        <v>200</v>
      </c>
      <c r="AD48" s="9">
        <v>6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150</v>
      </c>
      <c r="AV48" s="9">
        <v>5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2915</v>
      </c>
      <c r="BC48" s="9">
        <v>0</v>
      </c>
      <c r="BD48" s="9"/>
      <c r="BE48" s="11">
        <v>-57</v>
      </c>
      <c r="BF48" s="9">
        <v>0</v>
      </c>
      <c r="BG48" s="9">
        <v>6446</v>
      </c>
      <c r="BH48" s="9">
        <v>44226</v>
      </c>
    </row>
    <row r="49" spans="1:60" x14ac:dyDescent="0.25">
      <c r="A49" s="1" t="s">
        <v>63</v>
      </c>
      <c r="B49" s="9">
        <v>26852</v>
      </c>
      <c r="C49" s="9">
        <v>0</v>
      </c>
      <c r="D49" s="9">
        <v>400</v>
      </c>
      <c r="E49" s="9">
        <v>0</v>
      </c>
      <c r="F49" s="9">
        <v>6559</v>
      </c>
      <c r="G49" s="9">
        <v>0</v>
      </c>
      <c r="H49" s="9">
        <v>0</v>
      </c>
      <c r="I49" s="9">
        <v>1655</v>
      </c>
      <c r="J49" s="9">
        <v>0</v>
      </c>
      <c r="K49" s="9">
        <v>400</v>
      </c>
      <c r="L49" s="9">
        <v>0</v>
      </c>
      <c r="M49" s="9">
        <v>2237</v>
      </c>
      <c r="N49" s="9">
        <v>0</v>
      </c>
      <c r="O49" s="9">
        <v>6713</v>
      </c>
      <c r="P49" s="9">
        <v>0</v>
      </c>
      <c r="Q49" s="9">
        <v>0</v>
      </c>
      <c r="R49" s="9">
        <v>0</v>
      </c>
      <c r="S49" s="9">
        <v>0</v>
      </c>
      <c r="T49" s="9">
        <v>3490.76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48306.76</v>
      </c>
      <c r="AA49" s="9">
        <v>3222</v>
      </c>
      <c r="AB49" s="9">
        <v>0</v>
      </c>
      <c r="AC49" s="9">
        <v>200</v>
      </c>
      <c r="AD49" s="9">
        <v>6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325</v>
      </c>
      <c r="AK49" s="9">
        <v>3500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150</v>
      </c>
      <c r="AV49" s="9">
        <v>5</v>
      </c>
      <c r="AW49" s="9">
        <v>300</v>
      </c>
      <c r="AX49" s="9">
        <v>0</v>
      </c>
      <c r="AY49" s="9">
        <v>0</v>
      </c>
      <c r="AZ49" s="9">
        <v>0</v>
      </c>
      <c r="BA49" s="9">
        <v>0</v>
      </c>
      <c r="BB49" s="9">
        <v>4069</v>
      </c>
      <c r="BC49" s="9">
        <v>0</v>
      </c>
      <c r="BD49" s="9"/>
      <c r="BE49" s="9">
        <v>0</v>
      </c>
      <c r="BF49" s="9">
        <v>0</v>
      </c>
      <c r="BG49" s="9">
        <v>11777</v>
      </c>
      <c r="BH49" s="9">
        <v>36530</v>
      </c>
    </row>
    <row r="50" spans="1:60" x14ac:dyDescent="0.25">
      <c r="A50" s="1" t="s">
        <v>62</v>
      </c>
      <c r="B50" s="9">
        <v>27679</v>
      </c>
      <c r="C50" s="9">
        <v>0</v>
      </c>
      <c r="D50" s="9">
        <v>400</v>
      </c>
      <c r="E50" s="9">
        <v>0</v>
      </c>
      <c r="F50" s="9">
        <v>7258</v>
      </c>
      <c r="G50" s="9">
        <v>0</v>
      </c>
      <c r="H50" s="9">
        <v>0</v>
      </c>
      <c r="I50" s="9">
        <v>1655</v>
      </c>
      <c r="J50" s="9">
        <v>0</v>
      </c>
      <c r="K50" s="9">
        <v>400</v>
      </c>
      <c r="L50" s="9">
        <v>0</v>
      </c>
      <c r="M50" s="9">
        <v>2306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3598.27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43296.27</v>
      </c>
      <c r="AA50" s="9">
        <v>3321</v>
      </c>
      <c r="AB50" s="9">
        <v>0</v>
      </c>
      <c r="AC50" s="9">
        <v>200</v>
      </c>
      <c r="AD50" s="9">
        <v>6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835</v>
      </c>
      <c r="AK50" s="9">
        <v>3500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150</v>
      </c>
      <c r="AV50" s="9">
        <v>5</v>
      </c>
      <c r="AW50" s="9">
        <v>300</v>
      </c>
      <c r="AX50" s="9">
        <v>0</v>
      </c>
      <c r="AY50" s="9">
        <v>0</v>
      </c>
      <c r="AZ50" s="9">
        <v>1705</v>
      </c>
      <c r="BA50" s="9">
        <v>50</v>
      </c>
      <c r="BB50" s="9">
        <v>329</v>
      </c>
      <c r="BC50" s="9">
        <v>0</v>
      </c>
      <c r="BD50" s="9"/>
      <c r="BE50" s="9">
        <v>0</v>
      </c>
      <c r="BF50" s="9">
        <v>0</v>
      </c>
      <c r="BG50" s="9">
        <v>10401</v>
      </c>
      <c r="BH50" s="9">
        <v>32895</v>
      </c>
    </row>
    <row r="51" spans="1:60" x14ac:dyDescent="0.25">
      <c r="A51" s="1" t="s">
        <v>85</v>
      </c>
      <c r="B51" s="9">
        <v>27809</v>
      </c>
      <c r="C51" s="9">
        <v>0</v>
      </c>
      <c r="D51" s="9">
        <v>400</v>
      </c>
      <c r="E51" s="9">
        <v>0</v>
      </c>
      <c r="F51" s="9">
        <v>7395</v>
      </c>
      <c r="G51" s="9">
        <v>0</v>
      </c>
      <c r="H51" s="9">
        <v>0</v>
      </c>
      <c r="I51" s="9">
        <v>1655</v>
      </c>
      <c r="J51" s="9">
        <v>0</v>
      </c>
      <c r="K51" s="9">
        <v>400</v>
      </c>
      <c r="L51" s="9">
        <v>0</v>
      </c>
      <c r="M51" s="9">
        <v>2317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3615.17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43591.17</v>
      </c>
      <c r="AA51" s="9">
        <v>3337</v>
      </c>
      <c r="AB51" s="9">
        <v>0</v>
      </c>
      <c r="AC51" s="9">
        <v>200</v>
      </c>
      <c r="AD51" s="9">
        <v>6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100</v>
      </c>
      <c r="AV51" s="9">
        <v>5</v>
      </c>
      <c r="AW51" s="9">
        <v>300</v>
      </c>
      <c r="AX51" s="9">
        <v>0</v>
      </c>
      <c r="AY51" s="9">
        <v>200</v>
      </c>
      <c r="AZ51" s="9">
        <v>0</v>
      </c>
      <c r="BA51" s="9">
        <v>50</v>
      </c>
      <c r="BB51" s="9">
        <v>1531</v>
      </c>
      <c r="BC51" s="9">
        <v>0</v>
      </c>
      <c r="BD51" s="9"/>
      <c r="BE51" s="9">
        <v>0</v>
      </c>
      <c r="BF51" s="9">
        <v>0</v>
      </c>
      <c r="BG51" s="9">
        <v>5729</v>
      </c>
      <c r="BH51" s="9">
        <v>37862</v>
      </c>
    </row>
    <row r="52" spans="1:60" x14ac:dyDescent="0.25">
      <c r="A52" s="1" t="s">
        <v>86</v>
      </c>
      <c r="B52" s="9">
        <v>50236</v>
      </c>
      <c r="C52" s="9">
        <v>0</v>
      </c>
      <c r="D52" s="9">
        <v>600</v>
      </c>
      <c r="E52" s="9">
        <v>0</v>
      </c>
      <c r="F52" s="9">
        <v>21831</v>
      </c>
      <c r="G52" s="9">
        <v>0</v>
      </c>
      <c r="H52" s="9">
        <v>0</v>
      </c>
      <c r="I52" s="9">
        <v>2155</v>
      </c>
      <c r="J52" s="9">
        <v>0</v>
      </c>
      <c r="K52" s="9">
        <v>400</v>
      </c>
      <c r="L52" s="9">
        <v>0</v>
      </c>
      <c r="M52" s="9">
        <v>4185</v>
      </c>
      <c r="N52" s="9">
        <v>0</v>
      </c>
      <c r="O52" s="9">
        <v>12559</v>
      </c>
      <c r="P52" s="9">
        <v>0</v>
      </c>
      <c r="Q52" s="9">
        <v>0</v>
      </c>
      <c r="R52" s="9">
        <v>0</v>
      </c>
      <c r="S52" s="9">
        <v>0</v>
      </c>
      <c r="T52" s="9">
        <v>6530.68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98496.68</v>
      </c>
      <c r="AA52" s="9">
        <v>6028</v>
      </c>
      <c r="AB52" s="9">
        <v>20094</v>
      </c>
      <c r="AC52" s="9">
        <v>200</v>
      </c>
      <c r="AD52" s="9">
        <v>6</v>
      </c>
      <c r="AE52" s="9">
        <v>6600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150</v>
      </c>
      <c r="AV52" s="9">
        <v>5</v>
      </c>
      <c r="AW52" s="9">
        <v>300</v>
      </c>
      <c r="AX52" s="9">
        <v>0</v>
      </c>
      <c r="AY52" s="9">
        <v>0</v>
      </c>
      <c r="AZ52" s="9">
        <v>55</v>
      </c>
      <c r="BA52" s="9">
        <v>0</v>
      </c>
      <c r="BB52" s="9">
        <v>3398</v>
      </c>
      <c r="BC52" s="9">
        <v>0</v>
      </c>
      <c r="BD52" s="9"/>
      <c r="BE52" s="9">
        <v>0</v>
      </c>
      <c r="BF52" s="9">
        <v>0</v>
      </c>
      <c r="BG52" s="9">
        <v>36836</v>
      </c>
      <c r="BH52" s="9">
        <v>61661</v>
      </c>
    </row>
    <row r="53" spans="1:60" x14ac:dyDescent="0.25">
      <c r="A53" s="1" t="s">
        <v>67</v>
      </c>
      <c r="B53" s="9">
        <v>65643</v>
      </c>
      <c r="C53" s="9">
        <v>0</v>
      </c>
      <c r="D53" s="9">
        <v>700</v>
      </c>
      <c r="E53" s="9">
        <v>0</v>
      </c>
      <c r="F53" s="9">
        <v>26703</v>
      </c>
      <c r="G53" s="9">
        <v>0</v>
      </c>
      <c r="H53" s="9">
        <v>0</v>
      </c>
      <c r="I53" s="9">
        <v>0</v>
      </c>
      <c r="J53" s="9">
        <v>0</v>
      </c>
      <c r="K53" s="9">
        <v>400</v>
      </c>
      <c r="L53" s="9">
        <v>0</v>
      </c>
      <c r="M53" s="9">
        <v>5469</v>
      </c>
      <c r="N53" s="9">
        <v>0</v>
      </c>
      <c r="O53" s="9">
        <v>16411</v>
      </c>
      <c r="P53" s="9">
        <v>0</v>
      </c>
      <c r="Q53" s="9">
        <v>0</v>
      </c>
      <c r="R53" s="9">
        <v>0</v>
      </c>
      <c r="S53" s="9">
        <v>0</v>
      </c>
      <c r="T53" s="9">
        <v>8533.59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123859.59</v>
      </c>
      <c r="AA53" s="9">
        <v>7877</v>
      </c>
      <c r="AB53" s="9">
        <v>0</v>
      </c>
      <c r="AC53" s="9">
        <v>200</v>
      </c>
      <c r="AD53" s="9">
        <v>0</v>
      </c>
      <c r="AE53" s="9">
        <v>12600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3505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150</v>
      </c>
      <c r="AV53" s="9">
        <v>5</v>
      </c>
      <c r="AW53" s="9">
        <v>0</v>
      </c>
      <c r="AX53" s="9">
        <v>0</v>
      </c>
      <c r="AY53" s="9">
        <v>200</v>
      </c>
      <c r="AZ53" s="9">
        <v>0</v>
      </c>
      <c r="BA53" s="9">
        <v>0</v>
      </c>
      <c r="BB53" s="9">
        <v>1466</v>
      </c>
      <c r="BC53" s="9">
        <v>0</v>
      </c>
      <c r="BD53" s="9"/>
      <c r="BE53" s="9">
        <v>0</v>
      </c>
      <c r="BF53" s="9">
        <v>0</v>
      </c>
      <c r="BG53" s="9">
        <v>26003</v>
      </c>
      <c r="BH53" s="9">
        <v>97857</v>
      </c>
    </row>
    <row r="54" spans="1:60" x14ac:dyDescent="0.25">
      <c r="A54" s="1" t="s">
        <v>68</v>
      </c>
      <c r="B54" s="9">
        <v>17533</v>
      </c>
      <c r="C54" s="9">
        <v>0</v>
      </c>
      <c r="D54" s="9">
        <v>200</v>
      </c>
      <c r="E54" s="9">
        <v>0</v>
      </c>
      <c r="F54" s="9">
        <v>3557</v>
      </c>
      <c r="G54" s="9">
        <v>0</v>
      </c>
      <c r="H54" s="9">
        <v>0</v>
      </c>
      <c r="I54" s="9">
        <v>855</v>
      </c>
      <c r="J54" s="9">
        <v>0</v>
      </c>
      <c r="K54" s="9">
        <v>0</v>
      </c>
      <c r="L54" s="9">
        <v>0</v>
      </c>
      <c r="M54" s="9">
        <v>1461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2279.29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25885.29</v>
      </c>
      <c r="AA54" s="9">
        <v>2104</v>
      </c>
      <c r="AB54" s="9">
        <v>2104</v>
      </c>
      <c r="AC54" s="9">
        <v>200</v>
      </c>
      <c r="AD54" s="9">
        <v>6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150</v>
      </c>
      <c r="AV54" s="9">
        <v>5</v>
      </c>
      <c r="AW54" s="9">
        <v>300</v>
      </c>
      <c r="AX54" s="9">
        <v>0</v>
      </c>
      <c r="AY54" s="9">
        <v>200</v>
      </c>
      <c r="AZ54" s="9">
        <v>0</v>
      </c>
      <c r="BA54" s="9">
        <v>65</v>
      </c>
      <c r="BB54" s="9">
        <v>3336</v>
      </c>
      <c r="BC54" s="9">
        <v>0</v>
      </c>
      <c r="BD54" s="9"/>
      <c r="BE54" s="9">
        <v>0</v>
      </c>
      <c r="BF54" s="9">
        <v>0</v>
      </c>
      <c r="BG54" s="9">
        <v>8470</v>
      </c>
      <c r="BH54" s="9">
        <v>17415</v>
      </c>
    </row>
    <row r="55" spans="1:60" x14ac:dyDescent="0.25">
      <c r="A55" s="1" t="s">
        <v>79</v>
      </c>
      <c r="B55" s="9">
        <v>62622</v>
      </c>
      <c r="C55" s="9">
        <v>0</v>
      </c>
      <c r="D55" s="9">
        <v>1000</v>
      </c>
      <c r="E55" s="9">
        <v>0</v>
      </c>
      <c r="F55" s="9">
        <v>35377</v>
      </c>
      <c r="G55" s="9">
        <v>0</v>
      </c>
      <c r="H55" s="9">
        <v>0</v>
      </c>
      <c r="I55" s="9">
        <v>0</v>
      </c>
      <c r="J55" s="9">
        <v>0</v>
      </c>
      <c r="K55" s="9">
        <v>400</v>
      </c>
      <c r="L55" s="9">
        <v>0</v>
      </c>
      <c r="M55" s="9">
        <v>5217</v>
      </c>
      <c r="N55" s="9">
        <v>0</v>
      </c>
      <c r="O55" s="9">
        <v>15656</v>
      </c>
      <c r="P55" s="9">
        <v>0</v>
      </c>
      <c r="Q55" s="9">
        <v>0</v>
      </c>
      <c r="R55" s="9">
        <v>0</v>
      </c>
      <c r="S55" s="9">
        <v>0</v>
      </c>
      <c r="T55" s="9">
        <v>8140.86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128412.86</v>
      </c>
      <c r="AA55" s="9">
        <v>7515</v>
      </c>
      <c r="AB55" s="9">
        <v>0</v>
      </c>
      <c r="AC55" s="9">
        <v>200</v>
      </c>
      <c r="AD55" s="9">
        <v>0</v>
      </c>
      <c r="AE55" s="9">
        <v>12000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5650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150</v>
      </c>
      <c r="AV55" s="9">
        <v>5</v>
      </c>
      <c r="AW55" s="9">
        <v>300</v>
      </c>
      <c r="AX55" s="9">
        <v>0</v>
      </c>
      <c r="AY55" s="9">
        <v>200</v>
      </c>
      <c r="AZ55" s="9">
        <v>0</v>
      </c>
      <c r="BA55" s="9">
        <v>0</v>
      </c>
      <c r="BB55" s="9">
        <v>0</v>
      </c>
      <c r="BC55" s="9">
        <v>0</v>
      </c>
      <c r="BD55" s="9"/>
      <c r="BE55" s="9">
        <v>0</v>
      </c>
      <c r="BF55" s="9">
        <v>0</v>
      </c>
      <c r="BG55" s="9">
        <v>26020</v>
      </c>
      <c r="BH55" s="9">
        <v>102393</v>
      </c>
    </row>
    <row r="56" spans="1:60" x14ac:dyDescent="0.25">
      <c r="A56" s="1" t="s">
        <v>77</v>
      </c>
      <c r="B56" s="9">
        <v>80543</v>
      </c>
      <c r="C56" s="9">
        <v>0</v>
      </c>
      <c r="D56" s="9">
        <v>1100</v>
      </c>
      <c r="E56" s="9">
        <v>0</v>
      </c>
      <c r="F56" s="9">
        <v>51724</v>
      </c>
      <c r="G56" s="9">
        <v>0</v>
      </c>
      <c r="H56" s="9">
        <v>0</v>
      </c>
      <c r="I56" s="9">
        <v>0</v>
      </c>
      <c r="J56" s="9">
        <v>0</v>
      </c>
      <c r="K56" s="9">
        <v>400</v>
      </c>
      <c r="L56" s="9">
        <v>0</v>
      </c>
      <c r="M56" s="9">
        <v>6710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140477</v>
      </c>
      <c r="AA56" s="9">
        <v>9665</v>
      </c>
      <c r="AB56" s="9">
        <v>0</v>
      </c>
      <c r="AC56" s="9">
        <v>200</v>
      </c>
      <c r="AD56" s="9">
        <v>0</v>
      </c>
      <c r="AE56" s="9">
        <v>16800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2998</v>
      </c>
      <c r="AS56" s="9">
        <v>0</v>
      </c>
      <c r="AT56" s="9">
        <v>0</v>
      </c>
      <c r="AU56" s="9">
        <v>150</v>
      </c>
      <c r="AV56" s="9">
        <v>5</v>
      </c>
      <c r="AW56" s="9">
        <v>300</v>
      </c>
      <c r="AX56" s="9">
        <v>760</v>
      </c>
      <c r="AY56" s="9">
        <v>200</v>
      </c>
      <c r="AZ56" s="9">
        <v>0</v>
      </c>
      <c r="BA56" s="9">
        <v>125</v>
      </c>
      <c r="BB56" s="9">
        <v>0</v>
      </c>
      <c r="BC56" s="9">
        <v>0</v>
      </c>
      <c r="BD56" s="9"/>
      <c r="BE56" s="9">
        <v>0</v>
      </c>
      <c r="BF56" s="9">
        <v>0</v>
      </c>
      <c r="BG56" s="9">
        <v>31203</v>
      </c>
      <c r="BH56" s="9">
        <v>109274</v>
      </c>
    </row>
    <row r="57" spans="1:60" x14ac:dyDescent="0.25">
      <c r="A57" s="1" t="s">
        <v>65</v>
      </c>
      <c r="B57" s="9">
        <v>78206</v>
      </c>
      <c r="C57" s="9">
        <v>0</v>
      </c>
      <c r="D57" s="9">
        <v>2500</v>
      </c>
      <c r="E57" s="9">
        <v>0</v>
      </c>
      <c r="F57" s="9">
        <v>63035</v>
      </c>
      <c r="G57" s="9">
        <v>0</v>
      </c>
      <c r="H57" s="9">
        <v>0</v>
      </c>
      <c r="I57" s="9">
        <v>0</v>
      </c>
      <c r="J57" s="9">
        <v>0</v>
      </c>
      <c r="K57" s="9">
        <v>400</v>
      </c>
      <c r="L57" s="9">
        <v>0</v>
      </c>
      <c r="M57" s="9">
        <v>6515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10166.780000000001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160822.78</v>
      </c>
      <c r="AA57" s="9">
        <v>9385</v>
      </c>
      <c r="AB57" s="9">
        <v>0</v>
      </c>
      <c r="AC57" s="9">
        <v>200</v>
      </c>
      <c r="AD57" s="9">
        <v>0</v>
      </c>
      <c r="AE57" s="9">
        <v>24100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394</v>
      </c>
      <c r="AS57" s="9">
        <v>0</v>
      </c>
      <c r="AT57" s="9">
        <v>0</v>
      </c>
      <c r="AU57" s="9">
        <v>150</v>
      </c>
      <c r="AV57" s="9">
        <v>5</v>
      </c>
      <c r="AW57" s="9">
        <v>300</v>
      </c>
      <c r="AX57" s="9">
        <v>760</v>
      </c>
      <c r="AY57" s="9">
        <v>0</v>
      </c>
      <c r="AZ57" s="9">
        <v>0</v>
      </c>
      <c r="BA57" s="9">
        <v>100</v>
      </c>
      <c r="BB57" s="9">
        <v>0</v>
      </c>
      <c r="BC57" s="9">
        <v>0</v>
      </c>
      <c r="BD57" s="9"/>
      <c r="BE57" s="9">
        <v>0</v>
      </c>
      <c r="BF57" s="9">
        <v>0</v>
      </c>
      <c r="BG57" s="9">
        <v>35394</v>
      </c>
      <c r="BH57" s="9">
        <v>125429</v>
      </c>
    </row>
    <row r="58" spans="1:60" x14ac:dyDescent="0.25">
      <c r="A58" s="1" t="s">
        <v>87</v>
      </c>
      <c r="B58" s="9">
        <v>85219</v>
      </c>
      <c r="C58" s="9">
        <v>0</v>
      </c>
      <c r="D58" s="9">
        <v>1100</v>
      </c>
      <c r="E58" s="9">
        <v>0</v>
      </c>
      <c r="F58" s="9">
        <v>41370</v>
      </c>
      <c r="G58" s="9">
        <v>0</v>
      </c>
      <c r="H58" s="9">
        <v>0</v>
      </c>
      <c r="I58" s="9">
        <v>0</v>
      </c>
      <c r="J58" s="9">
        <v>0</v>
      </c>
      <c r="K58" s="9">
        <v>400</v>
      </c>
      <c r="L58" s="9">
        <v>0</v>
      </c>
      <c r="M58" s="9">
        <v>7099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135188</v>
      </c>
      <c r="AA58" s="9">
        <v>10226</v>
      </c>
      <c r="AB58" s="9">
        <v>0</v>
      </c>
      <c r="AC58" s="9">
        <v>200</v>
      </c>
      <c r="AD58" s="9">
        <v>0</v>
      </c>
      <c r="AE58" s="9">
        <v>15200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4500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100</v>
      </c>
      <c r="AU58" s="9">
        <v>150</v>
      </c>
      <c r="AV58" s="9">
        <v>5</v>
      </c>
      <c r="AW58" s="9">
        <v>0</v>
      </c>
      <c r="AX58" s="9">
        <v>760</v>
      </c>
      <c r="AY58" s="9">
        <v>0</v>
      </c>
      <c r="AZ58" s="9">
        <v>0</v>
      </c>
      <c r="BA58" s="9">
        <v>125</v>
      </c>
      <c r="BB58" s="9">
        <v>0</v>
      </c>
      <c r="BC58" s="9">
        <v>0</v>
      </c>
      <c r="BD58" s="9"/>
      <c r="BE58" s="9">
        <v>0</v>
      </c>
      <c r="BF58" s="9">
        <v>0</v>
      </c>
      <c r="BG58" s="9">
        <v>31266</v>
      </c>
      <c r="BH58" s="9">
        <v>103922</v>
      </c>
    </row>
    <row r="59" spans="1:60" x14ac:dyDescent="0.25">
      <c r="A59" s="1" t="s">
        <v>84</v>
      </c>
      <c r="B59" s="9">
        <v>67730</v>
      </c>
      <c r="C59" s="9">
        <v>0</v>
      </c>
      <c r="D59" s="9">
        <v>1000</v>
      </c>
      <c r="E59" s="9">
        <v>0</v>
      </c>
      <c r="F59" s="9">
        <v>36239</v>
      </c>
      <c r="G59" s="9">
        <v>0</v>
      </c>
      <c r="H59" s="9">
        <v>0</v>
      </c>
      <c r="I59" s="9">
        <v>0</v>
      </c>
      <c r="J59" s="9">
        <v>0</v>
      </c>
      <c r="K59" s="9">
        <v>400</v>
      </c>
      <c r="L59" s="9">
        <v>0</v>
      </c>
      <c r="M59" s="9">
        <v>5642</v>
      </c>
      <c r="N59" s="9">
        <v>0</v>
      </c>
      <c r="O59" s="9">
        <v>16933</v>
      </c>
      <c r="P59" s="9">
        <v>0</v>
      </c>
      <c r="Q59" s="9">
        <v>0</v>
      </c>
      <c r="R59" s="9">
        <v>0</v>
      </c>
      <c r="S59" s="9">
        <v>0</v>
      </c>
      <c r="T59" s="9">
        <v>6773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134717</v>
      </c>
      <c r="AA59" s="9">
        <v>8128</v>
      </c>
      <c r="AB59" s="9">
        <v>8128</v>
      </c>
      <c r="AC59" s="9">
        <v>200</v>
      </c>
      <c r="AD59" s="9">
        <v>0</v>
      </c>
      <c r="AE59" s="9">
        <v>15200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100</v>
      </c>
      <c r="AU59" s="9">
        <v>150</v>
      </c>
      <c r="AV59" s="9">
        <v>5</v>
      </c>
      <c r="AW59" s="9">
        <v>300</v>
      </c>
      <c r="AX59" s="9">
        <v>0</v>
      </c>
      <c r="AY59" s="9">
        <v>200</v>
      </c>
      <c r="AZ59" s="9">
        <v>0</v>
      </c>
      <c r="BA59" s="9">
        <v>0</v>
      </c>
      <c r="BB59" s="9">
        <v>4132</v>
      </c>
      <c r="BC59" s="9">
        <v>0</v>
      </c>
      <c r="BD59" s="9"/>
      <c r="BE59" s="9">
        <v>0</v>
      </c>
      <c r="BF59" s="9">
        <v>0</v>
      </c>
      <c r="BG59" s="9">
        <v>36543</v>
      </c>
      <c r="BH59" s="9">
        <v>98174</v>
      </c>
    </row>
    <row r="60" spans="1:60" x14ac:dyDescent="0.25">
      <c r="A60" s="1" t="s">
        <v>88</v>
      </c>
      <c r="B60" s="9">
        <v>64680</v>
      </c>
      <c r="C60" s="9">
        <v>0</v>
      </c>
      <c r="D60" s="9">
        <v>1000</v>
      </c>
      <c r="E60" s="9">
        <v>0</v>
      </c>
      <c r="F60" s="9">
        <v>37115</v>
      </c>
      <c r="G60" s="9">
        <v>0</v>
      </c>
      <c r="H60" s="9">
        <v>0</v>
      </c>
      <c r="I60" s="9">
        <v>0</v>
      </c>
      <c r="J60" s="9">
        <v>0</v>
      </c>
      <c r="K60" s="9">
        <v>400</v>
      </c>
      <c r="L60" s="9">
        <v>0</v>
      </c>
      <c r="M60" s="9">
        <v>5388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8408.4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116991.4</v>
      </c>
      <c r="AA60" s="9">
        <v>7762</v>
      </c>
      <c r="AB60" s="9">
        <v>22638</v>
      </c>
      <c r="AC60" s="9">
        <v>200</v>
      </c>
      <c r="AD60" s="9">
        <v>0</v>
      </c>
      <c r="AE60" s="9">
        <v>19400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4500</v>
      </c>
      <c r="AN60" s="9">
        <v>0</v>
      </c>
      <c r="AO60" s="9">
        <v>5345</v>
      </c>
      <c r="AP60" s="9">
        <v>1600</v>
      </c>
      <c r="AQ60" s="9">
        <v>0</v>
      </c>
      <c r="AR60" s="9">
        <v>0</v>
      </c>
      <c r="AS60" s="9">
        <v>0</v>
      </c>
      <c r="AT60" s="9">
        <v>0</v>
      </c>
      <c r="AU60" s="9">
        <v>150</v>
      </c>
      <c r="AV60" s="9">
        <v>5</v>
      </c>
      <c r="AW60" s="9">
        <v>300</v>
      </c>
      <c r="AX60" s="9">
        <v>588</v>
      </c>
      <c r="AY60" s="9">
        <v>0</v>
      </c>
      <c r="AZ60" s="9">
        <v>0</v>
      </c>
      <c r="BA60" s="9">
        <v>125</v>
      </c>
      <c r="BB60" s="9">
        <v>0</v>
      </c>
      <c r="BC60" s="9">
        <v>0</v>
      </c>
      <c r="BD60" s="9"/>
      <c r="BE60" s="9">
        <v>0</v>
      </c>
      <c r="BF60" s="9">
        <v>0</v>
      </c>
      <c r="BG60" s="9">
        <v>62613</v>
      </c>
      <c r="BH60" s="9">
        <v>54378</v>
      </c>
    </row>
    <row r="61" spans="1:60" x14ac:dyDescent="0.25">
      <c r="A61" s="1" t="s">
        <v>65</v>
      </c>
      <c r="B61" s="9">
        <v>49310</v>
      </c>
      <c r="C61" s="9">
        <v>0</v>
      </c>
      <c r="D61" s="9">
        <v>600</v>
      </c>
      <c r="E61" s="9">
        <v>0</v>
      </c>
      <c r="F61" s="9">
        <v>29155</v>
      </c>
      <c r="G61" s="9">
        <v>0</v>
      </c>
      <c r="H61" s="9">
        <v>0</v>
      </c>
      <c r="I61" s="9">
        <v>2155</v>
      </c>
      <c r="J61" s="9">
        <v>0</v>
      </c>
      <c r="K61" s="9">
        <v>400</v>
      </c>
      <c r="L61" s="9">
        <v>0</v>
      </c>
      <c r="M61" s="9">
        <v>4108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6410.3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92138.3</v>
      </c>
      <c r="AA61" s="9">
        <v>5917</v>
      </c>
      <c r="AB61" s="9">
        <v>0</v>
      </c>
      <c r="AC61" s="9">
        <v>200</v>
      </c>
      <c r="AD61" s="9">
        <v>6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150</v>
      </c>
      <c r="AV61" s="9">
        <v>5</v>
      </c>
      <c r="AW61" s="9">
        <v>300</v>
      </c>
      <c r="AX61" s="9">
        <v>588</v>
      </c>
      <c r="AY61" s="9">
        <v>0</v>
      </c>
      <c r="AZ61" s="9">
        <v>0</v>
      </c>
      <c r="BA61" s="9">
        <v>100</v>
      </c>
      <c r="BB61" s="9">
        <v>0</v>
      </c>
      <c r="BC61" s="9">
        <v>0</v>
      </c>
      <c r="BD61" s="9"/>
      <c r="BE61" s="9">
        <v>0</v>
      </c>
      <c r="BF61" s="9">
        <v>0</v>
      </c>
      <c r="BG61" s="9">
        <v>7266</v>
      </c>
      <c r="BH61" s="9">
        <v>84872</v>
      </c>
    </row>
    <row r="62" spans="1:60" x14ac:dyDescent="0.25">
      <c r="A62" s="1" t="s">
        <v>65</v>
      </c>
      <c r="B62" s="9">
        <v>59223</v>
      </c>
      <c r="C62" s="9">
        <v>0</v>
      </c>
      <c r="D62" s="9">
        <v>1000</v>
      </c>
      <c r="E62" s="9">
        <v>0</v>
      </c>
      <c r="F62" s="9">
        <v>24044</v>
      </c>
      <c r="G62" s="9">
        <v>0</v>
      </c>
      <c r="H62" s="9">
        <v>0</v>
      </c>
      <c r="I62" s="9">
        <v>0</v>
      </c>
      <c r="J62" s="9">
        <v>0</v>
      </c>
      <c r="K62" s="9">
        <v>400</v>
      </c>
      <c r="L62" s="9">
        <v>0</v>
      </c>
      <c r="M62" s="9">
        <v>4934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7698.99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97299.99</v>
      </c>
      <c r="AA62" s="9">
        <v>7107</v>
      </c>
      <c r="AB62" s="9">
        <v>21320</v>
      </c>
      <c r="AC62" s="9">
        <v>200</v>
      </c>
      <c r="AD62" s="9">
        <v>0</v>
      </c>
      <c r="AE62" s="9">
        <v>7000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243</v>
      </c>
      <c r="AR62" s="9">
        <v>0</v>
      </c>
      <c r="AS62" s="9">
        <v>0</v>
      </c>
      <c r="AT62" s="9">
        <v>100</v>
      </c>
      <c r="AU62" s="9">
        <v>150</v>
      </c>
      <c r="AV62" s="9">
        <v>5</v>
      </c>
      <c r="AW62" s="9">
        <v>0</v>
      </c>
      <c r="AX62" s="9">
        <v>588</v>
      </c>
      <c r="AY62" s="9">
        <v>0</v>
      </c>
      <c r="AZ62" s="9">
        <v>0</v>
      </c>
      <c r="BA62" s="9">
        <v>100</v>
      </c>
      <c r="BB62" s="9">
        <v>0</v>
      </c>
      <c r="BC62" s="9">
        <v>0</v>
      </c>
      <c r="BD62" s="9"/>
      <c r="BE62" s="9">
        <v>0</v>
      </c>
      <c r="BF62" s="9">
        <v>0</v>
      </c>
      <c r="BG62" s="9">
        <v>36813</v>
      </c>
      <c r="BH62" s="9">
        <v>60487</v>
      </c>
    </row>
    <row r="63" spans="1:60" x14ac:dyDescent="0.25">
      <c r="A63" s="1" t="s">
        <v>71</v>
      </c>
      <c r="B63" s="9">
        <v>91587</v>
      </c>
      <c r="C63" s="9">
        <v>0</v>
      </c>
      <c r="D63" s="9">
        <v>1650</v>
      </c>
      <c r="E63" s="9">
        <v>0</v>
      </c>
      <c r="F63" s="9">
        <v>64001</v>
      </c>
      <c r="G63" s="9">
        <v>0</v>
      </c>
      <c r="H63" s="9">
        <v>0</v>
      </c>
      <c r="I63" s="9">
        <v>0</v>
      </c>
      <c r="J63" s="9">
        <v>0</v>
      </c>
      <c r="K63" s="9">
        <v>400</v>
      </c>
      <c r="L63" s="9">
        <v>0</v>
      </c>
      <c r="M63" s="9">
        <v>7630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11906.31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177174.31</v>
      </c>
      <c r="AA63" s="9">
        <v>10990</v>
      </c>
      <c r="AB63" s="9">
        <v>0</v>
      </c>
      <c r="AC63" s="9">
        <v>200</v>
      </c>
      <c r="AD63" s="9">
        <v>0</v>
      </c>
      <c r="AE63" s="9">
        <v>26400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7500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150</v>
      </c>
      <c r="AV63" s="9">
        <v>5</v>
      </c>
      <c r="AW63" s="9">
        <v>300</v>
      </c>
      <c r="AX63" s="9">
        <v>987</v>
      </c>
      <c r="AY63" s="9">
        <v>0</v>
      </c>
      <c r="AZ63" s="9">
        <v>0</v>
      </c>
      <c r="BA63" s="9">
        <v>150</v>
      </c>
      <c r="BB63" s="9">
        <v>0</v>
      </c>
      <c r="BC63" s="9">
        <v>0</v>
      </c>
      <c r="BD63" s="9"/>
      <c r="BE63" s="9">
        <v>0</v>
      </c>
      <c r="BF63" s="9">
        <v>0</v>
      </c>
      <c r="BG63" s="9">
        <v>46682</v>
      </c>
      <c r="BH63" s="9">
        <v>130492</v>
      </c>
    </row>
    <row r="64" spans="1:60" x14ac:dyDescent="0.25">
      <c r="A64" s="1" t="s">
        <v>84</v>
      </c>
      <c r="B64" s="9">
        <v>38379</v>
      </c>
      <c r="C64" s="9">
        <v>0</v>
      </c>
      <c r="D64" s="9">
        <v>600</v>
      </c>
      <c r="E64" s="9">
        <v>0</v>
      </c>
      <c r="F64" s="9">
        <v>18078</v>
      </c>
      <c r="G64" s="9">
        <v>0</v>
      </c>
      <c r="H64" s="9">
        <v>0</v>
      </c>
      <c r="I64" s="9">
        <v>2155</v>
      </c>
      <c r="J64" s="9">
        <v>0</v>
      </c>
      <c r="K64" s="9">
        <v>400</v>
      </c>
      <c r="L64" s="9">
        <v>0</v>
      </c>
      <c r="M64" s="9">
        <v>3197</v>
      </c>
      <c r="N64" s="9">
        <v>0</v>
      </c>
      <c r="O64" s="9">
        <v>9595</v>
      </c>
      <c r="P64" s="9">
        <v>0</v>
      </c>
      <c r="Q64" s="9">
        <v>0</v>
      </c>
      <c r="R64" s="9">
        <v>0</v>
      </c>
      <c r="S64" s="9">
        <v>0</v>
      </c>
      <c r="T64" s="9">
        <v>3837.9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76241.899999999994</v>
      </c>
      <c r="AA64" s="9">
        <v>4605</v>
      </c>
      <c r="AB64" s="9">
        <v>0</v>
      </c>
      <c r="AC64" s="9">
        <v>200</v>
      </c>
      <c r="AD64" s="9">
        <v>6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470</v>
      </c>
      <c r="AK64" s="9">
        <v>3500</v>
      </c>
      <c r="AL64" s="9">
        <v>0</v>
      </c>
      <c r="AM64" s="9">
        <v>0</v>
      </c>
      <c r="AN64" s="9">
        <v>0</v>
      </c>
      <c r="AO64" s="9">
        <v>3090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150</v>
      </c>
      <c r="AV64" s="9">
        <v>5</v>
      </c>
      <c r="AW64" s="9">
        <v>300</v>
      </c>
      <c r="AX64" s="9">
        <v>0</v>
      </c>
      <c r="AY64" s="9">
        <v>200</v>
      </c>
      <c r="AZ64" s="9">
        <v>0</v>
      </c>
      <c r="BA64" s="9">
        <v>0</v>
      </c>
      <c r="BB64" s="9">
        <v>4444</v>
      </c>
      <c r="BC64" s="9">
        <v>0</v>
      </c>
      <c r="BD64" s="9"/>
      <c r="BE64" s="9">
        <v>0</v>
      </c>
      <c r="BF64" s="9">
        <v>0</v>
      </c>
      <c r="BG64" s="9">
        <v>16970</v>
      </c>
      <c r="BH64" s="9">
        <v>59272</v>
      </c>
    </row>
    <row r="65" spans="1:60" x14ac:dyDescent="0.25">
      <c r="A65" s="1" t="s">
        <v>89</v>
      </c>
      <c r="B65" s="9">
        <v>53563</v>
      </c>
      <c r="C65" s="9">
        <v>863.92</v>
      </c>
      <c r="D65" s="9">
        <v>600</v>
      </c>
      <c r="E65" s="9">
        <v>9.68</v>
      </c>
      <c r="F65" s="9">
        <v>29471</v>
      </c>
      <c r="G65" s="9">
        <v>0</v>
      </c>
      <c r="H65" s="9">
        <v>475.34</v>
      </c>
      <c r="I65" s="9">
        <v>2155</v>
      </c>
      <c r="J65" s="9">
        <v>34.76</v>
      </c>
      <c r="K65" s="9">
        <v>400</v>
      </c>
      <c r="L65" s="9">
        <v>6.45</v>
      </c>
      <c r="M65" s="9">
        <v>4462</v>
      </c>
      <c r="N65" s="9">
        <v>71.97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92113.12</v>
      </c>
      <c r="AA65" s="9">
        <v>6428</v>
      </c>
      <c r="AB65" s="9">
        <v>0</v>
      </c>
      <c r="AC65" s="9">
        <v>200</v>
      </c>
      <c r="AD65" s="9">
        <v>6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2768</v>
      </c>
      <c r="AP65" s="9">
        <v>0</v>
      </c>
      <c r="AQ65" s="9">
        <v>231</v>
      </c>
      <c r="AR65" s="9">
        <v>0</v>
      </c>
      <c r="AS65" s="9">
        <v>0</v>
      </c>
      <c r="AT65" s="9">
        <v>0</v>
      </c>
      <c r="AU65" s="9">
        <v>150</v>
      </c>
      <c r="AV65" s="9">
        <v>5</v>
      </c>
      <c r="AW65" s="9">
        <v>300</v>
      </c>
      <c r="AX65" s="9">
        <v>588</v>
      </c>
      <c r="AY65" s="9">
        <v>200</v>
      </c>
      <c r="AZ65" s="9">
        <v>0</v>
      </c>
      <c r="BA65" s="9">
        <v>100</v>
      </c>
      <c r="BB65" s="9">
        <v>0</v>
      </c>
      <c r="BC65" s="9">
        <v>0</v>
      </c>
      <c r="BD65" s="9"/>
      <c r="BE65" s="9">
        <v>104</v>
      </c>
      <c r="BF65" s="9">
        <v>0</v>
      </c>
      <c r="BG65" s="9">
        <v>11080</v>
      </c>
      <c r="BH65" s="9">
        <v>81033</v>
      </c>
    </row>
    <row r="66" spans="1:60" x14ac:dyDescent="0.25">
      <c r="A66" s="1" t="s">
        <v>90</v>
      </c>
      <c r="B66" s="9">
        <v>63847</v>
      </c>
      <c r="C66" s="9">
        <v>0</v>
      </c>
      <c r="D66" s="9">
        <v>700</v>
      </c>
      <c r="E66" s="9">
        <v>0</v>
      </c>
      <c r="F66" s="9">
        <v>37508</v>
      </c>
      <c r="G66" s="9">
        <v>0</v>
      </c>
      <c r="H66" s="9">
        <v>0</v>
      </c>
      <c r="I66" s="9">
        <v>0</v>
      </c>
      <c r="J66" s="9">
        <v>0</v>
      </c>
      <c r="K66" s="9">
        <v>400</v>
      </c>
      <c r="L66" s="9">
        <v>0</v>
      </c>
      <c r="M66" s="9">
        <v>5319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107774</v>
      </c>
      <c r="AA66" s="9">
        <v>7662</v>
      </c>
      <c r="AB66" s="9">
        <v>0</v>
      </c>
      <c r="AC66" s="9">
        <v>200</v>
      </c>
      <c r="AD66" s="9">
        <v>0</v>
      </c>
      <c r="AE66" s="9">
        <v>9600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5650</v>
      </c>
      <c r="AN66" s="9">
        <v>0</v>
      </c>
      <c r="AO66" s="9">
        <v>3505</v>
      </c>
      <c r="AP66" s="9">
        <v>0</v>
      </c>
      <c r="AQ66" s="9">
        <v>0</v>
      </c>
      <c r="AR66" s="9">
        <v>158</v>
      </c>
      <c r="AS66" s="9">
        <v>400</v>
      </c>
      <c r="AT66" s="9">
        <v>100</v>
      </c>
      <c r="AU66" s="9">
        <v>150</v>
      </c>
      <c r="AV66" s="9">
        <v>5</v>
      </c>
      <c r="AW66" s="9">
        <v>0</v>
      </c>
      <c r="AX66" s="9">
        <v>588</v>
      </c>
      <c r="AY66" s="9">
        <v>200</v>
      </c>
      <c r="AZ66" s="9">
        <v>0</v>
      </c>
      <c r="BA66" s="9">
        <v>100</v>
      </c>
      <c r="BB66" s="9">
        <v>0</v>
      </c>
      <c r="BC66" s="9">
        <v>0</v>
      </c>
      <c r="BD66" s="9"/>
      <c r="BE66" s="9">
        <v>0</v>
      </c>
      <c r="BF66" s="9">
        <v>0</v>
      </c>
      <c r="BG66" s="9">
        <v>28318</v>
      </c>
      <c r="BH66" s="9">
        <v>79456</v>
      </c>
    </row>
    <row r="67" spans="1:60" x14ac:dyDescent="0.25">
      <c r="A67" s="1" t="s">
        <v>83</v>
      </c>
      <c r="B67" s="9">
        <v>56363</v>
      </c>
      <c r="C67" s="9">
        <v>0</v>
      </c>
      <c r="D67" s="9">
        <v>700</v>
      </c>
      <c r="E67" s="9">
        <v>0</v>
      </c>
      <c r="F67" s="9">
        <v>27799</v>
      </c>
      <c r="G67" s="9">
        <v>0</v>
      </c>
      <c r="H67" s="9">
        <v>0</v>
      </c>
      <c r="I67" s="9">
        <v>2155</v>
      </c>
      <c r="J67" s="9">
        <v>0</v>
      </c>
      <c r="K67" s="9">
        <v>400</v>
      </c>
      <c r="L67" s="9">
        <v>0</v>
      </c>
      <c r="M67" s="9">
        <v>4695</v>
      </c>
      <c r="N67" s="9">
        <v>0</v>
      </c>
      <c r="O67" s="9">
        <v>14091</v>
      </c>
      <c r="P67" s="9">
        <v>0</v>
      </c>
      <c r="Q67" s="9">
        <v>0</v>
      </c>
      <c r="R67" s="9">
        <v>0</v>
      </c>
      <c r="S67" s="9">
        <v>0</v>
      </c>
      <c r="T67" s="9">
        <v>7327.19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113530.19</v>
      </c>
      <c r="AA67" s="9">
        <v>6764</v>
      </c>
      <c r="AB67" s="9">
        <v>0</v>
      </c>
      <c r="AC67" s="9">
        <v>200</v>
      </c>
      <c r="AD67" s="9">
        <v>6</v>
      </c>
      <c r="AE67" s="9">
        <v>8300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5345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150</v>
      </c>
      <c r="AV67" s="9">
        <v>5</v>
      </c>
      <c r="AW67" s="9">
        <v>300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/>
      <c r="BE67" s="9">
        <v>0</v>
      </c>
      <c r="BF67" s="9">
        <v>0</v>
      </c>
      <c r="BG67" s="9">
        <v>21070</v>
      </c>
      <c r="BH67" s="9">
        <v>92460</v>
      </c>
    </row>
    <row r="68" spans="1:60" x14ac:dyDescent="0.25">
      <c r="A68" s="1" t="s">
        <v>62</v>
      </c>
      <c r="B68" s="9">
        <v>51049</v>
      </c>
      <c r="C68" s="9">
        <v>0</v>
      </c>
      <c r="D68" s="9">
        <v>600</v>
      </c>
      <c r="E68" s="9">
        <v>0</v>
      </c>
      <c r="F68" s="9">
        <v>20598</v>
      </c>
      <c r="G68" s="9">
        <v>0</v>
      </c>
      <c r="H68" s="9">
        <v>0</v>
      </c>
      <c r="I68" s="9">
        <v>2155</v>
      </c>
      <c r="J68" s="9">
        <v>0</v>
      </c>
      <c r="K68" s="9">
        <v>400</v>
      </c>
      <c r="L68" s="9">
        <v>0</v>
      </c>
      <c r="M68" s="9">
        <v>4253</v>
      </c>
      <c r="N68" s="9">
        <v>0</v>
      </c>
      <c r="O68" s="9">
        <v>12763</v>
      </c>
      <c r="P68" s="9">
        <v>0</v>
      </c>
      <c r="Q68" s="9">
        <v>0</v>
      </c>
      <c r="R68" s="9">
        <v>0</v>
      </c>
      <c r="S68" s="9">
        <v>0</v>
      </c>
      <c r="T68" s="9">
        <v>6636.37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98454.37</v>
      </c>
      <c r="AA68" s="9">
        <v>6126</v>
      </c>
      <c r="AB68" s="9">
        <v>0</v>
      </c>
      <c r="AC68" s="9">
        <v>200</v>
      </c>
      <c r="AD68" s="9">
        <v>6</v>
      </c>
      <c r="AE68" s="9">
        <v>7200</v>
      </c>
      <c r="AF68" s="9">
        <v>0</v>
      </c>
      <c r="AG68" s="9">
        <v>0</v>
      </c>
      <c r="AH68" s="9">
        <v>0</v>
      </c>
      <c r="AI68" s="9">
        <v>0</v>
      </c>
      <c r="AJ68" s="9">
        <v>895</v>
      </c>
      <c r="AK68" s="9">
        <v>3500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150</v>
      </c>
      <c r="AV68" s="9">
        <v>5</v>
      </c>
      <c r="AW68" s="9">
        <v>300</v>
      </c>
      <c r="AX68" s="9">
        <v>0</v>
      </c>
      <c r="AY68" s="9">
        <v>0</v>
      </c>
      <c r="AZ68" s="9">
        <v>0</v>
      </c>
      <c r="BA68" s="9">
        <v>0</v>
      </c>
      <c r="BB68" s="9">
        <v>1531</v>
      </c>
      <c r="BC68" s="9">
        <v>0</v>
      </c>
      <c r="BD68" s="9"/>
      <c r="BE68" s="9">
        <v>0</v>
      </c>
      <c r="BF68" s="9">
        <v>0</v>
      </c>
      <c r="BG68" s="9">
        <v>19913</v>
      </c>
      <c r="BH68" s="9">
        <v>78541</v>
      </c>
    </row>
    <row r="69" spans="1:60" x14ac:dyDescent="0.25">
      <c r="A69" s="1" t="s">
        <v>67</v>
      </c>
      <c r="B69" s="9">
        <v>23310</v>
      </c>
      <c r="C69" s="9">
        <v>0</v>
      </c>
      <c r="D69" s="9">
        <v>400</v>
      </c>
      <c r="E69" s="9">
        <v>0</v>
      </c>
      <c r="F69" s="9">
        <v>12136</v>
      </c>
      <c r="G69" s="9">
        <v>0</v>
      </c>
      <c r="H69" s="9">
        <v>0</v>
      </c>
      <c r="I69" s="9">
        <v>1655</v>
      </c>
      <c r="J69" s="9">
        <v>0</v>
      </c>
      <c r="K69" s="9">
        <v>400</v>
      </c>
      <c r="L69" s="9">
        <v>0</v>
      </c>
      <c r="M69" s="9">
        <v>1942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3030.3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42873.3</v>
      </c>
      <c r="AA69" s="9">
        <v>2797</v>
      </c>
      <c r="AB69" s="9">
        <v>0</v>
      </c>
      <c r="AC69" s="9">
        <v>200</v>
      </c>
      <c r="AD69" s="9">
        <v>6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755</v>
      </c>
      <c r="AK69" s="9">
        <v>3500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150</v>
      </c>
      <c r="AV69" s="9">
        <v>5</v>
      </c>
      <c r="AW69" s="9">
        <v>300</v>
      </c>
      <c r="AX69" s="9">
        <v>0</v>
      </c>
      <c r="AY69" s="9">
        <v>200</v>
      </c>
      <c r="AZ69" s="9">
        <v>0</v>
      </c>
      <c r="BA69" s="9">
        <v>50</v>
      </c>
      <c r="BB69" s="9">
        <v>1027</v>
      </c>
      <c r="BC69" s="9">
        <v>0</v>
      </c>
      <c r="BD69" s="9"/>
      <c r="BE69" s="9">
        <v>0</v>
      </c>
      <c r="BF69" s="9">
        <v>0</v>
      </c>
      <c r="BG69" s="9">
        <v>8990</v>
      </c>
      <c r="BH69" s="9">
        <v>33883</v>
      </c>
    </row>
    <row r="70" spans="1:60" x14ac:dyDescent="0.25">
      <c r="A70" s="1" t="s">
        <v>91</v>
      </c>
      <c r="B70" s="9">
        <v>73866</v>
      </c>
      <c r="C70" s="9">
        <v>0</v>
      </c>
      <c r="D70" s="9">
        <v>1650</v>
      </c>
      <c r="E70" s="9">
        <v>0</v>
      </c>
      <c r="F70" s="9">
        <v>39795</v>
      </c>
      <c r="G70" s="9">
        <v>0</v>
      </c>
      <c r="H70" s="9">
        <v>0</v>
      </c>
      <c r="I70" s="9">
        <v>0</v>
      </c>
      <c r="J70" s="9">
        <v>0</v>
      </c>
      <c r="K70" s="9">
        <v>400</v>
      </c>
      <c r="L70" s="9">
        <v>0</v>
      </c>
      <c r="M70" s="9">
        <v>6154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7386.6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129251.6</v>
      </c>
      <c r="AA70" s="9">
        <v>8864</v>
      </c>
      <c r="AB70" s="9">
        <v>0</v>
      </c>
      <c r="AC70" s="9">
        <v>200</v>
      </c>
      <c r="AD70" s="9">
        <v>0</v>
      </c>
      <c r="AE70" s="9">
        <v>12400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4500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100</v>
      </c>
      <c r="AU70" s="9">
        <v>150</v>
      </c>
      <c r="AV70" s="9">
        <v>5</v>
      </c>
      <c r="AW70" s="9">
        <v>0</v>
      </c>
      <c r="AX70" s="9">
        <v>760</v>
      </c>
      <c r="AY70" s="9">
        <v>0</v>
      </c>
      <c r="AZ70" s="9">
        <v>0</v>
      </c>
      <c r="BA70" s="9">
        <v>150</v>
      </c>
      <c r="BB70" s="9">
        <v>0</v>
      </c>
      <c r="BC70" s="9">
        <v>0</v>
      </c>
      <c r="BD70" s="9"/>
      <c r="BE70" s="9">
        <v>0</v>
      </c>
      <c r="BF70" s="9">
        <v>0</v>
      </c>
      <c r="BG70" s="9">
        <v>27129</v>
      </c>
      <c r="BH70" s="9">
        <v>102123</v>
      </c>
    </row>
    <row r="71" spans="1:60" x14ac:dyDescent="0.25">
      <c r="A71" s="1" t="s">
        <v>63</v>
      </c>
      <c r="B71" s="9">
        <v>28822</v>
      </c>
      <c r="C71" s="9">
        <v>0</v>
      </c>
      <c r="D71" s="9">
        <v>400</v>
      </c>
      <c r="E71" s="9">
        <v>0</v>
      </c>
      <c r="F71" s="9">
        <v>7186</v>
      </c>
      <c r="G71" s="9">
        <v>0</v>
      </c>
      <c r="H71" s="9">
        <v>0</v>
      </c>
      <c r="I71" s="9">
        <v>1655</v>
      </c>
      <c r="J71" s="9">
        <v>0</v>
      </c>
      <c r="K71" s="9">
        <v>400</v>
      </c>
      <c r="L71" s="9">
        <v>0</v>
      </c>
      <c r="M71" s="9">
        <v>2401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3746.86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44610.86</v>
      </c>
      <c r="AA71" s="9">
        <v>3459</v>
      </c>
      <c r="AB71" s="9">
        <v>0</v>
      </c>
      <c r="AC71" s="9">
        <v>200</v>
      </c>
      <c r="AD71" s="9">
        <v>6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90</v>
      </c>
      <c r="AQ71" s="9">
        <v>540</v>
      </c>
      <c r="AR71" s="9">
        <v>0</v>
      </c>
      <c r="AS71" s="9">
        <v>0</v>
      </c>
      <c r="AT71" s="9">
        <v>0</v>
      </c>
      <c r="AU71" s="9">
        <v>150</v>
      </c>
      <c r="AV71" s="9">
        <v>5</v>
      </c>
      <c r="AW71" s="9">
        <v>300</v>
      </c>
      <c r="AX71" s="9">
        <v>0</v>
      </c>
      <c r="AY71" s="9">
        <v>200</v>
      </c>
      <c r="AZ71" s="9">
        <v>0</v>
      </c>
      <c r="BA71" s="9">
        <v>50</v>
      </c>
      <c r="BB71" s="9">
        <v>907</v>
      </c>
      <c r="BC71" s="9">
        <v>0</v>
      </c>
      <c r="BD71" s="9"/>
      <c r="BE71" s="9">
        <v>0</v>
      </c>
      <c r="BF71" s="9">
        <v>0</v>
      </c>
      <c r="BG71" s="9">
        <v>5907</v>
      </c>
      <c r="BH71" s="9">
        <v>38704</v>
      </c>
    </row>
    <row r="72" spans="1:60" x14ac:dyDescent="0.25">
      <c r="A72" s="1" t="s">
        <v>92</v>
      </c>
      <c r="B72" s="9">
        <v>25266</v>
      </c>
      <c r="C72" s="9">
        <v>0</v>
      </c>
      <c r="D72" s="9">
        <v>200</v>
      </c>
      <c r="E72" s="9">
        <v>0</v>
      </c>
      <c r="F72" s="9">
        <v>7308</v>
      </c>
      <c r="G72" s="9">
        <v>0</v>
      </c>
      <c r="H72" s="9">
        <v>0</v>
      </c>
      <c r="I72" s="9">
        <v>1605</v>
      </c>
      <c r="J72" s="9">
        <v>0</v>
      </c>
      <c r="K72" s="9">
        <v>400</v>
      </c>
      <c r="L72" s="9">
        <v>0</v>
      </c>
      <c r="M72" s="9">
        <v>2105</v>
      </c>
      <c r="N72" s="9">
        <v>0</v>
      </c>
      <c r="O72" s="9">
        <v>6317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460</v>
      </c>
      <c r="X72" s="9">
        <v>0</v>
      </c>
      <c r="Y72" s="9">
        <v>0</v>
      </c>
      <c r="Z72" s="9">
        <v>43661</v>
      </c>
      <c r="AA72" s="9">
        <v>3032</v>
      </c>
      <c r="AB72" s="9">
        <v>0</v>
      </c>
      <c r="AC72" s="9">
        <v>200</v>
      </c>
      <c r="AD72" s="9">
        <v>6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150</v>
      </c>
      <c r="AV72" s="9">
        <v>5</v>
      </c>
      <c r="AW72" s="9">
        <v>300</v>
      </c>
      <c r="AX72" s="9">
        <v>0</v>
      </c>
      <c r="AY72" s="9">
        <v>0</v>
      </c>
      <c r="AZ72" s="9">
        <v>0</v>
      </c>
      <c r="BA72" s="9">
        <v>0</v>
      </c>
      <c r="BB72" s="9">
        <v>1453</v>
      </c>
      <c r="BC72" s="9">
        <v>0</v>
      </c>
      <c r="BD72" s="9"/>
      <c r="BE72" s="9">
        <v>0</v>
      </c>
      <c r="BF72" s="9">
        <v>0</v>
      </c>
      <c r="BG72" s="9">
        <v>5146</v>
      </c>
      <c r="BH72" s="9">
        <v>38515</v>
      </c>
    </row>
    <row r="73" spans="1:60" x14ac:dyDescent="0.25">
      <c r="A73" s="1" t="s">
        <v>85</v>
      </c>
      <c r="B73" s="9">
        <v>24978</v>
      </c>
      <c r="C73" s="9">
        <v>0</v>
      </c>
      <c r="D73" s="9">
        <v>200</v>
      </c>
      <c r="E73" s="9">
        <v>0</v>
      </c>
      <c r="F73" s="9">
        <v>3088</v>
      </c>
      <c r="G73" s="9">
        <v>0</v>
      </c>
      <c r="H73" s="9">
        <v>0</v>
      </c>
      <c r="I73" s="9">
        <v>1605</v>
      </c>
      <c r="J73" s="9">
        <v>0</v>
      </c>
      <c r="K73" s="9">
        <v>400</v>
      </c>
      <c r="L73" s="9">
        <v>0</v>
      </c>
      <c r="M73" s="9">
        <v>2081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3247.14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35599.14</v>
      </c>
      <c r="AA73" s="9">
        <v>2997</v>
      </c>
      <c r="AB73" s="9">
        <v>2997</v>
      </c>
      <c r="AC73" s="9">
        <v>200</v>
      </c>
      <c r="AD73" s="9">
        <v>6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2768</v>
      </c>
      <c r="AP73" s="9">
        <v>0</v>
      </c>
      <c r="AQ73" s="9">
        <v>495</v>
      </c>
      <c r="AR73" s="9">
        <v>0</v>
      </c>
      <c r="AS73" s="9">
        <v>0</v>
      </c>
      <c r="AT73" s="9">
        <v>0</v>
      </c>
      <c r="AU73" s="9">
        <v>150</v>
      </c>
      <c r="AV73" s="9">
        <v>5</v>
      </c>
      <c r="AW73" s="9">
        <v>300</v>
      </c>
      <c r="AX73" s="9">
        <v>0</v>
      </c>
      <c r="AY73" s="9">
        <v>200</v>
      </c>
      <c r="AZ73" s="9">
        <v>0</v>
      </c>
      <c r="BA73" s="9">
        <v>50</v>
      </c>
      <c r="BB73" s="9">
        <v>0</v>
      </c>
      <c r="BC73" s="9">
        <v>0</v>
      </c>
      <c r="BD73" s="9"/>
      <c r="BE73" s="9">
        <v>0</v>
      </c>
      <c r="BF73" s="9">
        <v>0</v>
      </c>
      <c r="BG73" s="9">
        <v>10168</v>
      </c>
      <c r="BH73" s="9">
        <v>25431</v>
      </c>
    </row>
    <row r="74" spans="1:60" x14ac:dyDescent="0.25">
      <c r="A74" s="1" t="s">
        <v>93</v>
      </c>
      <c r="B74" s="9">
        <v>30412</v>
      </c>
      <c r="C74" s="9">
        <v>0</v>
      </c>
      <c r="D74" s="9">
        <v>600</v>
      </c>
      <c r="E74" s="9">
        <v>0</v>
      </c>
      <c r="F74" s="9">
        <v>14809</v>
      </c>
      <c r="G74" s="9">
        <v>0</v>
      </c>
      <c r="H74" s="9">
        <v>0</v>
      </c>
      <c r="I74" s="9">
        <v>2155</v>
      </c>
      <c r="J74" s="9">
        <v>0</v>
      </c>
      <c r="K74" s="9">
        <v>400</v>
      </c>
      <c r="L74" s="9">
        <v>0</v>
      </c>
      <c r="M74" s="9">
        <v>2534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3041.2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53951.199999999997</v>
      </c>
      <c r="AA74" s="9">
        <v>3649</v>
      </c>
      <c r="AB74" s="9">
        <v>0</v>
      </c>
      <c r="AC74" s="9">
        <v>200</v>
      </c>
      <c r="AD74" s="9">
        <v>6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100</v>
      </c>
      <c r="AU74" s="9">
        <v>150</v>
      </c>
      <c r="AV74" s="9">
        <v>5</v>
      </c>
      <c r="AW74" s="9">
        <v>300</v>
      </c>
      <c r="AX74" s="9">
        <v>0</v>
      </c>
      <c r="AY74" s="9">
        <v>0</v>
      </c>
      <c r="AZ74" s="9">
        <v>0</v>
      </c>
      <c r="BA74" s="9">
        <v>50</v>
      </c>
      <c r="BB74" s="9">
        <v>1021</v>
      </c>
      <c r="BC74" s="9">
        <v>0</v>
      </c>
      <c r="BD74" s="9"/>
      <c r="BE74" s="9">
        <v>0</v>
      </c>
      <c r="BF74" s="9">
        <v>0</v>
      </c>
      <c r="BG74" s="9">
        <v>5481</v>
      </c>
      <c r="BH74" s="9">
        <v>48470</v>
      </c>
    </row>
    <row r="75" spans="1:60" x14ac:dyDescent="0.25">
      <c r="A75" s="1" t="s">
        <v>94</v>
      </c>
      <c r="B75" s="9">
        <v>27119</v>
      </c>
      <c r="C75" s="9">
        <v>0</v>
      </c>
      <c r="D75" s="9">
        <v>600</v>
      </c>
      <c r="E75" s="9">
        <v>0</v>
      </c>
      <c r="F75" s="9">
        <v>14487</v>
      </c>
      <c r="G75" s="9">
        <v>0</v>
      </c>
      <c r="H75" s="9">
        <v>0</v>
      </c>
      <c r="I75" s="9">
        <v>1655</v>
      </c>
      <c r="J75" s="9">
        <v>0</v>
      </c>
      <c r="K75" s="9">
        <v>400</v>
      </c>
      <c r="L75" s="9">
        <v>0</v>
      </c>
      <c r="M75" s="9">
        <v>2259</v>
      </c>
      <c r="N75" s="9">
        <v>0</v>
      </c>
      <c r="O75" s="9">
        <v>6780</v>
      </c>
      <c r="P75" s="9">
        <v>0</v>
      </c>
      <c r="Q75" s="9">
        <v>0</v>
      </c>
      <c r="R75" s="9">
        <v>0</v>
      </c>
      <c r="S75" s="9">
        <v>0</v>
      </c>
      <c r="T75" s="9">
        <v>2711.9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56011.9</v>
      </c>
      <c r="AA75" s="9">
        <v>3254</v>
      </c>
      <c r="AB75" s="9">
        <v>6780</v>
      </c>
      <c r="AC75" s="9">
        <v>200</v>
      </c>
      <c r="AD75" s="9">
        <v>6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610</v>
      </c>
      <c r="AK75" s="9">
        <v>4000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150</v>
      </c>
      <c r="AV75" s="9">
        <v>5</v>
      </c>
      <c r="AW75" s="9">
        <v>300</v>
      </c>
      <c r="AX75" s="9">
        <v>0</v>
      </c>
      <c r="AY75" s="9">
        <v>200</v>
      </c>
      <c r="AZ75" s="9">
        <v>0</v>
      </c>
      <c r="BA75" s="9">
        <v>0</v>
      </c>
      <c r="BB75" s="9">
        <v>0</v>
      </c>
      <c r="BC75" s="9">
        <v>0</v>
      </c>
      <c r="BD75" s="9"/>
      <c r="BE75" s="9">
        <v>0</v>
      </c>
      <c r="BF75" s="9">
        <v>0</v>
      </c>
      <c r="BG75" s="9">
        <v>15505</v>
      </c>
      <c r="BH75" s="9">
        <v>40507</v>
      </c>
    </row>
    <row r="76" spans="1:60" x14ac:dyDescent="0.25">
      <c r="A76" s="1" t="s">
        <v>94</v>
      </c>
      <c r="B76" s="9">
        <v>39081</v>
      </c>
      <c r="C76" s="9">
        <v>0</v>
      </c>
      <c r="D76" s="9">
        <v>600</v>
      </c>
      <c r="E76" s="9">
        <v>0</v>
      </c>
      <c r="F76" s="9">
        <v>21626</v>
      </c>
      <c r="G76" s="9">
        <v>0</v>
      </c>
      <c r="H76" s="9">
        <v>0</v>
      </c>
      <c r="I76" s="9">
        <v>2155</v>
      </c>
      <c r="J76" s="9">
        <v>0</v>
      </c>
      <c r="K76" s="9">
        <v>400</v>
      </c>
      <c r="L76" s="9">
        <v>0</v>
      </c>
      <c r="M76" s="9">
        <v>3256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3908.1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71026.100000000006</v>
      </c>
      <c r="AA76" s="9">
        <v>4690</v>
      </c>
      <c r="AB76" s="9">
        <v>0</v>
      </c>
      <c r="AC76" s="9">
        <v>200</v>
      </c>
      <c r="AD76" s="9">
        <v>6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5858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150</v>
      </c>
      <c r="AV76" s="9">
        <v>5</v>
      </c>
      <c r="AW76" s="9">
        <v>300</v>
      </c>
      <c r="AX76" s="9">
        <v>0</v>
      </c>
      <c r="AY76" s="9">
        <v>200</v>
      </c>
      <c r="AZ76" s="9">
        <v>0</v>
      </c>
      <c r="BA76" s="9">
        <v>50</v>
      </c>
      <c r="BB76" s="9">
        <v>0</v>
      </c>
      <c r="BC76" s="9">
        <v>0</v>
      </c>
      <c r="BD76" s="9"/>
      <c r="BE76" s="9">
        <v>0</v>
      </c>
      <c r="BF76" s="9">
        <v>0</v>
      </c>
      <c r="BG76" s="9">
        <v>11459</v>
      </c>
      <c r="BH76" s="9">
        <v>59567</v>
      </c>
    </row>
    <row r="77" spans="1:60" x14ac:dyDescent="0.25">
      <c r="A77" s="1" t="s">
        <v>92</v>
      </c>
      <c r="B77" s="9">
        <v>77419</v>
      </c>
      <c r="C77" s="9">
        <v>0</v>
      </c>
      <c r="D77" s="9">
        <v>1000</v>
      </c>
      <c r="E77" s="9">
        <v>0</v>
      </c>
      <c r="F77" s="9">
        <v>51243</v>
      </c>
      <c r="G77" s="9">
        <v>0</v>
      </c>
      <c r="H77" s="9">
        <v>0</v>
      </c>
      <c r="I77" s="9">
        <v>0</v>
      </c>
      <c r="J77" s="9">
        <v>0</v>
      </c>
      <c r="K77" s="9">
        <v>400</v>
      </c>
      <c r="L77" s="9">
        <v>0</v>
      </c>
      <c r="M77" s="9">
        <v>6449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136511</v>
      </c>
      <c r="AA77" s="9">
        <v>9290</v>
      </c>
      <c r="AB77" s="9">
        <v>13935</v>
      </c>
      <c r="AC77" s="9">
        <v>200</v>
      </c>
      <c r="AD77" s="9">
        <v>0</v>
      </c>
      <c r="AE77" s="9">
        <v>15000</v>
      </c>
      <c r="AF77" s="9">
        <v>0</v>
      </c>
      <c r="AG77" s="9">
        <v>0</v>
      </c>
      <c r="AH77" s="9">
        <v>0</v>
      </c>
      <c r="AI77" s="9">
        <v>0</v>
      </c>
      <c r="AJ77" s="9">
        <v>150</v>
      </c>
      <c r="AK77" s="9">
        <v>3500</v>
      </c>
      <c r="AL77" s="9">
        <v>0</v>
      </c>
      <c r="AM77" s="9">
        <v>5650</v>
      </c>
      <c r="AN77" s="9">
        <v>0</v>
      </c>
      <c r="AO77" s="9">
        <v>7958</v>
      </c>
      <c r="AP77" s="9">
        <v>0</v>
      </c>
      <c r="AQ77" s="9">
        <v>0</v>
      </c>
      <c r="AR77" s="9">
        <v>0</v>
      </c>
      <c r="AS77" s="9">
        <v>0</v>
      </c>
      <c r="AT77" s="9">
        <v>100</v>
      </c>
      <c r="AU77" s="9">
        <v>150</v>
      </c>
      <c r="AV77" s="9">
        <v>5</v>
      </c>
      <c r="AW77" s="9">
        <v>300</v>
      </c>
      <c r="AX77" s="9">
        <v>588</v>
      </c>
      <c r="AY77" s="9">
        <v>0</v>
      </c>
      <c r="AZ77" s="9">
        <v>0</v>
      </c>
      <c r="BA77" s="9">
        <v>125</v>
      </c>
      <c r="BB77" s="9">
        <v>0</v>
      </c>
      <c r="BC77" s="9">
        <v>0</v>
      </c>
      <c r="BD77" s="9"/>
      <c r="BE77" s="9">
        <v>0</v>
      </c>
      <c r="BF77" s="9">
        <v>0</v>
      </c>
      <c r="BG77" s="9">
        <v>56951</v>
      </c>
      <c r="BH77" s="9">
        <v>79560</v>
      </c>
    </row>
    <row r="78" spans="1:60" x14ac:dyDescent="0.25">
      <c r="A78" s="1" t="s">
        <v>67</v>
      </c>
      <c r="B78" s="9">
        <v>50082</v>
      </c>
      <c r="C78" s="9">
        <v>0</v>
      </c>
      <c r="D78" s="9">
        <v>600</v>
      </c>
      <c r="E78" s="9">
        <v>0</v>
      </c>
      <c r="F78" s="9">
        <v>27539</v>
      </c>
      <c r="G78" s="9">
        <v>0</v>
      </c>
      <c r="H78" s="9">
        <v>0</v>
      </c>
      <c r="I78" s="9">
        <v>2155</v>
      </c>
      <c r="J78" s="9">
        <v>0</v>
      </c>
      <c r="K78" s="9">
        <v>400</v>
      </c>
      <c r="L78" s="9">
        <v>0</v>
      </c>
      <c r="M78" s="9">
        <v>4172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6510.66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91458.66</v>
      </c>
      <c r="AA78" s="9">
        <v>6010</v>
      </c>
      <c r="AB78" s="9">
        <v>0</v>
      </c>
      <c r="AC78" s="9">
        <v>200</v>
      </c>
      <c r="AD78" s="9">
        <v>6</v>
      </c>
      <c r="AE78" s="9">
        <v>7400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6595</v>
      </c>
      <c r="AP78" s="9">
        <v>145</v>
      </c>
      <c r="AQ78" s="9">
        <v>579</v>
      </c>
      <c r="AR78" s="9">
        <v>0</v>
      </c>
      <c r="AS78" s="9">
        <v>0</v>
      </c>
      <c r="AT78" s="9">
        <v>100</v>
      </c>
      <c r="AU78" s="9">
        <v>150</v>
      </c>
      <c r="AV78" s="9">
        <v>5</v>
      </c>
      <c r="AW78" s="9">
        <v>0</v>
      </c>
      <c r="AX78" s="9">
        <v>0</v>
      </c>
      <c r="AY78" s="9">
        <v>0</v>
      </c>
      <c r="AZ78" s="9">
        <v>0</v>
      </c>
      <c r="BA78" s="9">
        <v>100</v>
      </c>
      <c r="BB78" s="9">
        <v>0</v>
      </c>
      <c r="BC78" s="9">
        <v>0</v>
      </c>
      <c r="BD78" s="9"/>
      <c r="BE78" s="9">
        <v>0</v>
      </c>
      <c r="BF78" s="9">
        <v>0</v>
      </c>
      <c r="BG78" s="9">
        <v>21290</v>
      </c>
      <c r="BH78" s="9">
        <v>70169</v>
      </c>
    </row>
    <row r="79" spans="1:60" x14ac:dyDescent="0.25">
      <c r="A79" s="1" t="s">
        <v>95</v>
      </c>
      <c r="B79" s="9">
        <v>21063</v>
      </c>
      <c r="C79" s="9">
        <v>0</v>
      </c>
      <c r="D79" s="9">
        <v>393.33</v>
      </c>
      <c r="E79" s="9">
        <v>0</v>
      </c>
      <c r="F79" s="9">
        <v>11443.05</v>
      </c>
      <c r="G79" s="9">
        <v>0</v>
      </c>
      <c r="H79" s="9">
        <v>0</v>
      </c>
      <c r="I79" s="9">
        <v>1627.42</v>
      </c>
      <c r="J79" s="9">
        <v>0</v>
      </c>
      <c r="K79" s="9">
        <v>393.33</v>
      </c>
      <c r="L79" s="9">
        <v>0</v>
      </c>
      <c r="M79" s="9">
        <v>1755.25</v>
      </c>
      <c r="N79" s="9">
        <v>0</v>
      </c>
      <c r="O79" s="9">
        <v>5265.75</v>
      </c>
      <c r="P79" s="9">
        <v>0</v>
      </c>
      <c r="Q79" s="9">
        <v>0</v>
      </c>
      <c r="R79" s="9">
        <v>0</v>
      </c>
      <c r="S79" s="9">
        <v>0</v>
      </c>
      <c r="T79" s="9">
        <v>2738.19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44679.32</v>
      </c>
      <c r="AA79" s="9">
        <v>2528</v>
      </c>
      <c r="AB79" s="9">
        <v>0</v>
      </c>
      <c r="AC79" s="9">
        <v>200</v>
      </c>
      <c r="AD79" s="9">
        <v>6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685</v>
      </c>
      <c r="AK79" s="9">
        <v>4500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150</v>
      </c>
      <c r="AV79" s="9">
        <v>5</v>
      </c>
      <c r="AW79" s="9">
        <v>300</v>
      </c>
      <c r="AX79" s="9">
        <v>0</v>
      </c>
      <c r="AY79" s="9">
        <v>200</v>
      </c>
      <c r="AZ79" s="9">
        <v>0</v>
      </c>
      <c r="BA79" s="9">
        <v>0</v>
      </c>
      <c r="BB79" s="9">
        <v>0</v>
      </c>
      <c r="BC79" s="9">
        <v>0</v>
      </c>
      <c r="BD79" s="9"/>
      <c r="BE79" s="9">
        <v>0</v>
      </c>
      <c r="BF79" s="9">
        <v>0</v>
      </c>
      <c r="BG79" s="9">
        <v>8574</v>
      </c>
      <c r="BH79" s="9">
        <v>36105</v>
      </c>
    </row>
    <row r="80" spans="1:60" x14ac:dyDescent="0.25">
      <c r="A80" s="1" t="s">
        <v>96</v>
      </c>
      <c r="B80" s="9">
        <v>29568</v>
      </c>
      <c r="C80" s="9">
        <v>0</v>
      </c>
      <c r="D80" s="9">
        <v>400</v>
      </c>
      <c r="E80" s="9">
        <v>0</v>
      </c>
      <c r="F80" s="9">
        <v>20225</v>
      </c>
      <c r="G80" s="9">
        <v>0</v>
      </c>
      <c r="H80" s="9">
        <v>0</v>
      </c>
      <c r="I80" s="9">
        <v>2155</v>
      </c>
      <c r="J80" s="9">
        <v>0</v>
      </c>
      <c r="K80" s="9">
        <v>400</v>
      </c>
      <c r="L80" s="9">
        <v>0</v>
      </c>
      <c r="M80" s="9">
        <v>2463</v>
      </c>
      <c r="N80" s="9">
        <v>0</v>
      </c>
      <c r="O80" s="9">
        <v>7392</v>
      </c>
      <c r="P80" s="9">
        <v>0</v>
      </c>
      <c r="Q80" s="9">
        <v>0</v>
      </c>
      <c r="R80" s="9">
        <v>0</v>
      </c>
      <c r="S80" s="9">
        <v>0</v>
      </c>
      <c r="T80" s="9">
        <v>3843.84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66446.84</v>
      </c>
      <c r="AA80" s="9">
        <v>3548</v>
      </c>
      <c r="AB80" s="9">
        <v>0</v>
      </c>
      <c r="AC80" s="9">
        <v>200</v>
      </c>
      <c r="AD80" s="9">
        <v>6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3090</v>
      </c>
      <c r="AP80" s="9">
        <v>0</v>
      </c>
      <c r="AQ80" s="9">
        <v>0</v>
      </c>
      <c r="AR80" s="9">
        <v>79</v>
      </c>
      <c r="AS80" s="9">
        <v>0</v>
      </c>
      <c r="AT80" s="9">
        <v>0</v>
      </c>
      <c r="AU80" s="9">
        <v>150</v>
      </c>
      <c r="AV80" s="9">
        <v>5</v>
      </c>
      <c r="AW80" s="9">
        <v>300</v>
      </c>
      <c r="AX80" s="9">
        <v>0</v>
      </c>
      <c r="AY80" s="9">
        <v>200</v>
      </c>
      <c r="AZ80" s="9">
        <v>0</v>
      </c>
      <c r="BA80" s="9">
        <v>0</v>
      </c>
      <c r="BB80" s="9">
        <v>0</v>
      </c>
      <c r="BC80" s="9">
        <v>0</v>
      </c>
      <c r="BD80" s="9"/>
      <c r="BE80" s="9">
        <v>0</v>
      </c>
      <c r="BF80" s="9">
        <v>0</v>
      </c>
      <c r="BG80" s="9">
        <v>7578</v>
      </c>
      <c r="BH80" s="9">
        <v>58869</v>
      </c>
    </row>
    <row r="81" spans="1:60" x14ac:dyDescent="0.25">
      <c r="A81" s="1" t="s">
        <v>75</v>
      </c>
      <c r="B81" s="9">
        <v>38723</v>
      </c>
      <c r="C81" s="9">
        <v>0</v>
      </c>
      <c r="D81" s="9">
        <v>400</v>
      </c>
      <c r="E81" s="9">
        <v>0</v>
      </c>
      <c r="F81" s="9">
        <v>25091</v>
      </c>
      <c r="G81" s="9">
        <v>0</v>
      </c>
      <c r="H81" s="9">
        <v>0</v>
      </c>
      <c r="I81" s="9">
        <v>2155</v>
      </c>
      <c r="J81" s="9">
        <v>0</v>
      </c>
      <c r="K81" s="9">
        <v>400</v>
      </c>
      <c r="L81" s="9">
        <v>0</v>
      </c>
      <c r="M81" s="9">
        <v>3226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5033.99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75028.990000000005</v>
      </c>
      <c r="AA81" s="9">
        <v>4647</v>
      </c>
      <c r="AB81" s="9">
        <v>0</v>
      </c>
      <c r="AC81" s="9">
        <v>200</v>
      </c>
      <c r="AD81" s="9">
        <v>6</v>
      </c>
      <c r="AE81" s="9">
        <v>0</v>
      </c>
      <c r="AF81" s="9">
        <v>0</v>
      </c>
      <c r="AG81" s="9">
        <v>7375</v>
      </c>
      <c r="AH81" s="9">
        <v>0</v>
      </c>
      <c r="AI81" s="9">
        <v>0</v>
      </c>
      <c r="AJ81" s="9">
        <v>25</v>
      </c>
      <c r="AK81" s="9">
        <v>2500</v>
      </c>
      <c r="AL81" s="9">
        <v>0</v>
      </c>
      <c r="AM81" s="9">
        <v>0</v>
      </c>
      <c r="AN81" s="9">
        <v>0</v>
      </c>
      <c r="AO81" s="9">
        <v>5858</v>
      </c>
      <c r="AP81" s="9">
        <v>270</v>
      </c>
      <c r="AQ81" s="9">
        <v>945</v>
      </c>
      <c r="AR81" s="9">
        <v>0</v>
      </c>
      <c r="AS81" s="9">
        <v>0</v>
      </c>
      <c r="AT81" s="9">
        <v>0</v>
      </c>
      <c r="AU81" s="9">
        <v>150</v>
      </c>
      <c r="AV81" s="9">
        <v>5</v>
      </c>
      <c r="AW81" s="9">
        <v>300</v>
      </c>
      <c r="AX81" s="9">
        <v>0</v>
      </c>
      <c r="AY81" s="9">
        <v>0</v>
      </c>
      <c r="AZ81" s="9">
        <v>0</v>
      </c>
      <c r="BA81" s="9">
        <v>50</v>
      </c>
      <c r="BB81" s="9">
        <v>0</v>
      </c>
      <c r="BC81" s="9">
        <v>0</v>
      </c>
      <c r="BD81" s="9"/>
      <c r="BE81" s="9">
        <v>0</v>
      </c>
      <c r="BF81" s="9">
        <v>0</v>
      </c>
      <c r="BG81" s="9">
        <v>22331</v>
      </c>
      <c r="BH81" s="9">
        <v>52698</v>
      </c>
    </row>
    <row r="82" spans="1:60" x14ac:dyDescent="0.25">
      <c r="A82" s="1" t="s">
        <v>94</v>
      </c>
      <c r="B82" s="9">
        <v>36129</v>
      </c>
      <c r="C82" s="9">
        <v>0</v>
      </c>
      <c r="D82" s="9">
        <v>600</v>
      </c>
      <c r="E82" s="9">
        <v>0</v>
      </c>
      <c r="F82" s="9">
        <v>20481</v>
      </c>
      <c r="G82" s="9">
        <v>0</v>
      </c>
      <c r="H82" s="9">
        <v>0</v>
      </c>
      <c r="I82" s="9">
        <v>2155</v>
      </c>
      <c r="J82" s="9">
        <v>0</v>
      </c>
      <c r="K82" s="9">
        <v>400</v>
      </c>
      <c r="L82" s="9">
        <v>0</v>
      </c>
      <c r="M82" s="9">
        <v>3010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3612.9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66387.899999999994</v>
      </c>
      <c r="AA82" s="9">
        <v>4335</v>
      </c>
      <c r="AB82" s="9">
        <v>0</v>
      </c>
      <c r="AC82" s="9">
        <v>200</v>
      </c>
      <c r="AD82" s="9">
        <v>6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417</v>
      </c>
      <c r="AR82" s="9">
        <v>0</v>
      </c>
      <c r="AS82" s="9">
        <v>0</v>
      </c>
      <c r="AT82" s="9">
        <v>100</v>
      </c>
      <c r="AU82" s="9">
        <v>150</v>
      </c>
      <c r="AV82" s="9">
        <v>5</v>
      </c>
      <c r="AW82" s="9">
        <v>0</v>
      </c>
      <c r="AX82" s="9">
        <v>0</v>
      </c>
      <c r="AY82" s="9">
        <v>200</v>
      </c>
      <c r="AZ82" s="9">
        <v>0</v>
      </c>
      <c r="BA82" s="9">
        <v>100</v>
      </c>
      <c r="BB82" s="9">
        <v>1159</v>
      </c>
      <c r="BC82" s="9">
        <v>0</v>
      </c>
      <c r="BD82" s="9"/>
      <c r="BE82" s="9">
        <v>0</v>
      </c>
      <c r="BF82" s="9">
        <v>0</v>
      </c>
      <c r="BG82" s="9">
        <v>6672</v>
      </c>
      <c r="BH82" s="9">
        <v>59716</v>
      </c>
    </row>
    <row r="83" spans="1:60" x14ac:dyDescent="0.25">
      <c r="A83" s="1" t="s">
        <v>80</v>
      </c>
      <c r="B83" s="9">
        <v>67836</v>
      </c>
      <c r="C83" s="9">
        <v>0</v>
      </c>
      <c r="D83" s="9">
        <v>1100</v>
      </c>
      <c r="E83" s="9">
        <v>0</v>
      </c>
      <c r="F83" s="9">
        <v>32640</v>
      </c>
      <c r="G83" s="9">
        <v>0</v>
      </c>
      <c r="H83" s="9">
        <v>0</v>
      </c>
      <c r="I83" s="9">
        <v>0</v>
      </c>
      <c r="J83" s="9">
        <v>0</v>
      </c>
      <c r="K83" s="9">
        <v>400</v>
      </c>
      <c r="L83" s="9">
        <v>0</v>
      </c>
      <c r="M83" s="9">
        <v>5651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8818.68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116445.68</v>
      </c>
      <c r="AA83" s="9">
        <v>8140</v>
      </c>
      <c r="AB83" s="9">
        <v>0</v>
      </c>
      <c r="AC83" s="9">
        <v>200</v>
      </c>
      <c r="AD83" s="9">
        <v>0</v>
      </c>
      <c r="AE83" s="9">
        <v>10200</v>
      </c>
      <c r="AF83" s="9">
        <v>0</v>
      </c>
      <c r="AG83" s="9">
        <v>0</v>
      </c>
      <c r="AH83" s="9">
        <v>0</v>
      </c>
      <c r="AI83" s="9">
        <v>0</v>
      </c>
      <c r="AJ83" s="9">
        <v>330</v>
      </c>
      <c r="AK83" s="9">
        <v>3500</v>
      </c>
      <c r="AL83" s="9">
        <v>0</v>
      </c>
      <c r="AM83" s="9">
        <v>4513</v>
      </c>
      <c r="AN83" s="9">
        <v>0</v>
      </c>
      <c r="AO83" s="9">
        <v>6273</v>
      </c>
      <c r="AP83" s="9">
        <v>0</v>
      </c>
      <c r="AQ83" s="9">
        <v>0</v>
      </c>
      <c r="AR83" s="9">
        <v>79</v>
      </c>
      <c r="AS83" s="9">
        <v>0</v>
      </c>
      <c r="AT83" s="9">
        <v>100</v>
      </c>
      <c r="AU83" s="9">
        <v>150</v>
      </c>
      <c r="AV83" s="9">
        <v>5</v>
      </c>
      <c r="AW83" s="9">
        <v>300</v>
      </c>
      <c r="AX83" s="9">
        <v>760</v>
      </c>
      <c r="AY83" s="9">
        <v>0</v>
      </c>
      <c r="AZ83" s="9">
        <v>0</v>
      </c>
      <c r="BA83" s="9">
        <v>125</v>
      </c>
      <c r="BB83" s="9">
        <v>4419</v>
      </c>
      <c r="BC83" s="9">
        <v>0</v>
      </c>
      <c r="BD83" s="9"/>
      <c r="BE83" s="9">
        <v>0</v>
      </c>
      <c r="BF83" s="9">
        <v>0</v>
      </c>
      <c r="BG83" s="9">
        <v>39094</v>
      </c>
      <c r="BH83" s="9">
        <v>77352</v>
      </c>
    </row>
    <row r="84" spans="1:60" x14ac:dyDescent="0.25">
      <c r="A84" s="1" t="s">
        <v>92</v>
      </c>
      <c r="B84" s="9">
        <v>72078</v>
      </c>
      <c r="C84" s="9">
        <v>2325.1</v>
      </c>
      <c r="D84" s="9">
        <v>1000</v>
      </c>
      <c r="E84" s="9">
        <v>32.26</v>
      </c>
      <c r="F84" s="9">
        <v>55107</v>
      </c>
      <c r="G84" s="9">
        <v>0</v>
      </c>
      <c r="H84" s="9">
        <v>1777.65</v>
      </c>
      <c r="I84" s="9">
        <v>0</v>
      </c>
      <c r="J84" s="9">
        <v>0</v>
      </c>
      <c r="K84" s="9">
        <v>400</v>
      </c>
      <c r="L84" s="9">
        <v>12.9</v>
      </c>
      <c r="M84" s="9">
        <v>6005</v>
      </c>
      <c r="N84" s="9">
        <v>193.71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138931.62</v>
      </c>
      <c r="AA84" s="9">
        <v>8649</v>
      </c>
      <c r="AB84" s="9">
        <v>0</v>
      </c>
      <c r="AC84" s="9">
        <v>200</v>
      </c>
      <c r="AD84" s="9">
        <v>0</v>
      </c>
      <c r="AE84" s="9">
        <v>13500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4500</v>
      </c>
      <c r="AN84" s="9">
        <v>0</v>
      </c>
      <c r="AO84" s="9">
        <v>7401</v>
      </c>
      <c r="AP84" s="9">
        <v>0</v>
      </c>
      <c r="AQ84" s="9">
        <v>1722</v>
      </c>
      <c r="AR84" s="9">
        <v>0</v>
      </c>
      <c r="AS84" s="9">
        <v>0</v>
      </c>
      <c r="AT84" s="9">
        <v>100</v>
      </c>
      <c r="AU84" s="9">
        <v>150</v>
      </c>
      <c r="AV84" s="9">
        <v>5</v>
      </c>
      <c r="AW84" s="9">
        <v>0</v>
      </c>
      <c r="AX84" s="9">
        <v>760</v>
      </c>
      <c r="AY84" s="9">
        <v>200</v>
      </c>
      <c r="AZ84" s="9">
        <v>0</v>
      </c>
      <c r="BA84" s="9">
        <v>125</v>
      </c>
      <c r="BB84" s="9">
        <v>0</v>
      </c>
      <c r="BC84" s="9">
        <v>0</v>
      </c>
      <c r="BD84" s="9"/>
      <c r="BE84" s="9">
        <v>279</v>
      </c>
      <c r="BF84" s="9">
        <v>0</v>
      </c>
      <c r="BG84" s="9">
        <v>37591</v>
      </c>
      <c r="BH84" s="9">
        <v>101341</v>
      </c>
    </row>
    <row r="85" spans="1:60" x14ac:dyDescent="0.25">
      <c r="A85" s="1" t="s">
        <v>75</v>
      </c>
      <c r="B85" s="9">
        <v>59500</v>
      </c>
      <c r="C85" s="9">
        <v>0</v>
      </c>
      <c r="D85" s="9">
        <v>700</v>
      </c>
      <c r="E85" s="9">
        <v>0</v>
      </c>
      <c r="F85" s="9">
        <v>35694</v>
      </c>
      <c r="G85" s="9">
        <v>0</v>
      </c>
      <c r="H85" s="9">
        <v>0</v>
      </c>
      <c r="I85" s="9">
        <v>0</v>
      </c>
      <c r="J85" s="9">
        <v>0</v>
      </c>
      <c r="K85" s="9">
        <v>400</v>
      </c>
      <c r="L85" s="9">
        <v>0</v>
      </c>
      <c r="M85" s="9">
        <v>4957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7735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108986</v>
      </c>
      <c r="AA85" s="9">
        <v>7140</v>
      </c>
      <c r="AB85" s="9">
        <v>0</v>
      </c>
      <c r="AC85" s="9">
        <v>200</v>
      </c>
      <c r="AD85" s="9">
        <v>0</v>
      </c>
      <c r="AE85" s="9">
        <v>8600</v>
      </c>
      <c r="AF85" s="9">
        <v>0</v>
      </c>
      <c r="AG85" s="9">
        <v>0</v>
      </c>
      <c r="AH85" s="9">
        <v>0</v>
      </c>
      <c r="AI85" s="9">
        <v>0</v>
      </c>
      <c r="AJ85" s="9">
        <v>570</v>
      </c>
      <c r="AK85" s="9">
        <v>3500</v>
      </c>
      <c r="AL85" s="9">
        <v>0</v>
      </c>
      <c r="AM85" s="9">
        <v>5650</v>
      </c>
      <c r="AN85" s="9">
        <v>0</v>
      </c>
      <c r="AO85" s="9">
        <v>4453</v>
      </c>
      <c r="AP85" s="9">
        <v>0</v>
      </c>
      <c r="AQ85" s="9">
        <v>297</v>
      </c>
      <c r="AR85" s="9">
        <v>788</v>
      </c>
      <c r="AS85" s="9">
        <v>0</v>
      </c>
      <c r="AT85" s="9">
        <v>0</v>
      </c>
      <c r="AU85" s="9">
        <v>150</v>
      </c>
      <c r="AV85" s="9">
        <v>5</v>
      </c>
      <c r="AW85" s="9">
        <v>300</v>
      </c>
      <c r="AX85" s="9">
        <v>588</v>
      </c>
      <c r="AY85" s="9">
        <v>0</v>
      </c>
      <c r="AZ85" s="9">
        <v>0</v>
      </c>
      <c r="BA85" s="9">
        <v>100</v>
      </c>
      <c r="BB85" s="9">
        <v>0</v>
      </c>
      <c r="BC85" s="9">
        <v>0</v>
      </c>
      <c r="BD85" s="9"/>
      <c r="BE85" s="9">
        <v>0</v>
      </c>
      <c r="BF85" s="9">
        <v>0</v>
      </c>
      <c r="BG85" s="9">
        <v>32341</v>
      </c>
      <c r="BH85" s="9">
        <v>76645</v>
      </c>
    </row>
    <row r="86" spans="1:60" x14ac:dyDescent="0.25">
      <c r="A86" s="1" t="s">
        <v>83</v>
      </c>
      <c r="B86" s="9">
        <v>29077</v>
      </c>
      <c r="C86" s="9">
        <v>0</v>
      </c>
      <c r="D86" s="9">
        <v>400</v>
      </c>
      <c r="E86" s="9">
        <v>0</v>
      </c>
      <c r="F86" s="9">
        <v>22025</v>
      </c>
      <c r="G86" s="9">
        <v>0</v>
      </c>
      <c r="H86" s="9">
        <v>0</v>
      </c>
      <c r="I86" s="9">
        <v>2155</v>
      </c>
      <c r="J86" s="9">
        <v>0</v>
      </c>
      <c r="K86" s="9">
        <v>400</v>
      </c>
      <c r="L86" s="9">
        <v>0</v>
      </c>
      <c r="M86" s="9">
        <v>2423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3780.01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60260.01</v>
      </c>
      <c r="AA86" s="9">
        <v>3489</v>
      </c>
      <c r="AB86" s="9">
        <v>0</v>
      </c>
      <c r="AC86" s="9">
        <v>200</v>
      </c>
      <c r="AD86" s="9">
        <v>6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1110</v>
      </c>
      <c r="AR86" s="9">
        <v>0</v>
      </c>
      <c r="AS86" s="9">
        <v>0</v>
      </c>
      <c r="AT86" s="9">
        <v>0</v>
      </c>
      <c r="AU86" s="9">
        <v>150</v>
      </c>
      <c r="AV86" s="9">
        <v>5</v>
      </c>
      <c r="AW86" s="9">
        <v>0</v>
      </c>
      <c r="AX86" s="9">
        <v>0</v>
      </c>
      <c r="AY86" s="9">
        <v>0</v>
      </c>
      <c r="AZ86" s="9">
        <v>0</v>
      </c>
      <c r="BA86" s="9">
        <v>100</v>
      </c>
      <c r="BB86" s="9">
        <v>0</v>
      </c>
      <c r="BC86" s="9">
        <v>0</v>
      </c>
      <c r="BD86" s="9"/>
      <c r="BE86" s="9">
        <v>0</v>
      </c>
      <c r="BF86" s="9">
        <v>0</v>
      </c>
      <c r="BG86" s="9">
        <v>5060</v>
      </c>
      <c r="BH86" s="9">
        <v>55200</v>
      </c>
    </row>
    <row r="87" spans="1:60" x14ac:dyDescent="0.25">
      <c r="A87" s="1" t="s">
        <v>80</v>
      </c>
      <c r="B87" s="9">
        <v>18372</v>
      </c>
      <c r="C87" s="9">
        <v>0</v>
      </c>
      <c r="D87" s="9">
        <v>200</v>
      </c>
      <c r="E87" s="9">
        <v>0</v>
      </c>
      <c r="F87" s="9">
        <v>2786</v>
      </c>
      <c r="G87" s="9">
        <v>0</v>
      </c>
      <c r="H87" s="9">
        <v>0</v>
      </c>
      <c r="I87" s="9">
        <v>1605</v>
      </c>
      <c r="J87" s="9">
        <v>0</v>
      </c>
      <c r="K87" s="9">
        <v>400</v>
      </c>
      <c r="L87" s="9">
        <v>0</v>
      </c>
      <c r="M87" s="9">
        <v>1531</v>
      </c>
      <c r="N87" s="9">
        <v>0</v>
      </c>
      <c r="O87" s="9">
        <v>4593</v>
      </c>
      <c r="P87" s="9">
        <v>0</v>
      </c>
      <c r="Q87" s="9">
        <v>0</v>
      </c>
      <c r="R87" s="9">
        <v>0</v>
      </c>
      <c r="S87" s="9">
        <v>0</v>
      </c>
      <c r="T87" s="9">
        <v>2388.36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31875.360000000001</v>
      </c>
      <c r="AA87" s="9">
        <v>2205</v>
      </c>
      <c r="AB87" s="9">
        <v>0</v>
      </c>
      <c r="AC87" s="9">
        <v>200</v>
      </c>
      <c r="AD87" s="9">
        <v>6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760</v>
      </c>
      <c r="AK87" s="9">
        <v>4000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150</v>
      </c>
      <c r="AV87" s="9">
        <v>5</v>
      </c>
      <c r="AW87" s="9">
        <v>300</v>
      </c>
      <c r="AX87" s="9">
        <v>0</v>
      </c>
      <c r="AY87" s="9">
        <v>0</v>
      </c>
      <c r="AZ87" s="9">
        <v>0</v>
      </c>
      <c r="BA87" s="9">
        <v>0</v>
      </c>
      <c r="BB87" s="9">
        <v>2529</v>
      </c>
      <c r="BC87" s="9">
        <v>0</v>
      </c>
      <c r="BD87" s="9"/>
      <c r="BE87" s="9">
        <v>0</v>
      </c>
      <c r="BF87" s="9">
        <v>0</v>
      </c>
      <c r="BG87" s="9">
        <v>10155</v>
      </c>
      <c r="BH87" s="9">
        <v>21720</v>
      </c>
    </row>
    <row r="88" spans="1:60" x14ac:dyDescent="0.25">
      <c r="A88" s="1" t="s">
        <v>62</v>
      </c>
      <c r="B88" s="9">
        <v>28840</v>
      </c>
      <c r="C88" s="9">
        <v>0</v>
      </c>
      <c r="D88" s="9">
        <v>400</v>
      </c>
      <c r="E88" s="9">
        <v>0</v>
      </c>
      <c r="F88" s="9">
        <v>12597</v>
      </c>
      <c r="G88" s="9">
        <v>0</v>
      </c>
      <c r="H88" s="9">
        <v>0</v>
      </c>
      <c r="I88" s="9">
        <v>2155</v>
      </c>
      <c r="J88" s="9">
        <v>0</v>
      </c>
      <c r="K88" s="9">
        <v>400</v>
      </c>
      <c r="L88" s="9">
        <v>0</v>
      </c>
      <c r="M88" s="9">
        <v>2403</v>
      </c>
      <c r="N88" s="9">
        <v>0</v>
      </c>
      <c r="O88" s="9">
        <v>7210</v>
      </c>
      <c r="P88" s="9">
        <v>0</v>
      </c>
      <c r="Q88" s="9">
        <v>0</v>
      </c>
      <c r="R88" s="9">
        <v>0</v>
      </c>
      <c r="S88" s="9">
        <v>0</v>
      </c>
      <c r="T88" s="9">
        <v>3749.2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57754.2</v>
      </c>
      <c r="AA88" s="9">
        <v>3461</v>
      </c>
      <c r="AB88" s="9">
        <v>0</v>
      </c>
      <c r="AC88" s="9">
        <v>200</v>
      </c>
      <c r="AD88" s="9">
        <v>6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150</v>
      </c>
      <c r="AV88" s="9">
        <v>5</v>
      </c>
      <c r="AW88" s="9">
        <v>300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/>
      <c r="BE88" s="9">
        <v>0</v>
      </c>
      <c r="BF88" s="9">
        <v>0</v>
      </c>
      <c r="BG88" s="9">
        <v>4122</v>
      </c>
      <c r="BH88" s="9">
        <v>53632</v>
      </c>
    </row>
    <row r="89" spans="1:60" x14ac:dyDescent="0.25">
      <c r="A89" s="1" t="s">
        <v>83</v>
      </c>
      <c r="B89" s="9">
        <v>58376</v>
      </c>
      <c r="C89" s="9">
        <v>0</v>
      </c>
      <c r="D89" s="9">
        <v>600</v>
      </c>
      <c r="E89" s="9">
        <v>0</v>
      </c>
      <c r="F89" s="9">
        <v>37663</v>
      </c>
      <c r="G89" s="9">
        <v>0</v>
      </c>
      <c r="H89" s="9">
        <v>0</v>
      </c>
      <c r="I89" s="9">
        <v>0</v>
      </c>
      <c r="J89" s="9">
        <v>0</v>
      </c>
      <c r="K89" s="9">
        <v>400</v>
      </c>
      <c r="L89" s="9">
        <v>0</v>
      </c>
      <c r="M89" s="9">
        <v>4863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7588.88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109490.88</v>
      </c>
      <c r="AA89" s="9">
        <v>7005</v>
      </c>
      <c r="AB89" s="9">
        <v>0</v>
      </c>
      <c r="AC89" s="9">
        <v>200</v>
      </c>
      <c r="AD89" s="9">
        <v>6</v>
      </c>
      <c r="AE89" s="9">
        <v>9200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2768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150</v>
      </c>
      <c r="AV89" s="9">
        <v>5</v>
      </c>
      <c r="AW89" s="9">
        <v>0</v>
      </c>
      <c r="AX89" s="9">
        <v>0</v>
      </c>
      <c r="AY89" s="9">
        <v>200</v>
      </c>
      <c r="AZ89" s="9">
        <v>0</v>
      </c>
      <c r="BA89" s="9">
        <v>100</v>
      </c>
      <c r="BB89" s="9">
        <v>0</v>
      </c>
      <c r="BC89" s="9">
        <v>0</v>
      </c>
      <c r="BD89" s="9"/>
      <c r="BE89" s="9">
        <v>0</v>
      </c>
      <c r="BF89" s="9">
        <v>0</v>
      </c>
      <c r="BG89" s="9">
        <v>19634</v>
      </c>
      <c r="BH89" s="9">
        <v>89857</v>
      </c>
    </row>
    <row r="90" spans="1:60" x14ac:dyDescent="0.25">
      <c r="A90" s="1" t="s">
        <v>97</v>
      </c>
      <c r="B90" s="9">
        <v>23820</v>
      </c>
      <c r="C90" s="9">
        <v>0</v>
      </c>
      <c r="D90" s="9">
        <v>400</v>
      </c>
      <c r="E90" s="9">
        <v>0</v>
      </c>
      <c r="F90" s="9">
        <v>18699</v>
      </c>
      <c r="G90" s="9">
        <v>0</v>
      </c>
      <c r="H90" s="9">
        <v>0</v>
      </c>
      <c r="I90" s="9">
        <v>1655</v>
      </c>
      <c r="J90" s="9">
        <v>0</v>
      </c>
      <c r="K90" s="9">
        <v>400</v>
      </c>
      <c r="L90" s="9">
        <v>0</v>
      </c>
      <c r="M90" s="9">
        <v>1985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3096.6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50055.6</v>
      </c>
      <c r="AA90" s="9">
        <v>2858</v>
      </c>
      <c r="AB90" s="9">
        <v>2858</v>
      </c>
      <c r="AC90" s="9">
        <v>200</v>
      </c>
      <c r="AD90" s="9">
        <v>6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5536</v>
      </c>
      <c r="AP90" s="9">
        <v>0</v>
      </c>
      <c r="AQ90" s="9">
        <v>123</v>
      </c>
      <c r="AR90" s="9">
        <v>0</v>
      </c>
      <c r="AS90" s="9">
        <v>0</v>
      </c>
      <c r="AT90" s="9">
        <v>0</v>
      </c>
      <c r="AU90" s="9">
        <v>150</v>
      </c>
      <c r="AV90" s="9">
        <v>5</v>
      </c>
      <c r="AW90" s="9">
        <v>300</v>
      </c>
      <c r="AX90" s="9">
        <v>0</v>
      </c>
      <c r="AY90" s="9">
        <v>200</v>
      </c>
      <c r="AZ90" s="9">
        <v>0</v>
      </c>
      <c r="BA90" s="9">
        <v>50</v>
      </c>
      <c r="BB90" s="9">
        <v>2672</v>
      </c>
      <c r="BC90" s="9">
        <v>0</v>
      </c>
      <c r="BD90" s="9"/>
      <c r="BE90" s="9">
        <v>0</v>
      </c>
      <c r="BF90" s="9">
        <v>0</v>
      </c>
      <c r="BG90" s="9">
        <v>14958</v>
      </c>
      <c r="BH90" s="9">
        <v>35098</v>
      </c>
    </row>
    <row r="91" spans="1:60" x14ac:dyDescent="0.25">
      <c r="A91" s="1" t="s">
        <v>75</v>
      </c>
      <c r="B91" s="9">
        <v>68992</v>
      </c>
      <c r="C91" s="9">
        <v>0</v>
      </c>
      <c r="D91" s="9">
        <v>1100</v>
      </c>
      <c r="E91" s="9">
        <v>0</v>
      </c>
      <c r="F91" s="9">
        <v>50803</v>
      </c>
      <c r="G91" s="9">
        <v>0</v>
      </c>
      <c r="H91" s="9">
        <v>0</v>
      </c>
      <c r="I91" s="9">
        <v>0</v>
      </c>
      <c r="J91" s="9">
        <v>0</v>
      </c>
      <c r="K91" s="9">
        <v>400</v>
      </c>
      <c r="L91" s="9">
        <v>0</v>
      </c>
      <c r="M91" s="9">
        <v>5747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8968.9599999999991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136010.96</v>
      </c>
      <c r="AA91" s="9">
        <v>8279</v>
      </c>
      <c r="AB91" s="9">
        <v>20698</v>
      </c>
      <c r="AC91" s="9">
        <v>200</v>
      </c>
      <c r="AD91" s="9">
        <v>0</v>
      </c>
      <c r="AE91" s="9">
        <v>14700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5650</v>
      </c>
      <c r="AN91" s="9">
        <v>0</v>
      </c>
      <c r="AO91" s="9">
        <v>0</v>
      </c>
      <c r="AP91" s="9">
        <v>800</v>
      </c>
      <c r="AQ91" s="9">
        <v>0</v>
      </c>
      <c r="AR91" s="9">
        <v>0</v>
      </c>
      <c r="AS91" s="9">
        <v>0</v>
      </c>
      <c r="AT91" s="9">
        <v>0</v>
      </c>
      <c r="AU91" s="9">
        <v>150</v>
      </c>
      <c r="AV91" s="9">
        <v>5</v>
      </c>
      <c r="AW91" s="9">
        <v>300</v>
      </c>
      <c r="AX91" s="9">
        <v>760</v>
      </c>
      <c r="AY91" s="9">
        <v>200</v>
      </c>
      <c r="AZ91" s="9">
        <v>0</v>
      </c>
      <c r="BA91" s="9">
        <v>125</v>
      </c>
      <c r="BB91" s="9">
        <v>0</v>
      </c>
      <c r="BC91" s="9">
        <v>0</v>
      </c>
      <c r="BD91" s="9"/>
      <c r="BE91" s="9">
        <v>0</v>
      </c>
      <c r="BF91" s="9">
        <v>0</v>
      </c>
      <c r="BG91" s="9">
        <v>51867</v>
      </c>
      <c r="BH91" s="9">
        <v>84144</v>
      </c>
    </row>
    <row r="92" spans="1:60" x14ac:dyDescent="0.25">
      <c r="A92" s="1" t="s">
        <v>84</v>
      </c>
      <c r="B92" s="9">
        <v>40402</v>
      </c>
      <c r="C92" s="9">
        <v>0</v>
      </c>
      <c r="D92" s="9">
        <v>600</v>
      </c>
      <c r="E92" s="9">
        <v>0</v>
      </c>
      <c r="F92" s="9">
        <v>23302</v>
      </c>
      <c r="G92" s="9">
        <v>0</v>
      </c>
      <c r="H92" s="9">
        <v>0</v>
      </c>
      <c r="I92" s="9">
        <v>2155</v>
      </c>
      <c r="J92" s="9">
        <v>0</v>
      </c>
      <c r="K92" s="9">
        <v>400</v>
      </c>
      <c r="L92" s="9">
        <v>0</v>
      </c>
      <c r="M92" s="9">
        <v>3366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4040.2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74265.2</v>
      </c>
      <c r="AA92" s="9">
        <v>4848</v>
      </c>
      <c r="AB92" s="9">
        <v>4848</v>
      </c>
      <c r="AC92" s="9">
        <v>200</v>
      </c>
      <c r="AD92" s="9">
        <v>6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177</v>
      </c>
      <c r="AR92" s="9">
        <v>0</v>
      </c>
      <c r="AS92" s="9">
        <v>0</v>
      </c>
      <c r="AT92" s="9">
        <v>100</v>
      </c>
      <c r="AU92" s="9">
        <v>150</v>
      </c>
      <c r="AV92" s="9">
        <v>5</v>
      </c>
      <c r="AW92" s="9">
        <v>300</v>
      </c>
      <c r="AX92" s="9">
        <v>0</v>
      </c>
      <c r="AY92" s="9">
        <v>200</v>
      </c>
      <c r="AZ92" s="9">
        <v>0</v>
      </c>
      <c r="BA92" s="9">
        <v>100</v>
      </c>
      <c r="BB92" s="9">
        <v>2041</v>
      </c>
      <c r="BC92" s="9">
        <v>0</v>
      </c>
      <c r="BD92" s="9"/>
      <c r="BE92" s="9">
        <v>0</v>
      </c>
      <c r="BF92" s="9">
        <v>0</v>
      </c>
      <c r="BG92" s="9">
        <v>12975</v>
      </c>
      <c r="BH92" s="9">
        <v>61290</v>
      </c>
    </row>
    <row r="93" spans="1:60" x14ac:dyDescent="0.25">
      <c r="A93" s="1" t="s">
        <v>93</v>
      </c>
      <c r="B93" s="9">
        <v>25669</v>
      </c>
      <c r="C93" s="9">
        <v>0</v>
      </c>
      <c r="D93" s="9">
        <v>400</v>
      </c>
      <c r="E93" s="9">
        <v>0</v>
      </c>
      <c r="F93" s="9">
        <v>18235</v>
      </c>
      <c r="G93" s="9">
        <v>0</v>
      </c>
      <c r="H93" s="9">
        <v>0</v>
      </c>
      <c r="I93" s="9">
        <v>1655</v>
      </c>
      <c r="J93" s="9">
        <v>0</v>
      </c>
      <c r="K93" s="9">
        <v>400</v>
      </c>
      <c r="L93" s="9">
        <v>0</v>
      </c>
      <c r="M93" s="9">
        <v>2139</v>
      </c>
      <c r="N93" s="9">
        <v>0</v>
      </c>
      <c r="O93" s="9">
        <v>6418</v>
      </c>
      <c r="P93" s="9">
        <v>0</v>
      </c>
      <c r="Q93" s="9">
        <v>0</v>
      </c>
      <c r="R93" s="9">
        <v>0</v>
      </c>
      <c r="S93" s="9">
        <v>0</v>
      </c>
      <c r="T93" s="9">
        <v>2566.9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57482.9</v>
      </c>
      <c r="AA93" s="9">
        <v>3080</v>
      </c>
      <c r="AB93" s="9">
        <v>0</v>
      </c>
      <c r="AC93" s="9">
        <v>200</v>
      </c>
      <c r="AD93" s="9">
        <v>6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150</v>
      </c>
      <c r="AV93" s="9">
        <v>5</v>
      </c>
      <c r="AW93" s="9">
        <v>300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/>
      <c r="BE93" s="9">
        <v>0</v>
      </c>
      <c r="BF93" s="9">
        <v>0</v>
      </c>
      <c r="BG93" s="9">
        <v>3741</v>
      </c>
      <c r="BH93" s="9">
        <v>53742</v>
      </c>
    </row>
    <row r="94" spans="1:60" x14ac:dyDescent="0.25">
      <c r="A94" s="1" t="s">
        <v>78</v>
      </c>
      <c r="B94" s="9">
        <v>64777</v>
      </c>
      <c r="C94" s="9">
        <v>0</v>
      </c>
      <c r="D94" s="9">
        <v>1000</v>
      </c>
      <c r="E94" s="9">
        <v>0</v>
      </c>
      <c r="F94" s="9">
        <v>37113</v>
      </c>
      <c r="G94" s="9">
        <v>0</v>
      </c>
      <c r="H94" s="9">
        <v>0</v>
      </c>
      <c r="I94" s="9">
        <v>0</v>
      </c>
      <c r="J94" s="9">
        <v>0</v>
      </c>
      <c r="K94" s="9">
        <v>400</v>
      </c>
      <c r="L94" s="9">
        <v>0</v>
      </c>
      <c r="M94" s="9">
        <v>5396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8421.01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117107.01</v>
      </c>
      <c r="AA94" s="9">
        <v>7773</v>
      </c>
      <c r="AB94" s="9">
        <v>0</v>
      </c>
      <c r="AC94" s="9">
        <v>200</v>
      </c>
      <c r="AD94" s="9">
        <v>0</v>
      </c>
      <c r="AE94" s="9">
        <v>11500</v>
      </c>
      <c r="AF94" s="9">
        <v>0</v>
      </c>
      <c r="AG94" s="9">
        <v>25000</v>
      </c>
      <c r="AH94" s="9">
        <v>0</v>
      </c>
      <c r="AI94" s="9">
        <v>0</v>
      </c>
      <c r="AJ94" s="9">
        <v>865</v>
      </c>
      <c r="AK94" s="9">
        <v>5000</v>
      </c>
      <c r="AL94" s="9">
        <v>0</v>
      </c>
      <c r="AM94" s="9">
        <v>4500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100</v>
      </c>
      <c r="AU94" s="9">
        <v>150</v>
      </c>
      <c r="AV94" s="9">
        <v>5</v>
      </c>
      <c r="AW94" s="9">
        <v>300</v>
      </c>
      <c r="AX94" s="9">
        <v>760</v>
      </c>
      <c r="AY94" s="9">
        <v>0</v>
      </c>
      <c r="AZ94" s="9">
        <v>0</v>
      </c>
      <c r="BA94" s="9">
        <v>125</v>
      </c>
      <c r="BB94" s="9">
        <v>0</v>
      </c>
      <c r="BC94" s="9">
        <v>0</v>
      </c>
      <c r="BD94" s="9"/>
      <c r="BE94" s="9">
        <v>0</v>
      </c>
      <c r="BF94" s="9">
        <v>0</v>
      </c>
      <c r="BG94" s="9">
        <v>56278</v>
      </c>
      <c r="BH94" s="9">
        <v>60829</v>
      </c>
    </row>
    <row r="95" spans="1:60" x14ac:dyDescent="0.25">
      <c r="A95" s="1" t="s">
        <v>98</v>
      </c>
      <c r="B95" s="9">
        <v>62777</v>
      </c>
      <c r="C95" s="9">
        <v>0</v>
      </c>
      <c r="D95" s="9">
        <v>1000</v>
      </c>
      <c r="E95" s="9">
        <v>0</v>
      </c>
      <c r="F95" s="9">
        <v>38981</v>
      </c>
      <c r="G95" s="9">
        <v>0</v>
      </c>
      <c r="H95" s="9">
        <v>0</v>
      </c>
      <c r="I95" s="9">
        <v>0</v>
      </c>
      <c r="J95" s="9">
        <v>0</v>
      </c>
      <c r="K95" s="9">
        <v>400</v>
      </c>
      <c r="L95" s="9">
        <v>0</v>
      </c>
      <c r="M95" s="9">
        <v>5230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6277.7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114665.7</v>
      </c>
      <c r="AA95" s="9">
        <v>7533</v>
      </c>
      <c r="AB95" s="9">
        <v>0</v>
      </c>
      <c r="AC95" s="9">
        <v>200</v>
      </c>
      <c r="AD95" s="9">
        <v>0</v>
      </c>
      <c r="AE95" s="9">
        <v>9600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236</v>
      </c>
      <c r="AS95" s="9">
        <v>0</v>
      </c>
      <c r="AT95" s="9">
        <v>100</v>
      </c>
      <c r="AU95" s="9">
        <v>150</v>
      </c>
      <c r="AV95" s="9">
        <v>5</v>
      </c>
      <c r="AW95" s="9">
        <v>300</v>
      </c>
      <c r="AX95" s="9">
        <v>760</v>
      </c>
      <c r="AY95" s="9">
        <v>0</v>
      </c>
      <c r="AZ95" s="9">
        <v>0</v>
      </c>
      <c r="BA95" s="9">
        <v>125</v>
      </c>
      <c r="BB95" s="9">
        <v>0</v>
      </c>
      <c r="BC95" s="9">
        <v>0</v>
      </c>
      <c r="BD95" s="9"/>
      <c r="BE95" s="9">
        <v>0</v>
      </c>
      <c r="BF95" s="9">
        <v>0</v>
      </c>
      <c r="BG95" s="9">
        <v>19009</v>
      </c>
      <c r="BH95" s="9">
        <v>95657</v>
      </c>
    </row>
    <row r="96" spans="1:60" x14ac:dyDescent="0.25">
      <c r="A96" s="1" t="s">
        <v>75</v>
      </c>
      <c r="B96" s="9">
        <v>72396</v>
      </c>
      <c r="C96" s="9">
        <v>0</v>
      </c>
      <c r="D96" s="9">
        <v>1650</v>
      </c>
      <c r="E96" s="9">
        <v>0</v>
      </c>
      <c r="F96" s="9">
        <v>40919</v>
      </c>
      <c r="G96" s="9">
        <v>0</v>
      </c>
      <c r="H96" s="9">
        <v>0</v>
      </c>
      <c r="I96" s="9">
        <v>0</v>
      </c>
      <c r="J96" s="9">
        <v>0</v>
      </c>
      <c r="K96" s="9">
        <v>400</v>
      </c>
      <c r="L96" s="9">
        <v>0</v>
      </c>
      <c r="M96" s="9">
        <v>6031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9411.48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130807.48</v>
      </c>
      <c r="AA96" s="9">
        <v>8688</v>
      </c>
      <c r="AB96" s="9">
        <v>0</v>
      </c>
      <c r="AC96" s="9">
        <v>200</v>
      </c>
      <c r="AD96" s="9">
        <v>0</v>
      </c>
      <c r="AE96" s="9">
        <v>13400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5650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150</v>
      </c>
      <c r="AV96" s="9">
        <v>5</v>
      </c>
      <c r="AW96" s="9">
        <v>300</v>
      </c>
      <c r="AX96" s="9">
        <v>760</v>
      </c>
      <c r="AY96" s="9">
        <v>0</v>
      </c>
      <c r="AZ96" s="9">
        <v>0</v>
      </c>
      <c r="BA96" s="9">
        <v>125</v>
      </c>
      <c r="BB96" s="9">
        <v>0</v>
      </c>
      <c r="BC96" s="9">
        <v>0</v>
      </c>
      <c r="BD96" s="9"/>
      <c r="BE96" s="9">
        <v>0</v>
      </c>
      <c r="BF96" s="9">
        <v>0</v>
      </c>
      <c r="BG96" s="9">
        <v>29278</v>
      </c>
      <c r="BH96" s="9">
        <v>101529</v>
      </c>
    </row>
    <row r="97" spans="1:60" x14ac:dyDescent="0.25">
      <c r="A97" s="1" t="s">
        <v>86</v>
      </c>
      <c r="B97" s="9">
        <v>27886</v>
      </c>
      <c r="C97" s="9">
        <v>0</v>
      </c>
      <c r="D97" s="9">
        <v>400</v>
      </c>
      <c r="E97" s="9">
        <v>0</v>
      </c>
      <c r="F97" s="9">
        <v>22651</v>
      </c>
      <c r="G97" s="9">
        <v>0</v>
      </c>
      <c r="H97" s="9">
        <v>0</v>
      </c>
      <c r="I97" s="9">
        <v>2155</v>
      </c>
      <c r="J97" s="9">
        <v>0</v>
      </c>
      <c r="K97" s="9">
        <v>400</v>
      </c>
      <c r="L97" s="9">
        <v>0</v>
      </c>
      <c r="M97" s="9">
        <v>2323</v>
      </c>
      <c r="N97" s="9">
        <v>0</v>
      </c>
      <c r="O97" s="9">
        <v>6972</v>
      </c>
      <c r="P97" s="9">
        <v>0</v>
      </c>
      <c r="Q97" s="9">
        <v>0</v>
      </c>
      <c r="R97" s="9">
        <v>0</v>
      </c>
      <c r="S97" s="9">
        <v>0</v>
      </c>
      <c r="T97" s="9">
        <v>3625.18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66412.179999999993</v>
      </c>
      <c r="AA97" s="9">
        <v>3346</v>
      </c>
      <c r="AB97" s="9">
        <v>0</v>
      </c>
      <c r="AC97" s="9">
        <v>200</v>
      </c>
      <c r="AD97" s="9">
        <v>6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3090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150</v>
      </c>
      <c r="AV97" s="9">
        <v>5</v>
      </c>
      <c r="AW97" s="9">
        <v>300</v>
      </c>
      <c r="AX97" s="9">
        <v>0</v>
      </c>
      <c r="AY97" s="9">
        <v>0</v>
      </c>
      <c r="AZ97" s="9">
        <v>0</v>
      </c>
      <c r="BA97" s="9">
        <v>0</v>
      </c>
      <c r="BB97" s="9">
        <v>3250</v>
      </c>
      <c r="BC97" s="9">
        <v>0</v>
      </c>
      <c r="BD97" s="9"/>
      <c r="BE97" s="9">
        <v>0</v>
      </c>
      <c r="BF97" s="9">
        <v>0</v>
      </c>
      <c r="BG97" s="9">
        <v>10347</v>
      </c>
      <c r="BH97" s="9">
        <v>56065</v>
      </c>
    </row>
    <row r="98" spans="1:60" x14ac:dyDescent="0.25">
      <c r="A98" s="1" t="s">
        <v>84</v>
      </c>
      <c r="B98" s="9">
        <v>34981</v>
      </c>
      <c r="C98" s="9">
        <v>0</v>
      </c>
      <c r="D98" s="9">
        <v>600</v>
      </c>
      <c r="E98" s="9">
        <v>0</v>
      </c>
      <c r="F98" s="9">
        <v>24558</v>
      </c>
      <c r="G98" s="9">
        <v>0</v>
      </c>
      <c r="H98" s="9">
        <v>0</v>
      </c>
      <c r="I98" s="9">
        <v>2155</v>
      </c>
      <c r="J98" s="9">
        <v>0</v>
      </c>
      <c r="K98" s="9">
        <v>400</v>
      </c>
      <c r="L98" s="9">
        <v>0</v>
      </c>
      <c r="M98" s="9">
        <v>2914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3498.1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69106.100000000006</v>
      </c>
      <c r="AA98" s="9">
        <v>4198</v>
      </c>
      <c r="AB98" s="9">
        <v>4198</v>
      </c>
      <c r="AC98" s="9">
        <v>200</v>
      </c>
      <c r="AD98" s="9">
        <v>6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3090</v>
      </c>
      <c r="AP98" s="9">
        <v>0</v>
      </c>
      <c r="AQ98" s="9">
        <v>156</v>
      </c>
      <c r="AR98" s="9">
        <v>0</v>
      </c>
      <c r="AS98" s="9">
        <v>0</v>
      </c>
      <c r="AT98" s="9">
        <v>0</v>
      </c>
      <c r="AU98" s="9">
        <v>150</v>
      </c>
      <c r="AV98" s="9">
        <v>5</v>
      </c>
      <c r="AW98" s="9">
        <v>300</v>
      </c>
      <c r="AX98" s="9">
        <v>0</v>
      </c>
      <c r="AY98" s="9">
        <v>0</v>
      </c>
      <c r="AZ98" s="9">
        <v>0</v>
      </c>
      <c r="BA98" s="9">
        <v>100</v>
      </c>
      <c r="BB98" s="9">
        <v>0</v>
      </c>
      <c r="BC98" s="9">
        <v>0</v>
      </c>
      <c r="BD98" s="9"/>
      <c r="BE98" s="9">
        <v>0</v>
      </c>
      <c r="BF98" s="9">
        <v>0</v>
      </c>
      <c r="BG98" s="9">
        <v>12403</v>
      </c>
      <c r="BH98" s="9">
        <v>56703</v>
      </c>
    </row>
    <row r="99" spans="1:60" x14ac:dyDescent="0.25">
      <c r="A99" s="1" t="s">
        <v>84</v>
      </c>
      <c r="B99" s="9">
        <v>39208.449999999997</v>
      </c>
      <c r="C99" s="9">
        <v>0</v>
      </c>
      <c r="D99" s="9">
        <v>590</v>
      </c>
      <c r="E99" s="9">
        <v>0</v>
      </c>
      <c r="F99" s="9">
        <v>21188.87</v>
      </c>
      <c r="G99" s="9">
        <v>0</v>
      </c>
      <c r="H99" s="9">
        <v>0</v>
      </c>
      <c r="I99" s="9">
        <v>2119.08</v>
      </c>
      <c r="J99" s="9">
        <v>0</v>
      </c>
      <c r="K99" s="9">
        <v>393.33</v>
      </c>
      <c r="L99" s="9">
        <v>0</v>
      </c>
      <c r="M99" s="9">
        <v>3266.63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3920.85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70687.210000000006</v>
      </c>
      <c r="AA99" s="9">
        <v>4705</v>
      </c>
      <c r="AB99" s="9">
        <v>4705</v>
      </c>
      <c r="AC99" s="9">
        <v>200</v>
      </c>
      <c r="AD99" s="9">
        <v>6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100</v>
      </c>
      <c r="AU99" s="9">
        <v>150</v>
      </c>
      <c r="AV99" s="9">
        <v>5</v>
      </c>
      <c r="AW99" s="9">
        <v>0</v>
      </c>
      <c r="AX99" s="9">
        <v>0</v>
      </c>
      <c r="AY99" s="9">
        <v>0</v>
      </c>
      <c r="AZ99" s="9">
        <v>0</v>
      </c>
      <c r="BA99" s="9">
        <v>100</v>
      </c>
      <c r="BB99" s="9">
        <v>0</v>
      </c>
      <c r="BC99" s="9">
        <v>0</v>
      </c>
      <c r="BD99" s="9"/>
      <c r="BE99" s="9">
        <v>0</v>
      </c>
      <c r="BF99" s="9">
        <v>0</v>
      </c>
      <c r="BG99" s="9">
        <v>9971</v>
      </c>
      <c r="BH99" s="9">
        <v>60716</v>
      </c>
    </row>
    <row r="100" spans="1:60" x14ac:dyDescent="0.25">
      <c r="A100" s="1" t="s">
        <v>68</v>
      </c>
      <c r="B100" s="9">
        <v>23716</v>
      </c>
      <c r="C100" s="9">
        <v>0</v>
      </c>
      <c r="D100" s="9">
        <v>400</v>
      </c>
      <c r="E100" s="9">
        <v>0</v>
      </c>
      <c r="F100" s="9">
        <v>16062</v>
      </c>
      <c r="G100" s="9">
        <v>0</v>
      </c>
      <c r="H100" s="9">
        <v>0</v>
      </c>
      <c r="I100" s="9">
        <v>1655</v>
      </c>
      <c r="J100" s="9">
        <v>0</v>
      </c>
      <c r="K100" s="9">
        <v>400</v>
      </c>
      <c r="L100" s="9">
        <v>0</v>
      </c>
      <c r="M100" s="9">
        <v>1976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3083.08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47292.08</v>
      </c>
      <c r="AA100" s="9">
        <v>2846</v>
      </c>
      <c r="AB100" s="9">
        <v>0</v>
      </c>
      <c r="AC100" s="9">
        <v>200</v>
      </c>
      <c r="AD100" s="9">
        <v>6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70</v>
      </c>
      <c r="AK100" s="9">
        <v>4000</v>
      </c>
      <c r="AL100" s="9">
        <v>0</v>
      </c>
      <c r="AM100" s="9">
        <v>0</v>
      </c>
      <c r="AN100" s="9">
        <v>0</v>
      </c>
      <c r="AO100" s="9">
        <v>8138</v>
      </c>
      <c r="AP100" s="9">
        <v>0</v>
      </c>
      <c r="AQ100" s="9">
        <v>243</v>
      </c>
      <c r="AR100" s="9">
        <v>0</v>
      </c>
      <c r="AS100" s="9">
        <v>0</v>
      </c>
      <c r="AT100" s="9">
        <v>100</v>
      </c>
      <c r="AU100" s="9">
        <v>150</v>
      </c>
      <c r="AV100" s="9">
        <v>5</v>
      </c>
      <c r="AW100" s="9">
        <v>300</v>
      </c>
      <c r="AX100" s="9">
        <v>0</v>
      </c>
      <c r="AY100" s="9">
        <v>200</v>
      </c>
      <c r="AZ100" s="9">
        <v>0</v>
      </c>
      <c r="BA100" s="9">
        <v>50</v>
      </c>
      <c r="BB100" s="9">
        <v>869</v>
      </c>
      <c r="BC100" s="9">
        <v>0</v>
      </c>
      <c r="BD100" s="9"/>
      <c r="BE100" s="9">
        <v>0</v>
      </c>
      <c r="BF100" s="9">
        <v>0</v>
      </c>
      <c r="BG100" s="9">
        <v>17177</v>
      </c>
      <c r="BH100" s="9">
        <v>30115</v>
      </c>
    </row>
    <row r="101" spans="1:60" x14ac:dyDescent="0.25">
      <c r="A101" s="1" t="s">
        <v>99</v>
      </c>
      <c r="B101" s="9">
        <v>49561</v>
      </c>
      <c r="C101" s="9">
        <v>1598.74</v>
      </c>
      <c r="D101" s="9">
        <v>600</v>
      </c>
      <c r="E101" s="9">
        <v>19.350000000000001</v>
      </c>
      <c r="F101" s="9">
        <v>26286</v>
      </c>
      <c r="G101" s="9">
        <v>0</v>
      </c>
      <c r="H101" s="9">
        <v>847.93</v>
      </c>
      <c r="I101" s="9">
        <v>2155</v>
      </c>
      <c r="J101" s="9">
        <v>69.510000000000005</v>
      </c>
      <c r="K101" s="9">
        <v>400</v>
      </c>
      <c r="L101" s="9">
        <v>12.9</v>
      </c>
      <c r="M101" s="9">
        <v>4129</v>
      </c>
      <c r="N101" s="9">
        <v>133.19</v>
      </c>
      <c r="O101" s="9">
        <v>12391</v>
      </c>
      <c r="P101" s="9">
        <v>0</v>
      </c>
      <c r="Q101" s="9">
        <v>399.71</v>
      </c>
      <c r="R101" s="9">
        <v>0</v>
      </c>
      <c r="S101" s="9">
        <v>0</v>
      </c>
      <c r="T101" s="9">
        <v>6442.93</v>
      </c>
      <c r="U101" s="9">
        <v>0</v>
      </c>
      <c r="V101" s="9">
        <v>207.83</v>
      </c>
      <c r="W101" s="9">
        <v>0</v>
      </c>
      <c r="X101" s="9">
        <v>0</v>
      </c>
      <c r="Y101" s="9">
        <v>0</v>
      </c>
      <c r="Z101" s="9">
        <v>105254.09</v>
      </c>
      <c r="AA101" s="9">
        <v>5947</v>
      </c>
      <c r="AB101" s="9">
        <v>0</v>
      </c>
      <c r="AC101" s="9">
        <v>200</v>
      </c>
      <c r="AD101" s="9">
        <v>6</v>
      </c>
      <c r="AE101" s="9">
        <v>5500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2768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150</v>
      </c>
      <c r="AV101" s="9">
        <v>5</v>
      </c>
      <c r="AW101" s="9">
        <v>300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/>
      <c r="BE101" s="9">
        <v>191</v>
      </c>
      <c r="BF101" s="9">
        <v>0</v>
      </c>
      <c r="BG101" s="9">
        <v>15067</v>
      </c>
      <c r="BH101" s="9">
        <v>90187</v>
      </c>
    </row>
    <row r="102" spans="1:60" x14ac:dyDescent="0.25">
      <c r="A102" s="1" t="s">
        <v>60</v>
      </c>
      <c r="B102" s="9">
        <v>13686</v>
      </c>
      <c r="C102" s="9">
        <v>0</v>
      </c>
      <c r="D102" s="9">
        <v>180</v>
      </c>
      <c r="E102" s="9">
        <v>0</v>
      </c>
      <c r="F102" s="9">
        <v>8515.7999999999993</v>
      </c>
      <c r="G102" s="9">
        <v>0</v>
      </c>
      <c r="H102" s="9">
        <v>0</v>
      </c>
      <c r="I102" s="9">
        <v>646.5</v>
      </c>
      <c r="J102" s="9">
        <v>0</v>
      </c>
      <c r="K102" s="9">
        <v>120</v>
      </c>
      <c r="L102" s="9">
        <v>0</v>
      </c>
      <c r="M102" s="9">
        <v>1140.3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24288.6</v>
      </c>
      <c r="AA102" s="9">
        <v>1642</v>
      </c>
      <c r="AB102" s="9">
        <v>0</v>
      </c>
      <c r="AC102" s="9">
        <v>200</v>
      </c>
      <c r="AD102" s="9">
        <v>6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150</v>
      </c>
      <c r="AV102" s="9">
        <v>5</v>
      </c>
      <c r="AW102" s="9">
        <v>0</v>
      </c>
      <c r="AX102" s="9">
        <v>0</v>
      </c>
      <c r="AY102" s="9">
        <v>0</v>
      </c>
      <c r="AZ102" s="9">
        <v>0</v>
      </c>
      <c r="BA102" s="9">
        <v>100</v>
      </c>
      <c r="BB102" s="9">
        <v>0</v>
      </c>
      <c r="BC102" s="9">
        <v>0</v>
      </c>
      <c r="BD102" s="9"/>
      <c r="BE102" s="9">
        <v>0</v>
      </c>
      <c r="BF102" s="9">
        <v>0</v>
      </c>
      <c r="BG102" s="9">
        <v>2103</v>
      </c>
      <c r="BH102" s="9">
        <v>22186</v>
      </c>
    </row>
    <row r="103" spans="1:60" x14ac:dyDescent="0.25">
      <c r="A103" s="1" t="s">
        <v>72</v>
      </c>
      <c r="B103" s="9">
        <v>14322</v>
      </c>
      <c r="C103" s="9">
        <v>0</v>
      </c>
      <c r="D103" s="9">
        <v>200</v>
      </c>
      <c r="E103" s="9">
        <v>0</v>
      </c>
      <c r="F103" s="9">
        <v>8974</v>
      </c>
      <c r="G103" s="9">
        <v>0</v>
      </c>
      <c r="H103" s="9">
        <v>0</v>
      </c>
      <c r="I103" s="9">
        <v>1605</v>
      </c>
      <c r="J103" s="9">
        <v>0</v>
      </c>
      <c r="K103" s="9">
        <v>400</v>
      </c>
      <c r="L103" s="9">
        <v>0</v>
      </c>
      <c r="M103" s="9">
        <v>1193</v>
      </c>
      <c r="N103" s="9">
        <v>0</v>
      </c>
      <c r="O103" s="9">
        <v>3581</v>
      </c>
      <c r="P103" s="9">
        <v>0</v>
      </c>
      <c r="Q103" s="9">
        <v>0</v>
      </c>
      <c r="R103" s="9">
        <v>0</v>
      </c>
      <c r="S103" s="9">
        <v>0</v>
      </c>
      <c r="T103" s="9">
        <v>1861.86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32136.86</v>
      </c>
      <c r="AA103" s="9">
        <v>1800</v>
      </c>
      <c r="AB103" s="9">
        <v>0</v>
      </c>
      <c r="AC103" s="9">
        <v>200</v>
      </c>
      <c r="AD103" s="9">
        <v>6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350</v>
      </c>
      <c r="AK103" s="9">
        <v>3500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150</v>
      </c>
      <c r="AV103" s="9">
        <v>5</v>
      </c>
      <c r="AW103" s="9">
        <v>300</v>
      </c>
      <c r="AX103" s="9">
        <v>0</v>
      </c>
      <c r="AY103" s="9">
        <v>200</v>
      </c>
      <c r="AZ103" s="9">
        <v>0</v>
      </c>
      <c r="BA103" s="9">
        <v>0</v>
      </c>
      <c r="BB103" s="9">
        <v>0</v>
      </c>
      <c r="BC103" s="9">
        <v>0</v>
      </c>
      <c r="BD103" s="9"/>
      <c r="BE103" s="9">
        <v>0</v>
      </c>
      <c r="BF103" s="9">
        <v>0</v>
      </c>
      <c r="BG103" s="9">
        <v>6511</v>
      </c>
      <c r="BH103" s="9">
        <v>25626</v>
      </c>
    </row>
    <row r="104" spans="1:60" x14ac:dyDescent="0.25">
      <c r="A104" s="1" t="s">
        <v>69</v>
      </c>
      <c r="B104" s="9">
        <v>34581</v>
      </c>
      <c r="C104" s="9">
        <v>0</v>
      </c>
      <c r="D104" s="9">
        <v>400</v>
      </c>
      <c r="E104" s="9">
        <v>0</v>
      </c>
      <c r="F104" s="9">
        <v>21396</v>
      </c>
      <c r="G104" s="9">
        <v>0</v>
      </c>
      <c r="H104" s="11">
        <v>-540</v>
      </c>
      <c r="I104" s="9">
        <v>2155</v>
      </c>
      <c r="J104" s="9">
        <v>0</v>
      </c>
      <c r="K104" s="9">
        <v>400</v>
      </c>
      <c r="L104" s="9">
        <v>0</v>
      </c>
      <c r="M104" s="9">
        <v>2881</v>
      </c>
      <c r="N104" s="9">
        <v>0</v>
      </c>
      <c r="O104" s="9">
        <v>10374</v>
      </c>
      <c r="P104" s="9">
        <v>5020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76667</v>
      </c>
      <c r="AA104" s="9">
        <v>4150</v>
      </c>
      <c r="AB104" s="9">
        <v>10374</v>
      </c>
      <c r="AC104" s="9">
        <v>200</v>
      </c>
      <c r="AD104" s="9">
        <v>6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170</v>
      </c>
      <c r="AK104" s="9">
        <v>3500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84</v>
      </c>
      <c r="AS104" s="9">
        <v>0</v>
      </c>
      <c r="AT104" s="9">
        <v>0</v>
      </c>
      <c r="AU104" s="9">
        <v>150</v>
      </c>
      <c r="AV104" s="9">
        <v>5</v>
      </c>
      <c r="AW104" s="9">
        <v>300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/>
      <c r="BE104" s="9">
        <v>0</v>
      </c>
      <c r="BF104" s="9">
        <v>0</v>
      </c>
      <c r="BG104" s="9">
        <v>18939</v>
      </c>
      <c r="BH104" s="9">
        <v>57728</v>
      </c>
    </row>
    <row r="105" spans="1:60" x14ac:dyDescent="0.25">
      <c r="A105" s="1" t="s">
        <v>67</v>
      </c>
      <c r="B105" s="9">
        <v>28526</v>
      </c>
      <c r="C105" s="9">
        <v>0</v>
      </c>
      <c r="D105" s="9">
        <v>400</v>
      </c>
      <c r="E105" s="9">
        <v>0</v>
      </c>
      <c r="F105" s="9">
        <v>22880</v>
      </c>
      <c r="G105" s="9">
        <v>0</v>
      </c>
      <c r="H105" s="9">
        <v>0</v>
      </c>
      <c r="I105" s="9">
        <v>1655</v>
      </c>
      <c r="J105" s="9">
        <v>0</v>
      </c>
      <c r="K105" s="9">
        <v>400</v>
      </c>
      <c r="L105" s="9">
        <v>0</v>
      </c>
      <c r="M105" s="9">
        <v>2377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3708.38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59946.38</v>
      </c>
      <c r="AA105" s="9">
        <v>3423</v>
      </c>
      <c r="AB105" s="9">
        <v>6846</v>
      </c>
      <c r="AC105" s="9">
        <v>200</v>
      </c>
      <c r="AD105" s="9">
        <v>6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230</v>
      </c>
      <c r="AK105" s="9">
        <v>4000</v>
      </c>
      <c r="AL105" s="9">
        <v>0</v>
      </c>
      <c r="AM105" s="9">
        <v>0</v>
      </c>
      <c r="AN105" s="9">
        <v>0</v>
      </c>
      <c r="AO105" s="9">
        <v>6595</v>
      </c>
      <c r="AP105" s="9">
        <v>0</v>
      </c>
      <c r="AQ105" s="9">
        <v>60</v>
      </c>
      <c r="AR105" s="9">
        <v>0</v>
      </c>
      <c r="AS105" s="9">
        <v>0</v>
      </c>
      <c r="AT105" s="9">
        <v>0</v>
      </c>
      <c r="AU105" s="9">
        <v>150</v>
      </c>
      <c r="AV105" s="9">
        <v>5</v>
      </c>
      <c r="AW105" s="9">
        <v>300</v>
      </c>
      <c r="AX105" s="9">
        <v>0</v>
      </c>
      <c r="AY105" s="9">
        <v>200</v>
      </c>
      <c r="AZ105" s="9">
        <v>0</v>
      </c>
      <c r="BA105" s="9">
        <v>50</v>
      </c>
      <c r="BB105" s="9">
        <v>0</v>
      </c>
      <c r="BC105" s="9">
        <v>0</v>
      </c>
      <c r="BD105" s="9"/>
      <c r="BE105" s="9">
        <v>0</v>
      </c>
      <c r="BF105" s="9">
        <v>0</v>
      </c>
      <c r="BG105" s="9">
        <v>22065</v>
      </c>
      <c r="BH105" s="9">
        <v>37881</v>
      </c>
    </row>
    <row r="106" spans="1:60" x14ac:dyDescent="0.25">
      <c r="A106" s="1" t="s">
        <v>94</v>
      </c>
      <c r="B106" s="9">
        <v>20112</v>
      </c>
      <c r="C106" s="9">
        <v>0</v>
      </c>
      <c r="D106" s="9">
        <v>400</v>
      </c>
      <c r="E106" s="9">
        <v>0</v>
      </c>
      <c r="F106" s="9">
        <v>11037</v>
      </c>
      <c r="G106" s="9">
        <v>0</v>
      </c>
      <c r="H106" s="9">
        <v>0</v>
      </c>
      <c r="I106" s="9">
        <v>1655</v>
      </c>
      <c r="J106" s="9">
        <v>0</v>
      </c>
      <c r="K106" s="9">
        <v>400</v>
      </c>
      <c r="L106" s="9">
        <v>0</v>
      </c>
      <c r="M106" s="9">
        <v>1676</v>
      </c>
      <c r="N106" s="9">
        <v>0</v>
      </c>
      <c r="O106" s="9">
        <v>5028</v>
      </c>
      <c r="P106" s="9">
        <v>0</v>
      </c>
      <c r="Q106" s="9">
        <v>0</v>
      </c>
      <c r="R106" s="9">
        <v>0</v>
      </c>
      <c r="S106" s="9">
        <v>0</v>
      </c>
      <c r="T106" s="9">
        <v>2011.2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42319.199999999997</v>
      </c>
      <c r="AA106" s="9">
        <v>2413</v>
      </c>
      <c r="AB106" s="9">
        <v>0</v>
      </c>
      <c r="AC106" s="9">
        <v>200</v>
      </c>
      <c r="AD106" s="9">
        <v>6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2768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150</v>
      </c>
      <c r="AV106" s="9">
        <v>5</v>
      </c>
      <c r="AW106" s="9">
        <v>300</v>
      </c>
      <c r="AX106" s="9">
        <v>0</v>
      </c>
      <c r="AY106" s="9">
        <v>200</v>
      </c>
      <c r="AZ106" s="9">
        <v>0</v>
      </c>
      <c r="BA106" s="9">
        <v>0</v>
      </c>
      <c r="BB106" s="9">
        <v>0</v>
      </c>
      <c r="BC106" s="9">
        <v>0</v>
      </c>
      <c r="BD106" s="9"/>
      <c r="BE106" s="9">
        <v>0</v>
      </c>
      <c r="BF106" s="9">
        <v>0</v>
      </c>
      <c r="BG106" s="9">
        <v>6042</v>
      </c>
      <c r="BH106" s="9">
        <v>36277</v>
      </c>
    </row>
    <row r="107" spans="1:60" x14ac:dyDescent="0.25">
      <c r="A107" s="1" t="s">
        <v>73</v>
      </c>
      <c r="B107" s="9">
        <v>28625</v>
      </c>
      <c r="C107" s="9">
        <v>0</v>
      </c>
      <c r="D107" s="9">
        <v>400</v>
      </c>
      <c r="E107" s="9">
        <v>0</v>
      </c>
      <c r="F107" s="9">
        <v>17745</v>
      </c>
      <c r="G107" s="9">
        <v>0</v>
      </c>
      <c r="H107" s="9">
        <v>0</v>
      </c>
      <c r="I107" s="9">
        <v>1655</v>
      </c>
      <c r="J107" s="9">
        <v>0</v>
      </c>
      <c r="K107" s="9">
        <v>400</v>
      </c>
      <c r="L107" s="9">
        <v>0</v>
      </c>
      <c r="M107" s="9">
        <v>2385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3721.25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54931.25</v>
      </c>
      <c r="AA107" s="9">
        <v>3435</v>
      </c>
      <c r="AB107" s="9">
        <v>0</v>
      </c>
      <c r="AC107" s="9">
        <v>200</v>
      </c>
      <c r="AD107" s="9">
        <v>6</v>
      </c>
      <c r="AE107" s="9">
        <v>0</v>
      </c>
      <c r="AF107" s="9">
        <v>0</v>
      </c>
      <c r="AG107" s="9">
        <v>14313</v>
      </c>
      <c r="AH107" s="9">
        <v>0</v>
      </c>
      <c r="AI107" s="9">
        <v>0</v>
      </c>
      <c r="AJ107" s="9">
        <v>570</v>
      </c>
      <c r="AK107" s="9">
        <v>3500</v>
      </c>
      <c r="AL107" s="9">
        <v>0</v>
      </c>
      <c r="AM107" s="9">
        <v>0</v>
      </c>
      <c r="AN107" s="9">
        <v>0</v>
      </c>
      <c r="AO107" s="9">
        <v>0</v>
      </c>
      <c r="AP107" s="9">
        <v>180</v>
      </c>
      <c r="AQ107" s="9">
        <v>891</v>
      </c>
      <c r="AR107" s="9">
        <v>0</v>
      </c>
      <c r="AS107" s="9">
        <v>0</v>
      </c>
      <c r="AT107" s="9">
        <v>100</v>
      </c>
      <c r="AU107" s="9">
        <v>150</v>
      </c>
      <c r="AV107" s="9">
        <v>5</v>
      </c>
      <c r="AW107" s="9">
        <v>300</v>
      </c>
      <c r="AX107" s="9">
        <v>0</v>
      </c>
      <c r="AY107" s="9">
        <v>200</v>
      </c>
      <c r="AZ107" s="9">
        <v>0</v>
      </c>
      <c r="BA107" s="9">
        <v>50</v>
      </c>
      <c r="BB107" s="9">
        <v>2042</v>
      </c>
      <c r="BC107" s="9">
        <v>0</v>
      </c>
      <c r="BD107" s="9"/>
      <c r="BE107" s="9">
        <v>0</v>
      </c>
      <c r="BF107" s="9">
        <v>0</v>
      </c>
      <c r="BG107" s="9">
        <v>25942</v>
      </c>
      <c r="BH107" s="9">
        <v>28989</v>
      </c>
    </row>
    <row r="108" spans="1:60" x14ac:dyDescent="0.25">
      <c r="A108" s="1" t="s">
        <v>81</v>
      </c>
      <c r="B108" s="9">
        <v>21764</v>
      </c>
      <c r="C108" s="9">
        <v>0</v>
      </c>
      <c r="D108" s="9">
        <v>400</v>
      </c>
      <c r="E108" s="9">
        <v>0</v>
      </c>
      <c r="F108" s="9">
        <v>15563</v>
      </c>
      <c r="G108" s="9">
        <v>0</v>
      </c>
      <c r="H108" s="9">
        <v>0</v>
      </c>
      <c r="I108" s="9">
        <v>1655</v>
      </c>
      <c r="J108" s="9">
        <v>0</v>
      </c>
      <c r="K108" s="9">
        <v>400</v>
      </c>
      <c r="L108" s="9">
        <v>0</v>
      </c>
      <c r="M108" s="9">
        <v>1813</v>
      </c>
      <c r="N108" s="9">
        <v>0</v>
      </c>
      <c r="O108" s="9">
        <v>5441</v>
      </c>
      <c r="P108" s="9">
        <v>0</v>
      </c>
      <c r="Q108" s="9">
        <v>0</v>
      </c>
      <c r="R108" s="9">
        <v>0</v>
      </c>
      <c r="S108" s="9">
        <v>0</v>
      </c>
      <c r="T108" s="9">
        <v>2829.32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49865.32</v>
      </c>
      <c r="AA108" s="9">
        <v>2612</v>
      </c>
      <c r="AB108" s="9">
        <v>4353</v>
      </c>
      <c r="AC108" s="9">
        <v>200</v>
      </c>
      <c r="AD108" s="9">
        <v>6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150</v>
      </c>
      <c r="AV108" s="9">
        <v>5</v>
      </c>
      <c r="AW108" s="9">
        <v>300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/>
      <c r="BE108" s="9">
        <v>0</v>
      </c>
      <c r="BF108" s="9">
        <v>0</v>
      </c>
      <c r="BG108" s="9">
        <v>7626</v>
      </c>
      <c r="BH108" s="9">
        <v>42239</v>
      </c>
    </row>
    <row r="109" spans="1:60" x14ac:dyDescent="0.25">
      <c r="A109" s="1" t="s">
        <v>65</v>
      </c>
      <c r="B109" s="9">
        <v>22766</v>
      </c>
      <c r="C109" s="9">
        <v>0</v>
      </c>
      <c r="D109" s="9">
        <v>400</v>
      </c>
      <c r="E109" s="9">
        <v>0</v>
      </c>
      <c r="F109" s="9">
        <v>18800</v>
      </c>
      <c r="G109" s="9">
        <v>0</v>
      </c>
      <c r="H109" s="9">
        <v>0</v>
      </c>
      <c r="I109" s="9">
        <v>1655</v>
      </c>
      <c r="J109" s="9">
        <v>0</v>
      </c>
      <c r="K109" s="9">
        <v>400</v>
      </c>
      <c r="L109" s="9">
        <v>0</v>
      </c>
      <c r="M109" s="9">
        <v>1897</v>
      </c>
      <c r="N109" s="9">
        <v>0</v>
      </c>
      <c r="O109" s="9">
        <v>5692</v>
      </c>
      <c r="P109" s="9">
        <v>0</v>
      </c>
      <c r="Q109" s="9">
        <v>0</v>
      </c>
      <c r="R109" s="9">
        <v>0</v>
      </c>
      <c r="S109" s="9">
        <v>0</v>
      </c>
      <c r="T109" s="9">
        <v>2959.58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54569.58</v>
      </c>
      <c r="AA109" s="9">
        <v>2732</v>
      </c>
      <c r="AB109" s="9">
        <v>5464</v>
      </c>
      <c r="AC109" s="9">
        <v>200</v>
      </c>
      <c r="AD109" s="9">
        <v>6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150</v>
      </c>
      <c r="AV109" s="9">
        <v>5</v>
      </c>
      <c r="AW109" s="9">
        <v>300</v>
      </c>
      <c r="AX109" s="9">
        <v>0</v>
      </c>
      <c r="AY109" s="9">
        <v>200</v>
      </c>
      <c r="AZ109" s="9">
        <v>0</v>
      </c>
      <c r="BA109" s="9">
        <v>0</v>
      </c>
      <c r="BB109" s="9">
        <v>2027</v>
      </c>
      <c r="BC109" s="9">
        <v>0</v>
      </c>
      <c r="BD109" s="9"/>
      <c r="BE109" s="9">
        <v>0</v>
      </c>
      <c r="BF109" s="9">
        <v>0</v>
      </c>
      <c r="BG109" s="9">
        <v>11084</v>
      </c>
      <c r="BH109" s="9">
        <v>43486</v>
      </c>
    </row>
    <row r="110" spans="1:60" x14ac:dyDescent="0.25">
      <c r="A110" s="1" t="s">
        <v>66</v>
      </c>
      <c r="B110" s="9">
        <v>23514</v>
      </c>
      <c r="C110" s="9">
        <v>758.52</v>
      </c>
      <c r="D110" s="9">
        <v>400</v>
      </c>
      <c r="E110" s="9">
        <v>12.9</v>
      </c>
      <c r="F110" s="9">
        <v>16433</v>
      </c>
      <c r="G110" s="9">
        <v>0</v>
      </c>
      <c r="H110" s="9">
        <v>530.1</v>
      </c>
      <c r="I110" s="9">
        <v>1655</v>
      </c>
      <c r="J110" s="9">
        <v>53.39</v>
      </c>
      <c r="K110" s="9">
        <v>400</v>
      </c>
      <c r="L110" s="9">
        <v>12.9</v>
      </c>
      <c r="M110" s="9">
        <v>1959</v>
      </c>
      <c r="N110" s="9">
        <v>63.19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3056.82</v>
      </c>
      <c r="U110" s="9">
        <v>0</v>
      </c>
      <c r="V110" s="9">
        <v>98.61</v>
      </c>
      <c r="W110" s="9">
        <v>0</v>
      </c>
      <c r="X110" s="9">
        <v>0</v>
      </c>
      <c r="Y110" s="9">
        <v>0</v>
      </c>
      <c r="Z110" s="9">
        <v>48947.43</v>
      </c>
      <c r="AA110" s="9">
        <v>2822</v>
      </c>
      <c r="AB110" s="9">
        <v>2822</v>
      </c>
      <c r="AC110" s="9">
        <v>200</v>
      </c>
      <c r="AD110" s="9">
        <v>6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645</v>
      </c>
      <c r="AK110" s="9">
        <v>3500</v>
      </c>
      <c r="AL110" s="9">
        <v>0</v>
      </c>
      <c r="AM110" s="9">
        <v>0</v>
      </c>
      <c r="AN110" s="9">
        <v>0</v>
      </c>
      <c r="AO110" s="9">
        <v>6273</v>
      </c>
      <c r="AP110" s="9">
        <v>0</v>
      </c>
      <c r="AQ110" s="9">
        <v>627</v>
      </c>
      <c r="AR110" s="9">
        <v>0</v>
      </c>
      <c r="AS110" s="9">
        <v>0</v>
      </c>
      <c r="AT110" s="9">
        <v>0</v>
      </c>
      <c r="AU110" s="9">
        <v>150</v>
      </c>
      <c r="AV110" s="9">
        <v>5</v>
      </c>
      <c r="AW110" s="9">
        <v>300</v>
      </c>
      <c r="AX110" s="9">
        <v>0</v>
      </c>
      <c r="AY110" s="9">
        <v>0</v>
      </c>
      <c r="AZ110" s="9">
        <v>0</v>
      </c>
      <c r="BA110" s="9">
        <v>50</v>
      </c>
      <c r="BB110" s="9">
        <v>606</v>
      </c>
      <c r="BC110" s="9">
        <v>0</v>
      </c>
      <c r="BD110" s="9"/>
      <c r="BE110" s="9">
        <v>91</v>
      </c>
      <c r="BF110" s="9">
        <v>91</v>
      </c>
      <c r="BG110" s="9">
        <v>18188</v>
      </c>
      <c r="BH110" s="9">
        <v>30759</v>
      </c>
    </row>
    <row r="111" spans="1:60" x14ac:dyDescent="0.25">
      <c r="A111" s="1" t="s">
        <v>93</v>
      </c>
      <c r="B111" s="9">
        <v>21313</v>
      </c>
      <c r="C111" s="9">
        <v>0</v>
      </c>
      <c r="D111" s="9">
        <v>400</v>
      </c>
      <c r="E111" s="9">
        <v>0</v>
      </c>
      <c r="F111" s="9">
        <v>18290</v>
      </c>
      <c r="G111" s="9">
        <v>0</v>
      </c>
      <c r="H111" s="9">
        <v>0</v>
      </c>
      <c r="I111" s="9">
        <v>1655</v>
      </c>
      <c r="J111" s="9">
        <v>0</v>
      </c>
      <c r="K111" s="9">
        <v>400</v>
      </c>
      <c r="L111" s="9">
        <v>0</v>
      </c>
      <c r="M111" s="9">
        <v>1776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11">
        <v>-2131</v>
      </c>
      <c r="V111" s="9">
        <v>0</v>
      </c>
      <c r="W111" s="9">
        <v>0</v>
      </c>
      <c r="X111" s="9">
        <v>0</v>
      </c>
      <c r="Y111" s="9">
        <v>0</v>
      </c>
      <c r="Z111" s="9">
        <v>41703</v>
      </c>
      <c r="AA111" s="9">
        <v>2558</v>
      </c>
      <c r="AB111" s="9">
        <v>0</v>
      </c>
      <c r="AC111" s="9">
        <v>200</v>
      </c>
      <c r="AD111" s="9">
        <v>6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6273</v>
      </c>
      <c r="AP111" s="9">
        <v>800</v>
      </c>
      <c r="AQ111" s="9">
        <v>291</v>
      </c>
      <c r="AR111" s="9">
        <v>0</v>
      </c>
      <c r="AS111" s="9">
        <v>0</v>
      </c>
      <c r="AT111" s="9">
        <v>100</v>
      </c>
      <c r="AU111" s="9">
        <v>150</v>
      </c>
      <c r="AV111" s="9">
        <v>5</v>
      </c>
      <c r="AW111" s="9">
        <v>300</v>
      </c>
      <c r="AX111" s="9">
        <v>0</v>
      </c>
      <c r="AY111" s="9">
        <v>0</v>
      </c>
      <c r="AZ111" s="9">
        <v>0</v>
      </c>
      <c r="BA111" s="9">
        <v>50</v>
      </c>
      <c r="BB111" s="9">
        <v>0</v>
      </c>
      <c r="BC111" s="9">
        <v>0</v>
      </c>
      <c r="BD111" s="9"/>
      <c r="BE111" s="9">
        <v>0</v>
      </c>
      <c r="BF111" s="9">
        <v>0</v>
      </c>
      <c r="BG111" s="9">
        <v>10733</v>
      </c>
      <c r="BH111" s="9">
        <v>30970</v>
      </c>
    </row>
    <row r="112" spans="1:60" x14ac:dyDescent="0.25">
      <c r="A112" s="1" t="s">
        <v>75</v>
      </c>
      <c r="B112" s="9">
        <v>35898</v>
      </c>
      <c r="C112" s="9">
        <v>0</v>
      </c>
      <c r="D112" s="9">
        <v>400</v>
      </c>
      <c r="E112" s="9">
        <v>0</v>
      </c>
      <c r="F112" s="9">
        <v>18060</v>
      </c>
      <c r="G112" s="9">
        <v>0</v>
      </c>
      <c r="H112" s="9">
        <v>0</v>
      </c>
      <c r="I112" s="9">
        <v>2155</v>
      </c>
      <c r="J112" s="9">
        <v>0</v>
      </c>
      <c r="K112" s="9">
        <v>400</v>
      </c>
      <c r="L112" s="9">
        <v>0</v>
      </c>
      <c r="M112" s="9">
        <v>2991</v>
      </c>
      <c r="N112" s="9">
        <v>0</v>
      </c>
      <c r="O112" s="9">
        <v>8975</v>
      </c>
      <c r="P112" s="9">
        <v>0</v>
      </c>
      <c r="Q112" s="9">
        <v>0</v>
      </c>
      <c r="R112" s="9">
        <v>0</v>
      </c>
      <c r="S112" s="9">
        <v>0</v>
      </c>
      <c r="T112" s="9">
        <v>4666.74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73545.740000000005</v>
      </c>
      <c r="AA112" s="9">
        <v>4308</v>
      </c>
      <c r="AB112" s="9">
        <v>0</v>
      </c>
      <c r="AC112" s="9">
        <v>200</v>
      </c>
      <c r="AD112" s="9">
        <v>6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5858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150</v>
      </c>
      <c r="AV112" s="9">
        <v>5</v>
      </c>
      <c r="AW112" s="9">
        <v>300</v>
      </c>
      <c r="AX112" s="9">
        <v>0</v>
      </c>
      <c r="AY112" s="9">
        <v>200</v>
      </c>
      <c r="AZ112" s="9">
        <v>0</v>
      </c>
      <c r="BA112" s="9">
        <v>0</v>
      </c>
      <c r="BB112" s="9">
        <v>0</v>
      </c>
      <c r="BC112" s="9">
        <v>0</v>
      </c>
      <c r="BD112" s="9"/>
      <c r="BE112" s="9">
        <v>0</v>
      </c>
      <c r="BF112" s="9">
        <v>0</v>
      </c>
      <c r="BG112" s="9">
        <v>11027</v>
      </c>
      <c r="BH112" s="9">
        <v>62519</v>
      </c>
    </row>
    <row r="113" spans="1:60" x14ac:dyDescent="0.25">
      <c r="A113" s="1" t="s">
        <v>100</v>
      </c>
      <c r="B113" s="9">
        <v>35301</v>
      </c>
      <c r="C113" s="9">
        <v>0</v>
      </c>
      <c r="D113" s="9">
        <v>400</v>
      </c>
      <c r="E113" s="9">
        <v>0</v>
      </c>
      <c r="F113" s="9">
        <v>20354</v>
      </c>
      <c r="G113" s="9">
        <v>0</v>
      </c>
      <c r="H113" s="9">
        <v>0</v>
      </c>
      <c r="I113" s="9">
        <v>2155</v>
      </c>
      <c r="J113" s="9">
        <v>0</v>
      </c>
      <c r="K113" s="9">
        <v>400</v>
      </c>
      <c r="L113" s="9">
        <v>0</v>
      </c>
      <c r="M113" s="9">
        <v>2941</v>
      </c>
      <c r="N113" s="9">
        <v>0</v>
      </c>
      <c r="O113" s="9">
        <v>8826</v>
      </c>
      <c r="P113" s="9">
        <v>0</v>
      </c>
      <c r="Q113" s="9">
        <v>0</v>
      </c>
      <c r="R113" s="9">
        <v>0</v>
      </c>
      <c r="S113" s="9">
        <v>0</v>
      </c>
      <c r="T113" s="9">
        <v>4589.13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74966.13</v>
      </c>
      <c r="AA113" s="9">
        <v>4236</v>
      </c>
      <c r="AB113" s="9">
        <v>4236</v>
      </c>
      <c r="AC113" s="9">
        <v>200</v>
      </c>
      <c r="AD113" s="9">
        <v>6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290</v>
      </c>
      <c r="AK113" s="9">
        <v>4000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150</v>
      </c>
      <c r="AV113" s="9">
        <v>5</v>
      </c>
      <c r="AW113" s="9">
        <v>300</v>
      </c>
      <c r="AX113" s="9">
        <v>0</v>
      </c>
      <c r="AY113" s="9">
        <v>200</v>
      </c>
      <c r="AZ113" s="9">
        <v>0</v>
      </c>
      <c r="BA113" s="9">
        <v>0</v>
      </c>
      <c r="BB113" s="9">
        <v>1021</v>
      </c>
      <c r="BC113" s="9">
        <v>0</v>
      </c>
      <c r="BD113" s="9"/>
      <c r="BE113" s="9">
        <v>0</v>
      </c>
      <c r="BF113" s="9">
        <v>0</v>
      </c>
      <c r="BG113" s="9">
        <v>14644</v>
      </c>
      <c r="BH113" s="9">
        <v>60322</v>
      </c>
    </row>
    <row r="114" spans="1:60" x14ac:dyDescent="0.25">
      <c r="A114" s="1" t="s">
        <v>63</v>
      </c>
      <c r="B114" s="9">
        <v>17551</v>
      </c>
      <c r="C114" s="9">
        <v>0</v>
      </c>
      <c r="D114" s="9">
        <v>200</v>
      </c>
      <c r="E114" s="9">
        <v>0</v>
      </c>
      <c r="F114" s="9">
        <v>3285</v>
      </c>
      <c r="G114" s="9">
        <v>0</v>
      </c>
      <c r="H114" s="9">
        <v>0</v>
      </c>
      <c r="I114" s="9">
        <v>1605</v>
      </c>
      <c r="J114" s="9">
        <v>0</v>
      </c>
      <c r="K114" s="9">
        <v>400</v>
      </c>
      <c r="L114" s="9">
        <v>0</v>
      </c>
      <c r="M114" s="9">
        <v>1462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2281.63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26784.63</v>
      </c>
      <c r="AA114" s="9">
        <v>2106</v>
      </c>
      <c r="AB114" s="9">
        <v>0</v>
      </c>
      <c r="AC114" s="9">
        <v>200</v>
      </c>
      <c r="AD114" s="9">
        <v>6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710</v>
      </c>
      <c r="AK114" s="9">
        <v>2000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651</v>
      </c>
      <c r="AR114" s="9">
        <v>0</v>
      </c>
      <c r="AS114" s="9">
        <v>0</v>
      </c>
      <c r="AT114" s="9">
        <v>100</v>
      </c>
      <c r="AU114" s="9">
        <v>150</v>
      </c>
      <c r="AV114" s="9">
        <v>5</v>
      </c>
      <c r="AW114" s="9">
        <v>300</v>
      </c>
      <c r="AX114" s="9">
        <v>0</v>
      </c>
      <c r="AY114" s="9">
        <v>200</v>
      </c>
      <c r="AZ114" s="9">
        <v>0</v>
      </c>
      <c r="BA114" s="9">
        <v>50</v>
      </c>
      <c r="BB114" s="9">
        <v>1464</v>
      </c>
      <c r="BC114" s="9">
        <v>0</v>
      </c>
      <c r="BD114" s="9"/>
      <c r="BE114" s="9">
        <v>0</v>
      </c>
      <c r="BF114" s="9">
        <v>0</v>
      </c>
      <c r="BG114" s="9">
        <v>7942</v>
      </c>
      <c r="BH114" s="9">
        <v>18843</v>
      </c>
    </row>
    <row r="115" spans="1:60" x14ac:dyDescent="0.25">
      <c r="A115" s="1" t="s">
        <v>101</v>
      </c>
      <c r="B115" s="9">
        <v>42097</v>
      </c>
      <c r="C115" s="9">
        <v>0</v>
      </c>
      <c r="D115" s="9">
        <v>400</v>
      </c>
      <c r="E115" s="9">
        <v>0</v>
      </c>
      <c r="F115" s="9">
        <v>26494</v>
      </c>
      <c r="G115" s="9">
        <v>0</v>
      </c>
      <c r="H115" s="9">
        <v>0</v>
      </c>
      <c r="I115" s="9">
        <v>2155</v>
      </c>
      <c r="J115" s="9">
        <v>0</v>
      </c>
      <c r="K115" s="9">
        <v>400</v>
      </c>
      <c r="L115" s="9">
        <v>0</v>
      </c>
      <c r="M115" s="9">
        <v>3507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5472.61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80525.61</v>
      </c>
      <c r="AA115" s="9">
        <v>5052</v>
      </c>
      <c r="AB115" s="9">
        <v>0</v>
      </c>
      <c r="AC115" s="9">
        <v>200</v>
      </c>
      <c r="AD115" s="9">
        <v>6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2255</v>
      </c>
      <c r="AP115" s="9">
        <v>145</v>
      </c>
      <c r="AQ115" s="9">
        <v>528</v>
      </c>
      <c r="AR115" s="9">
        <v>0</v>
      </c>
      <c r="AS115" s="9">
        <v>0</v>
      </c>
      <c r="AT115" s="9">
        <v>0</v>
      </c>
      <c r="AU115" s="9">
        <v>150</v>
      </c>
      <c r="AV115" s="9">
        <v>5</v>
      </c>
      <c r="AW115" s="9">
        <v>300</v>
      </c>
      <c r="AX115" s="9">
        <v>0</v>
      </c>
      <c r="AY115" s="9">
        <v>200</v>
      </c>
      <c r="AZ115" s="9">
        <v>0</v>
      </c>
      <c r="BA115" s="9">
        <v>100</v>
      </c>
      <c r="BB115" s="9">
        <v>0</v>
      </c>
      <c r="BC115" s="9">
        <v>0</v>
      </c>
      <c r="BD115" s="9"/>
      <c r="BE115" s="9">
        <v>0</v>
      </c>
      <c r="BF115" s="9">
        <v>0</v>
      </c>
      <c r="BG115" s="9">
        <v>8941</v>
      </c>
      <c r="BH115" s="9">
        <v>71585</v>
      </c>
    </row>
    <row r="116" spans="1:60" x14ac:dyDescent="0.25">
      <c r="A116" s="1" t="s">
        <v>95</v>
      </c>
      <c r="B116" s="9">
        <v>36227</v>
      </c>
      <c r="C116" s="9">
        <v>0</v>
      </c>
      <c r="D116" s="9">
        <v>400</v>
      </c>
      <c r="E116" s="9">
        <v>0</v>
      </c>
      <c r="F116" s="9">
        <v>19563</v>
      </c>
      <c r="G116" s="9">
        <v>0</v>
      </c>
      <c r="H116" s="9">
        <v>0</v>
      </c>
      <c r="I116" s="9">
        <v>2155</v>
      </c>
      <c r="J116" s="9">
        <v>0</v>
      </c>
      <c r="K116" s="9">
        <v>400</v>
      </c>
      <c r="L116" s="9">
        <v>0</v>
      </c>
      <c r="M116" s="9">
        <v>3018</v>
      </c>
      <c r="N116" s="9">
        <v>0</v>
      </c>
      <c r="O116" s="9">
        <v>9057</v>
      </c>
      <c r="P116" s="9">
        <v>0</v>
      </c>
      <c r="Q116" s="9">
        <v>0</v>
      </c>
      <c r="R116" s="9">
        <v>0</v>
      </c>
      <c r="S116" s="9">
        <v>0</v>
      </c>
      <c r="T116" s="9">
        <v>4709.51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75529.509999999995</v>
      </c>
      <c r="AA116" s="9">
        <v>4347</v>
      </c>
      <c r="AB116" s="9">
        <v>0</v>
      </c>
      <c r="AC116" s="9">
        <v>200</v>
      </c>
      <c r="AD116" s="9">
        <v>6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8304</v>
      </c>
      <c r="AP116" s="9">
        <v>0</v>
      </c>
      <c r="AQ116" s="9">
        <v>0</v>
      </c>
      <c r="AR116" s="9">
        <v>0</v>
      </c>
      <c r="AS116" s="9">
        <v>0</v>
      </c>
      <c r="AT116" s="9">
        <v>100</v>
      </c>
      <c r="AU116" s="9">
        <v>150</v>
      </c>
      <c r="AV116" s="9">
        <v>5</v>
      </c>
      <c r="AW116" s="9">
        <v>300</v>
      </c>
      <c r="AX116" s="9">
        <v>0</v>
      </c>
      <c r="AY116" s="9">
        <v>200</v>
      </c>
      <c r="AZ116" s="9">
        <v>0</v>
      </c>
      <c r="BA116" s="9">
        <v>0</v>
      </c>
      <c r="BB116" s="9">
        <v>0</v>
      </c>
      <c r="BC116" s="9">
        <v>0</v>
      </c>
      <c r="BD116" s="9"/>
      <c r="BE116" s="9">
        <v>0</v>
      </c>
      <c r="BF116" s="9">
        <v>0</v>
      </c>
      <c r="BG116" s="9">
        <v>13612</v>
      </c>
      <c r="BH116" s="9">
        <v>61918</v>
      </c>
    </row>
    <row r="117" spans="1:60" x14ac:dyDescent="0.25">
      <c r="A117" s="1" t="s">
        <v>89</v>
      </c>
      <c r="B117" s="9">
        <v>55795</v>
      </c>
      <c r="C117" s="9">
        <v>0</v>
      </c>
      <c r="D117" s="9">
        <v>600</v>
      </c>
      <c r="E117" s="9">
        <v>0</v>
      </c>
      <c r="F117" s="9">
        <v>34707</v>
      </c>
      <c r="G117" s="9">
        <v>0</v>
      </c>
      <c r="H117" s="9">
        <v>0</v>
      </c>
      <c r="I117" s="9">
        <v>0</v>
      </c>
      <c r="J117" s="9">
        <v>0</v>
      </c>
      <c r="K117" s="9">
        <v>400</v>
      </c>
      <c r="L117" s="9">
        <v>0</v>
      </c>
      <c r="M117" s="9">
        <v>4648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96150</v>
      </c>
      <c r="AA117" s="9">
        <v>6695</v>
      </c>
      <c r="AB117" s="9">
        <v>13949</v>
      </c>
      <c r="AC117" s="9">
        <v>200</v>
      </c>
      <c r="AD117" s="9">
        <v>0</v>
      </c>
      <c r="AE117" s="9">
        <v>7500</v>
      </c>
      <c r="AF117" s="9">
        <v>0</v>
      </c>
      <c r="AG117" s="9">
        <v>0</v>
      </c>
      <c r="AH117" s="9">
        <v>0</v>
      </c>
      <c r="AI117" s="9">
        <v>0</v>
      </c>
      <c r="AJ117" s="9">
        <v>150</v>
      </c>
      <c r="AK117" s="9">
        <v>3500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870</v>
      </c>
      <c r="AR117" s="9">
        <v>79</v>
      </c>
      <c r="AS117" s="9">
        <v>100</v>
      </c>
      <c r="AT117" s="9">
        <v>100</v>
      </c>
      <c r="AU117" s="9">
        <v>150</v>
      </c>
      <c r="AV117" s="9">
        <v>5</v>
      </c>
      <c r="AW117" s="9">
        <v>300</v>
      </c>
      <c r="AX117" s="9">
        <v>588</v>
      </c>
      <c r="AY117" s="9">
        <v>200</v>
      </c>
      <c r="AZ117" s="9">
        <v>0</v>
      </c>
      <c r="BA117" s="9">
        <v>125</v>
      </c>
      <c r="BB117" s="9">
        <v>3272</v>
      </c>
      <c r="BC117" s="9">
        <v>0</v>
      </c>
      <c r="BD117" s="9"/>
      <c r="BE117" s="9">
        <v>0</v>
      </c>
      <c r="BF117" s="9">
        <v>0</v>
      </c>
      <c r="BG117" s="9">
        <v>37783</v>
      </c>
      <c r="BH117" s="9">
        <v>58367</v>
      </c>
    </row>
    <row r="118" spans="1:60" x14ac:dyDescent="0.25">
      <c r="A118" s="1" t="s">
        <v>81</v>
      </c>
      <c r="B118" s="9">
        <v>60449</v>
      </c>
      <c r="C118" s="9">
        <v>0</v>
      </c>
      <c r="D118" s="9">
        <v>700</v>
      </c>
      <c r="E118" s="9">
        <v>0</v>
      </c>
      <c r="F118" s="9">
        <v>26889</v>
      </c>
      <c r="G118" s="9">
        <v>0</v>
      </c>
      <c r="H118" s="9">
        <v>0</v>
      </c>
      <c r="I118" s="9">
        <v>0</v>
      </c>
      <c r="J118" s="9">
        <v>0</v>
      </c>
      <c r="K118" s="9">
        <v>400</v>
      </c>
      <c r="L118" s="9">
        <v>0</v>
      </c>
      <c r="M118" s="9">
        <v>5036</v>
      </c>
      <c r="N118" s="9">
        <v>0</v>
      </c>
      <c r="O118" s="9">
        <v>15113</v>
      </c>
      <c r="P118" s="9">
        <v>0</v>
      </c>
      <c r="Q118" s="9">
        <v>0</v>
      </c>
      <c r="R118" s="9">
        <v>0</v>
      </c>
      <c r="S118" s="9">
        <v>0</v>
      </c>
      <c r="T118" s="9">
        <v>7858.37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116445.37</v>
      </c>
      <c r="AA118" s="9">
        <v>7254</v>
      </c>
      <c r="AB118" s="9">
        <v>14508</v>
      </c>
      <c r="AC118" s="9">
        <v>200</v>
      </c>
      <c r="AD118" s="9">
        <v>0</v>
      </c>
      <c r="AE118" s="9">
        <v>12900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158</v>
      </c>
      <c r="AS118" s="9">
        <v>0</v>
      </c>
      <c r="AT118" s="9">
        <v>0</v>
      </c>
      <c r="AU118" s="9">
        <v>150</v>
      </c>
      <c r="AV118" s="9">
        <v>5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/>
      <c r="BE118" s="9">
        <v>0</v>
      </c>
      <c r="BF118" s="9">
        <v>0</v>
      </c>
      <c r="BG118" s="9">
        <v>35175</v>
      </c>
      <c r="BH118" s="9">
        <v>81270</v>
      </c>
    </row>
    <row r="119" spans="1:60" x14ac:dyDescent="0.25">
      <c r="A119" s="1" t="s">
        <v>70</v>
      </c>
      <c r="B119" s="9">
        <v>17870</v>
      </c>
      <c r="C119" s="9">
        <v>0</v>
      </c>
      <c r="D119" s="9">
        <v>400</v>
      </c>
      <c r="E119" s="9">
        <v>0</v>
      </c>
      <c r="F119" s="9">
        <v>9978</v>
      </c>
      <c r="G119" s="9">
        <v>0</v>
      </c>
      <c r="H119" s="9">
        <v>0</v>
      </c>
      <c r="I119" s="9">
        <v>1655</v>
      </c>
      <c r="J119" s="9">
        <v>0</v>
      </c>
      <c r="K119" s="9">
        <v>400</v>
      </c>
      <c r="L119" s="9">
        <v>0</v>
      </c>
      <c r="M119" s="9">
        <v>1489</v>
      </c>
      <c r="N119" s="9">
        <v>0</v>
      </c>
      <c r="O119" s="9">
        <v>4468</v>
      </c>
      <c r="P119" s="9">
        <v>0</v>
      </c>
      <c r="Q119" s="9">
        <v>0</v>
      </c>
      <c r="R119" s="9">
        <v>0</v>
      </c>
      <c r="S119" s="9">
        <v>0</v>
      </c>
      <c r="T119" s="9">
        <v>2323.1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38583.1</v>
      </c>
      <c r="AA119" s="9">
        <v>2144</v>
      </c>
      <c r="AB119" s="9">
        <v>0</v>
      </c>
      <c r="AC119" s="9">
        <v>200</v>
      </c>
      <c r="AD119" s="9">
        <v>6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150</v>
      </c>
      <c r="AV119" s="9">
        <v>5</v>
      </c>
      <c r="AW119" s="9">
        <v>300</v>
      </c>
      <c r="AX119" s="9">
        <v>0</v>
      </c>
      <c r="AY119" s="9">
        <v>200</v>
      </c>
      <c r="AZ119" s="9">
        <v>0</v>
      </c>
      <c r="BA119" s="9">
        <v>0</v>
      </c>
      <c r="BB119" s="9">
        <v>0</v>
      </c>
      <c r="BC119" s="9">
        <v>0</v>
      </c>
      <c r="BD119" s="9"/>
      <c r="BE119" s="9">
        <v>0</v>
      </c>
      <c r="BF119" s="9">
        <v>0</v>
      </c>
      <c r="BG119" s="9">
        <v>3005</v>
      </c>
      <c r="BH119" s="9">
        <v>35578</v>
      </c>
    </row>
    <row r="120" spans="1:60" x14ac:dyDescent="0.25">
      <c r="A120" s="1" t="s">
        <v>82</v>
      </c>
      <c r="B120" s="9">
        <v>22583</v>
      </c>
      <c r="C120" s="9">
        <v>0</v>
      </c>
      <c r="D120" s="9">
        <v>400</v>
      </c>
      <c r="E120" s="9">
        <v>0</v>
      </c>
      <c r="F120" s="9">
        <v>20281</v>
      </c>
      <c r="G120" s="9">
        <v>0</v>
      </c>
      <c r="H120" s="9">
        <v>0</v>
      </c>
      <c r="I120" s="9">
        <v>1655</v>
      </c>
      <c r="J120" s="9">
        <v>0</v>
      </c>
      <c r="K120" s="9">
        <v>400</v>
      </c>
      <c r="L120" s="9">
        <v>0</v>
      </c>
      <c r="M120" s="9">
        <v>1882</v>
      </c>
      <c r="N120" s="9">
        <v>0</v>
      </c>
      <c r="O120" s="9">
        <v>5646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52847</v>
      </c>
      <c r="AA120" s="9">
        <v>2710</v>
      </c>
      <c r="AB120" s="9">
        <v>5420</v>
      </c>
      <c r="AC120" s="9">
        <v>200</v>
      </c>
      <c r="AD120" s="9">
        <v>6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275</v>
      </c>
      <c r="AK120" s="9">
        <v>3500</v>
      </c>
      <c r="AL120" s="9">
        <v>0</v>
      </c>
      <c r="AM120" s="9">
        <v>0</v>
      </c>
      <c r="AN120" s="9">
        <v>0</v>
      </c>
      <c r="AO120" s="9">
        <v>2768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150</v>
      </c>
      <c r="AV120" s="9">
        <v>5</v>
      </c>
      <c r="AW120" s="9">
        <v>300</v>
      </c>
      <c r="AX120" s="9">
        <v>0</v>
      </c>
      <c r="AY120" s="9">
        <v>200</v>
      </c>
      <c r="AZ120" s="9">
        <v>0</v>
      </c>
      <c r="BA120" s="9">
        <v>0</v>
      </c>
      <c r="BB120" s="9">
        <v>1885</v>
      </c>
      <c r="BC120" s="9">
        <v>0</v>
      </c>
      <c r="BD120" s="9"/>
      <c r="BE120" s="9">
        <v>0</v>
      </c>
      <c r="BF120" s="9">
        <v>0</v>
      </c>
      <c r="BG120" s="9">
        <v>17419</v>
      </c>
      <c r="BH120" s="9">
        <v>35428</v>
      </c>
    </row>
    <row r="121" spans="1:60" x14ac:dyDescent="0.25">
      <c r="A121" s="1" t="s">
        <v>79</v>
      </c>
      <c r="B121" s="9">
        <v>48315</v>
      </c>
      <c r="C121" s="9">
        <v>0</v>
      </c>
      <c r="D121" s="9">
        <v>1000</v>
      </c>
      <c r="E121" s="9">
        <v>0</v>
      </c>
      <c r="F121" s="9">
        <v>36767</v>
      </c>
      <c r="G121" s="9">
        <v>0</v>
      </c>
      <c r="H121" s="9">
        <v>0</v>
      </c>
      <c r="I121" s="9">
        <v>0</v>
      </c>
      <c r="J121" s="9">
        <v>0</v>
      </c>
      <c r="K121" s="9">
        <v>400</v>
      </c>
      <c r="L121" s="9">
        <v>0</v>
      </c>
      <c r="M121" s="9">
        <v>4025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6280.95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96787.95</v>
      </c>
      <c r="AA121" s="9">
        <v>5798</v>
      </c>
      <c r="AB121" s="9">
        <v>0</v>
      </c>
      <c r="AC121" s="9">
        <v>200</v>
      </c>
      <c r="AD121" s="9">
        <v>0</v>
      </c>
      <c r="AE121" s="9">
        <v>7000</v>
      </c>
      <c r="AF121" s="9">
        <v>0</v>
      </c>
      <c r="AG121" s="9">
        <v>0</v>
      </c>
      <c r="AH121" s="9">
        <v>460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150</v>
      </c>
      <c r="AV121" s="9">
        <v>5</v>
      </c>
      <c r="AW121" s="9">
        <v>0</v>
      </c>
      <c r="AX121" s="9">
        <v>760</v>
      </c>
      <c r="AY121" s="9">
        <v>200</v>
      </c>
      <c r="AZ121" s="9">
        <v>0</v>
      </c>
      <c r="BA121" s="9">
        <v>125</v>
      </c>
      <c r="BB121" s="9">
        <v>0</v>
      </c>
      <c r="BC121" s="9">
        <v>0</v>
      </c>
      <c r="BD121" s="9"/>
      <c r="BE121" s="9">
        <v>0</v>
      </c>
      <c r="BF121" s="9">
        <v>0</v>
      </c>
      <c r="BG121" s="9">
        <v>14698</v>
      </c>
      <c r="BH121" s="9">
        <v>82090</v>
      </c>
    </row>
    <row r="122" spans="1:60" x14ac:dyDescent="0.25">
      <c r="A122" s="1" t="s">
        <v>102</v>
      </c>
      <c r="B122" s="9">
        <v>18118</v>
      </c>
      <c r="C122" s="9">
        <v>0</v>
      </c>
      <c r="D122" s="9">
        <v>400</v>
      </c>
      <c r="E122" s="9">
        <v>0</v>
      </c>
      <c r="F122" s="9">
        <v>10135</v>
      </c>
      <c r="G122" s="9">
        <v>0</v>
      </c>
      <c r="H122" s="9">
        <v>0</v>
      </c>
      <c r="I122" s="9">
        <v>1655</v>
      </c>
      <c r="J122" s="9">
        <v>0</v>
      </c>
      <c r="K122" s="9">
        <v>400</v>
      </c>
      <c r="L122" s="9">
        <v>0</v>
      </c>
      <c r="M122" s="9">
        <v>1510</v>
      </c>
      <c r="N122" s="9">
        <v>0</v>
      </c>
      <c r="O122" s="9">
        <v>4530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36748</v>
      </c>
      <c r="AA122" s="9">
        <v>2174</v>
      </c>
      <c r="AB122" s="9">
        <v>0</v>
      </c>
      <c r="AC122" s="9">
        <v>200</v>
      </c>
      <c r="AD122" s="9">
        <v>6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150</v>
      </c>
      <c r="AV122" s="9">
        <v>5</v>
      </c>
      <c r="AW122" s="9">
        <v>300</v>
      </c>
      <c r="AX122" s="9">
        <v>0</v>
      </c>
      <c r="AY122" s="9">
        <v>0</v>
      </c>
      <c r="AZ122" s="9">
        <v>110</v>
      </c>
      <c r="BA122" s="9">
        <v>0</v>
      </c>
      <c r="BB122" s="9">
        <v>0</v>
      </c>
      <c r="BC122" s="9">
        <v>0</v>
      </c>
      <c r="BD122" s="9"/>
      <c r="BE122" s="9">
        <v>0</v>
      </c>
      <c r="BF122" s="9">
        <v>0</v>
      </c>
      <c r="BG122" s="9">
        <v>2945</v>
      </c>
      <c r="BH122" s="9">
        <v>33803</v>
      </c>
    </row>
    <row r="123" spans="1:60" x14ac:dyDescent="0.25">
      <c r="A123" s="1" t="s">
        <v>103</v>
      </c>
      <c r="B123" s="9">
        <v>17949</v>
      </c>
      <c r="C123" s="9">
        <v>0</v>
      </c>
      <c r="D123" s="9">
        <v>400</v>
      </c>
      <c r="E123" s="9">
        <v>0</v>
      </c>
      <c r="F123" s="9">
        <v>9946</v>
      </c>
      <c r="G123" s="9">
        <v>0</v>
      </c>
      <c r="H123" s="9">
        <v>0</v>
      </c>
      <c r="I123" s="9">
        <v>1655</v>
      </c>
      <c r="J123" s="9">
        <v>0</v>
      </c>
      <c r="K123" s="9">
        <v>400</v>
      </c>
      <c r="L123" s="9">
        <v>0</v>
      </c>
      <c r="M123" s="9">
        <v>1496</v>
      </c>
      <c r="N123" s="9">
        <v>0</v>
      </c>
      <c r="O123" s="9">
        <v>4488</v>
      </c>
      <c r="P123" s="9">
        <v>0</v>
      </c>
      <c r="Q123" s="9">
        <v>0</v>
      </c>
      <c r="R123" s="9">
        <v>0</v>
      </c>
      <c r="S123" s="9">
        <v>0</v>
      </c>
      <c r="T123" s="9">
        <v>2333.37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38667.370000000003</v>
      </c>
      <c r="AA123" s="9">
        <v>2154</v>
      </c>
      <c r="AB123" s="9">
        <v>0</v>
      </c>
      <c r="AC123" s="9">
        <v>200</v>
      </c>
      <c r="AD123" s="9">
        <v>6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65</v>
      </c>
      <c r="AK123" s="9">
        <v>3500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150</v>
      </c>
      <c r="AV123" s="9">
        <v>5</v>
      </c>
      <c r="AW123" s="9">
        <v>300</v>
      </c>
      <c r="AX123" s="9">
        <v>0</v>
      </c>
      <c r="AY123" s="9">
        <v>200</v>
      </c>
      <c r="AZ123" s="9">
        <v>0</v>
      </c>
      <c r="BA123" s="9">
        <v>0</v>
      </c>
      <c r="BB123" s="9">
        <v>509</v>
      </c>
      <c r="BC123" s="9">
        <v>0</v>
      </c>
      <c r="BD123" s="9"/>
      <c r="BE123" s="9">
        <v>0</v>
      </c>
      <c r="BF123" s="9">
        <v>0</v>
      </c>
      <c r="BG123" s="9">
        <v>7089</v>
      </c>
      <c r="BH123" s="9">
        <v>31578</v>
      </c>
    </row>
    <row r="124" spans="1:60" x14ac:dyDescent="0.25">
      <c r="A124" s="1" t="s">
        <v>102</v>
      </c>
      <c r="B124" s="9">
        <v>25491</v>
      </c>
      <c r="C124" s="9">
        <v>0</v>
      </c>
      <c r="D124" s="9">
        <v>400</v>
      </c>
      <c r="E124" s="9">
        <v>0</v>
      </c>
      <c r="F124" s="9">
        <v>20967</v>
      </c>
      <c r="G124" s="9">
        <v>0</v>
      </c>
      <c r="H124" s="9">
        <v>0</v>
      </c>
      <c r="I124" s="9">
        <v>1655</v>
      </c>
      <c r="J124" s="9">
        <v>0</v>
      </c>
      <c r="K124" s="9">
        <v>400</v>
      </c>
      <c r="L124" s="9">
        <v>0</v>
      </c>
      <c r="M124" s="9">
        <v>2124</v>
      </c>
      <c r="N124" s="9">
        <v>0</v>
      </c>
      <c r="O124" s="9">
        <v>6373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57410</v>
      </c>
      <c r="AA124" s="9">
        <v>3059</v>
      </c>
      <c r="AB124" s="9">
        <v>0</v>
      </c>
      <c r="AC124" s="9">
        <v>200</v>
      </c>
      <c r="AD124" s="9">
        <v>6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150</v>
      </c>
      <c r="AV124" s="9">
        <v>5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/>
      <c r="BE124" s="9">
        <v>0</v>
      </c>
      <c r="BF124" s="9">
        <v>0</v>
      </c>
      <c r="BG124" s="9">
        <v>3420</v>
      </c>
      <c r="BH124" s="9">
        <v>53990</v>
      </c>
    </row>
    <row r="125" spans="1:60" x14ac:dyDescent="0.25">
      <c r="A125" s="1" t="s">
        <v>62</v>
      </c>
      <c r="B125" s="9">
        <v>30399</v>
      </c>
      <c r="C125" s="9">
        <v>0</v>
      </c>
      <c r="D125" s="9">
        <v>600</v>
      </c>
      <c r="E125" s="9">
        <v>0</v>
      </c>
      <c r="F125" s="9">
        <v>22488</v>
      </c>
      <c r="G125" s="9">
        <v>0</v>
      </c>
      <c r="H125" s="9">
        <v>0</v>
      </c>
      <c r="I125" s="9">
        <v>1655</v>
      </c>
      <c r="J125" s="9">
        <v>0</v>
      </c>
      <c r="K125" s="9">
        <v>400</v>
      </c>
      <c r="L125" s="9">
        <v>0</v>
      </c>
      <c r="M125" s="9">
        <v>2533</v>
      </c>
      <c r="N125" s="9">
        <v>0</v>
      </c>
      <c r="O125" s="9">
        <v>7600</v>
      </c>
      <c r="P125" s="9">
        <v>0</v>
      </c>
      <c r="Q125" s="9">
        <v>0</v>
      </c>
      <c r="R125" s="9">
        <v>0</v>
      </c>
      <c r="S125" s="9">
        <v>0</v>
      </c>
      <c r="T125" s="9">
        <v>3951.87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69626.87</v>
      </c>
      <c r="AA125" s="9">
        <v>3648</v>
      </c>
      <c r="AB125" s="9">
        <v>24319</v>
      </c>
      <c r="AC125" s="9">
        <v>200</v>
      </c>
      <c r="AD125" s="9">
        <v>6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150</v>
      </c>
      <c r="AV125" s="9">
        <v>5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/>
      <c r="BE125" s="9">
        <v>0</v>
      </c>
      <c r="BF125" s="9">
        <v>0</v>
      </c>
      <c r="BG125" s="9">
        <v>28328</v>
      </c>
      <c r="BH125" s="9">
        <v>41299</v>
      </c>
    </row>
    <row r="126" spans="1:60" x14ac:dyDescent="0.25">
      <c r="A126" s="1" t="s">
        <v>92</v>
      </c>
      <c r="B126" s="9">
        <v>86710</v>
      </c>
      <c r="C126" s="9">
        <v>0</v>
      </c>
      <c r="D126" s="9">
        <v>1100</v>
      </c>
      <c r="E126" s="9">
        <v>0</v>
      </c>
      <c r="F126" s="9">
        <v>66825</v>
      </c>
      <c r="G126" s="9">
        <v>0</v>
      </c>
      <c r="H126" s="9">
        <v>0</v>
      </c>
      <c r="I126" s="9">
        <v>0</v>
      </c>
      <c r="J126" s="9">
        <v>0</v>
      </c>
      <c r="K126" s="9">
        <v>400</v>
      </c>
      <c r="L126" s="9">
        <v>0</v>
      </c>
      <c r="M126" s="9">
        <v>7223</v>
      </c>
      <c r="N126" s="9">
        <v>0</v>
      </c>
      <c r="O126" s="9">
        <v>21678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183936</v>
      </c>
      <c r="AA126" s="9">
        <v>10405</v>
      </c>
      <c r="AB126" s="9">
        <v>0</v>
      </c>
      <c r="AC126" s="9">
        <v>200</v>
      </c>
      <c r="AD126" s="9">
        <v>0</v>
      </c>
      <c r="AE126" s="9">
        <v>27100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5650</v>
      </c>
      <c r="AN126" s="9">
        <v>0</v>
      </c>
      <c r="AO126" s="9">
        <v>0</v>
      </c>
      <c r="AP126" s="9">
        <v>0</v>
      </c>
      <c r="AQ126" s="9">
        <v>0</v>
      </c>
      <c r="AR126" s="9">
        <v>1496</v>
      </c>
      <c r="AS126" s="9">
        <v>0</v>
      </c>
      <c r="AT126" s="9">
        <v>0</v>
      </c>
      <c r="AU126" s="9">
        <v>150</v>
      </c>
      <c r="AV126" s="9">
        <v>5</v>
      </c>
      <c r="AW126" s="9">
        <v>0</v>
      </c>
      <c r="AX126" s="9">
        <v>0</v>
      </c>
      <c r="AY126" s="9">
        <v>200</v>
      </c>
      <c r="AZ126" s="9">
        <v>0</v>
      </c>
      <c r="BA126" s="9">
        <v>0</v>
      </c>
      <c r="BB126" s="9">
        <v>0</v>
      </c>
      <c r="BC126" s="9">
        <v>0</v>
      </c>
      <c r="BD126" s="9"/>
      <c r="BE126" s="9">
        <v>0</v>
      </c>
      <c r="BF126" s="9">
        <v>0</v>
      </c>
      <c r="BG126" s="9">
        <v>45206</v>
      </c>
      <c r="BH126" s="9">
        <v>138730</v>
      </c>
    </row>
    <row r="127" spans="1:60" x14ac:dyDescent="0.25">
      <c r="A127" s="1" t="s">
        <v>65</v>
      </c>
      <c r="B127" s="9">
        <v>42568</v>
      </c>
      <c r="C127" s="9">
        <v>0</v>
      </c>
      <c r="D127" s="9">
        <v>700</v>
      </c>
      <c r="E127" s="9">
        <v>0</v>
      </c>
      <c r="F127" s="9">
        <v>22547</v>
      </c>
      <c r="G127" s="9">
        <v>0</v>
      </c>
      <c r="H127" s="9">
        <v>0</v>
      </c>
      <c r="I127" s="9">
        <v>0</v>
      </c>
      <c r="J127" s="9">
        <v>0</v>
      </c>
      <c r="K127" s="9">
        <v>400</v>
      </c>
      <c r="L127" s="9">
        <v>0</v>
      </c>
      <c r="M127" s="9">
        <v>3546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5533.84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75294.84</v>
      </c>
      <c r="AA127" s="9">
        <v>5108</v>
      </c>
      <c r="AB127" s="9">
        <v>6385</v>
      </c>
      <c r="AC127" s="9">
        <v>200</v>
      </c>
      <c r="AD127" s="9">
        <v>6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5650</v>
      </c>
      <c r="AN127" s="9">
        <v>0</v>
      </c>
      <c r="AO127" s="9">
        <v>0</v>
      </c>
      <c r="AP127" s="9">
        <v>90</v>
      </c>
      <c r="AQ127" s="9">
        <v>0</v>
      </c>
      <c r="AR127" s="9">
        <v>0</v>
      </c>
      <c r="AS127" s="9">
        <v>0</v>
      </c>
      <c r="AT127" s="9">
        <v>0</v>
      </c>
      <c r="AU127" s="9">
        <v>150</v>
      </c>
      <c r="AV127" s="9">
        <v>5</v>
      </c>
      <c r="AW127" s="9">
        <v>300</v>
      </c>
      <c r="AX127" s="9">
        <v>588</v>
      </c>
      <c r="AY127" s="9">
        <v>0</v>
      </c>
      <c r="AZ127" s="9">
        <v>0</v>
      </c>
      <c r="BA127" s="9">
        <v>125</v>
      </c>
      <c r="BB127" s="9">
        <v>0</v>
      </c>
      <c r="BC127" s="9">
        <v>0</v>
      </c>
      <c r="BD127" s="9"/>
      <c r="BE127" s="9">
        <v>0</v>
      </c>
      <c r="BF127" s="9">
        <v>0</v>
      </c>
      <c r="BG127" s="9">
        <v>18607</v>
      </c>
      <c r="BH127" s="9">
        <v>56688</v>
      </c>
    </row>
    <row r="128" spans="1:60" x14ac:dyDescent="0.25">
      <c r="A128" s="1" t="s">
        <v>66</v>
      </c>
      <c r="B128" s="9">
        <v>15558.5</v>
      </c>
      <c r="C128" s="9">
        <v>0</v>
      </c>
      <c r="D128" s="9">
        <v>386.67</v>
      </c>
      <c r="E128" s="9">
        <v>0</v>
      </c>
      <c r="F128" s="9">
        <v>9020.93</v>
      </c>
      <c r="G128" s="9">
        <v>0</v>
      </c>
      <c r="H128" s="9">
        <v>0</v>
      </c>
      <c r="I128" s="9">
        <v>1551.5</v>
      </c>
      <c r="J128" s="9">
        <v>0</v>
      </c>
      <c r="K128" s="9">
        <v>386.67</v>
      </c>
      <c r="L128" s="9">
        <v>0</v>
      </c>
      <c r="M128" s="9">
        <v>1296.3</v>
      </c>
      <c r="N128" s="9">
        <v>0</v>
      </c>
      <c r="O128" s="9">
        <v>3889.87</v>
      </c>
      <c r="P128" s="9">
        <v>0</v>
      </c>
      <c r="Q128" s="9">
        <v>0</v>
      </c>
      <c r="R128" s="9">
        <v>0</v>
      </c>
      <c r="S128" s="9">
        <v>0</v>
      </c>
      <c r="T128" s="9">
        <v>2022.61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34113.050000000003</v>
      </c>
      <c r="AA128" s="9">
        <v>1867</v>
      </c>
      <c r="AB128" s="9">
        <v>2023</v>
      </c>
      <c r="AC128" s="9">
        <v>200</v>
      </c>
      <c r="AD128" s="9">
        <v>6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150</v>
      </c>
      <c r="AV128" s="9">
        <v>5</v>
      </c>
      <c r="AW128" s="9">
        <v>300</v>
      </c>
      <c r="AX128" s="9">
        <v>0</v>
      </c>
      <c r="AY128" s="9">
        <v>200</v>
      </c>
      <c r="AZ128" s="9">
        <v>0</v>
      </c>
      <c r="BA128" s="9">
        <v>0</v>
      </c>
      <c r="BB128" s="9">
        <v>0</v>
      </c>
      <c r="BC128" s="9">
        <v>0</v>
      </c>
      <c r="BD128" s="9"/>
      <c r="BE128" s="9">
        <v>0</v>
      </c>
      <c r="BF128" s="9">
        <v>0</v>
      </c>
      <c r="BG128" s="9">
        <v>4751</v>
      </c>
      <c r="BH128" s="9">
        <v>29362</v>
      </c>
    </row>
    <row r="129" spans="1:60" x14ac:dyDescent="0.25">
      <c r="A129" s="1" t="s">
        <v>62</v>
      </c>
      <c r="B129" s="9">
        <v>20155</v>
      </c>
      <c r="C129" s="9">
        <v>0</v>
      </c>
      <c r="D129" s="9">
        <v>400</v>
      </c>
      <c r="E129" s="9">
        <v>0</v>
      </c>
      <c r="F129" s="9">
        <v>11883</v>
      </c>
      <c r="G129" s="9">
        <v>0</v>
      </c>
      <c r="H129" s="9">
        <v>0</v>
      </c>
      <c r="I129" s="9">
        <v>1655</v>
      </c>
      <c r="J129" s="9">
        <v>0</v>
      </c>
      <c r="K129" s="9">
        <v>400</v>
      </c>
      <c r="L129" s="9">
        <v>0</v>
      </c>
      <c r="M129" s="9">
        <v>1679</v>
      </c>
      <c r="N129" s="9">
        <v>0</v>
      </c>
      <c r="O129" s="9">
        <v>5039</v>
      </c>
      <c r="P129" s="9">
        <v>0</v>
      </c>
      <c r="Q129" s="9">
        <v>0</v>
      </c>
      <c r="R129" s="9">
        <v>0</v>
      </c>
      <c r="S129" s="9">
        <v>0</v>
      </c>
      <c r="T129" s="9">
        <v>2620.15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43831.15</v>
      </c>
      <c r="AA129" s="9">
        <v>2419</v>
      </c>
      <c r="AB129" s="9">
        <v>0</v>
      </c>
      <c r="AC129" s="9">
        <v>200</v>
      </c>
      <c r="AD129" s="9">
        <v>6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150</v>
      </c>
      <c r="AV129" s="9">
        <v>5</v>
      </c>
      <c r="AW129" s="9">
        <v>0</v>
      </c>
      <c r="AX129" s="9">
        <v>0</v>
      </c>
      <c r="AY129" s="9">
        <v>0</v>
      </c>
      <c r="AZ129" s="9">
        <v>0</v>
      </c>
      <c r="BA129" s="9">
        <v>0</v>
      </c>
      <c r="BB129" s="9">
        <v>0</v>
      </c>
      <c r="BC129" s="9">
        <v>0</v>
      </c>
      <c r="BD129" s="9"/>
      <c r="BE129" s="9">
        <v>0</v>
      </c>
      <c r="BF129" s="9">
        <v>0</v>
      </c>
      <c r="BG129" s="9">
        <v>2780</v>
      </c>
      <c r="BH129" s="9">
        <v>41051</v>
      </c>
    </row>
    <row r="130" spans="1:60" x14ac:dyDescent="0.25">
      <c r="A130" s="1" t="s">
        <v>62</v>
      </c>
      <c r="B130" s="9">
        <v>28407</v>
      </c>
      <c r="C130" s="9">
        <v>0</v>
      </c>
      <c r="D130" s="9">
        <v>400</v>
      </c>
      <c r="E130" s="9">
        <v>0</v>
      </c>
      <c r="F130" s="9">
        <v>17009</v>
      </c>
      <c r="G130" s="9">
        <v>0</v>
      </c>
      <c r="H130" s="9">
        <v>0</v>
      </c>
      <c r="I130" s="9">
        <v>1655</v>
      </c>
      <c r="J130" s="9">
        <v>0</v>
      </c>
      <c r="K130" s="9">
        <v>400</v>
      </c>
      <c r="L130" s="9">
        <v>0</v>
      </c>
      <c r="M130" s="9">
        <v>2367</v>
      </c>
      <c r="N130" s="9">
        <v>0</v>
      </c>
      <c r="O130" s="9">
        <v>7102</v>
      </c>
      <c r="P130" s="9">
        <v>0</v>
      </c>
      <c r="Q130" s="9">
        <v>0</v>
      </c>
      <c r="R130" s="9">
        <v>0</v>
      </c>
      <c r="S130" s="9">
        <v>0</v>
      </c>
      <c r="T130" s="9">
        <v>3692.91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61032.91</v>
      </c>
      <c r="AA130" s="9">
        <v>3409</v>
      </c>
      <c r="AB130" s="9">
        <v>0</v>
      </c>
      <c r="AC130" s="9">
        <v>200</v>
      </c>
      <c r="AD130" s="9">
        <v>6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150</v>
      </c>
      <c r="AV130" s="9">
        <v>5</v>
      </c>
      <c r="AW130" s="9">
        <v>300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/>
      <c r="BE130" s="9">
        <v>0</v>
      </c>
      <c r="BF130" s="9">
        <v>0</v>
      </c>
      <c r="BG130" s="9">
        <v>4070</v>
      </c>
      <c r="BH130" s="9">
        <v>56963</v>
      </c>
    </row>
    <row r="131" spans="1:60" x14ac:dyDescent="0.25">
      <c r="A131" s="1" t="s">
        <v>62</v>
      </c>
      <c r="B131" s="9">
        <v>59970</v>
      </c>
      <c r="C131" s="9">
        <v>0</v>
      </c>
      <c r="D131" s="9">
        <v>900</v>
      </c>
      <c r="E131" s="9">
        <v>0</v>
      </c>
      <c r="F131" s="9">
        <v>34104</v>
      </c>
      <c r="G131" s="9">
        <v>0</v>
      </c>
      <c r="H131" s="9">
        <v>0</v>
      </c>
      <c r="I131" s="9">
        <v>0</v>
      </c>
      <c r="J131" s="9">
        <v>0</v>
      </c>
      <c r="K131" s="9">
        <v>400</v>
      </c>
      <c r="L131" s="9">
        <v>0</v>
      </c>
      <c r="M131" s="9">
        <v>4996</v>
      </c>
      <c r="N131" s="9">
        <v>0</v>
      </c>
      <c r="O131" s="9">
        <v>14993</v>
      </c>
      <c r="P131" s="9">
        <v>0</v>
      </c>
      <c r="Q131" s="9">
        <v>0</v>
      </c>
      <c r="R131" s="9">
        <v>0</v>
      </c>
      <c r="S131" s="9">
        <v>0</v>
      </c>
      <c r="T131" s="9">
        <v>7796.1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123159.1</v>
      </c>
      <c r="AA131" s="9">
        <v>7196</v>
      </c>
      <c r="AB131" s="9">
        <v>0</v>
      </c>
      <c r="AC131" s="9">
        <v>200</v>
      </c>
      <c r="AD131" s="9">
        <v>0</v>
      </c>
      <c r="AE131" s="9">
        <v>18900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4500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150</v>
      </c>
      <c r="AV131" s="9">
        <v>5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/>
      <c r="BE131" s="9">
        <v>0</v>
      </c>
      <c r="BF131" s="9">
        <v>0</v>
      </c>
      <c r="BG131" s="9">
        <v>30951</v>
      </c>
      <c r="BH131" s="9">
        <v>92208</v>
      </c>
    </row>
    <row r="132" spans="1:60" x14ac:dyDescent="0.25">
      <c r="A132" s="1" t="s">
        <v>68</v>
      </c>
      <c r="B132" s="9">
        <v>24874</v>
      </c>
      <c r="C132" s="9">
        <v>0</v>
      </c>
      <c r="D132" s="9">
        <v>400</v>
      </c>
      <c r="E132" s="9">
        <v>0</v>
      </c>
      <c r="F132" s="9">
        <v>20668</v>
      </c>
      <c r="G132" s="9">
        <v>0</v>
      </c>
      <c r="H132" s="9">
        <v>0</v>
      </c>
      <c r="I132" s="9">
        <v>1655</v>
      </c>
      <c r="J132" s="9">
        <v>0</v>
      </c>
      <c r="K132" s="9">
        <v>400</v>
      </c>
      <c r="L132" s="9">
        <v>0</v>
      </c>
      <c r="M132" s="9">
        <v>2072</v>
      </c>
      <c r="N132" s="9">
        <v>0</v>
      </c>
      <c r="O132" s="9">
        <v>6219</v>
      </c>
      <c r="P132" s="9">
        <v>0</v>
      </c>
      <c r="Q132" s="9">
        <v>0</v>
      </c>
      <c r="R132" s="9">
        <v>0</v>
      </c>
      <c r="S132" s="9">
        <v>0</v>
      </c>
      <c r="T132" s="9">
        <v>3233.62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59521.62</v>
      </c>
      <c r="AA132" s="9">
        <v>2985</v>
      </c>
      <c r="AB132" s="9">
        <v>0</v>
      </c>
      <c r="AC132" s="9">
        <v>200</v>
      </c>
      <c r="AD132" s="9">
        <v>6</v>
      </c>
      <c r="AE132" s="9">
        <v>0</v>
      </c>
      <c r="AF132" s="9">
        <v>0</v>
      </c>
      <c r="AG132" s="9">
        <v>0</v>
      </c>
      <c r="AH132" s="9">
        <v>460</v>
      </c>
      <c r="AI132" s="9">
        <v>0</v>
      </c>
      <c r="AJ132" s="9">
        <v>640</v>
      </c>
      <c r="AK132" s="9">
        <v>4000</v>
      </c>
      <c r="AL132" s="9">
        <v>0</v>
      </c>
      <c r="AM132" s="9">
        <v>0</v>
      </c>
      <c r="AN132" s="9">
        <v>1100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150</v>
      </c>
      <c r="AV132" s="9">
        <v>5</v>
      </c>
      <c r="AW132" s="9">
        <v>300</v>
      </c>
      <c r="AX132" s="9">
        <v>0</v>
      </c>
      <c r="AY132" s="9">
        <v>200</v>
      </c>
      <c r="AZ132" s="9">
        <v>0</v>
      </c>
      <c r="BA132" s="9">
        <v>0</v>
      </c>
      <c r="BB132" s="9">
        <v>1446</v>
      </c>
      <c r="BC132" s="9">
        <v>0</v>
      </c>
      <c r="BD132" s="9"/>
      <c r="BE132" s="9">
        <v>0</v>
      </c>
      <c r="BF132" s="9">
        <v>0</v>
      </c>
      <c r="BG132" s="9">
        <v>11492</v>
      </c>
      <c r="BH132" s="9">
        <v>48030</v>
      </c>
    </row>
    <row r="133" spans="1:60" x14ac:dyDescent="0.25">
      <c r="A133" s="1" t="s">
        <v>83</v>
      </c>
      <c r="B133" s="9">
        <v>30756</v>
      </c>
      <c r="C133" s="9">
        <v>992.13</v>
      </c>
      <c r="D133" s="9">
        <v>400</v>
      </c>
      <c r="E133" s="9">
        <v>12.9</v>
      </c>
      <c r="F133" s="9">
        <v>18426</v>
      </c>
      <c r="G133" s="9">
        <v>0</v>
      </c>
      <c r="H133" s="9">
        <v>594.39</v>
      </c>
      <c r="I133" s="9">
        <v>2155</v>
      </c>
      <c r="J133" s="9">
        <v>69.52</v>
      </c>
      <c r="K133" s="9">
        <v>400</v>
      </c>
      <c r="L133" s="9">
        <v>12.9</v>
      </c>
      <c r="M133" s="9">
        <v>2562</v>
      </c>
      <c r="N133" s="9">
        <v>82.65</v>
      </c>
      <c r="O133" s="9">
        <v>7689</v>
      </c>
      <c r="P133" s="9">
        <v>0</v>
      </c>
      <c r="Q133" s="9">
        <v>248.03</v>
      </c>
      <c r="R133" s="9">
        <v>0</v>
      </c>
      <c r="S133" s="9">
        <v>0</v>
      </c>
      <c r="T133" s="9">
        <v>3998.28</v>
      </c>
      <c r="U133" s="9">
        <v>0</v>
      </c>
      <c r="V133" s="9">
        <v>128.97999999999999</v>
      </c>
      <c r="W133" s="9">
        <v>0</v>
      </c>
      <c r="X133" s="9">
        <v>0</v>
      </c>
      <c r="Y133" s="9">
        <v>0</v>
      </c>
      <c r="Z133" s="9">
        <v>68527.78</v>
      </c>
      <c r="AA133" s="9">
        <v>3691</v>
      </c>
      <c r="AB133" s="9">
        <v>0</v>
      </c>
      <c r="AC133" s="9">
        <v>200</v>
      </c>
      <c r="AD133" s="9">
        <v>6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510</v>
      </c>
      <c r="AK133" s="9">
        <v>4000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150</v>
      </c>
      <c r="AV133" s="9">
        <v>5</v>
      </c>
      <c r="AW133" s="9">
        <v>300</v>
      </c>
      <c r="AX133" s="9">
        <v>0</v>
      </c>
      <c r="AY133" s="9">
        <v>0</v>
      </c>
      <c r="AZ133" s="9">
        <v>0</v>
      </c>
      <c r="BA133" s="9">
        <v>0</v>
      </c>
      <c r="BB133" s="9">
        <v>2452</v>
      </c>
      <c r="BC133" s="9">
        <v>0</v>
      </c>
      <c r="BD133" s="9"/>
      <c r="BE133" s="9">
        <v>119</v>
      </c>
      <c r="BF133" s="9">
        <v>0</v>
      </c>
      <c r="BG133" s="9">
        <v>11433</v>
      </c>
      <c r="BH133" s="9">
        <v>57095</v>
      </c>
    </row>
    <row r="134" spans="1:60" x14ac:dyDescent="0.25">
      <c r="A134" s="1" t="s">
        <v>102</v>
      </c>
      <c r="B134" s="9">
        <v>32946</v>
      </c>
      <c r="C134" s="9">
        <v>0</v>
      </c>
      <c r="D134" s="9">
        <v>400</v>
      </c>
      <c r="E134" s="9">
        <v>0</v>
      </c>
      <c r="F134" s="9">
        <v>27042</v>
      </c>
      <c r="G134" s="9">
        <v>0</v>
      </c>
      <c r="H134" s="9">
        <v>0</v>
      </c>
      <c r="I134" s="9">
        <v>2155</v>
      </c>
      <c r="J134" s="9">
        <v>0</v>
      </c>
      <c r="K134" s="9">
        <v>400</v>
      </c>
      <c r="L134" s="9">
        <v>0</v>
      </c>
      <c r="M134" s="9">
        <v>2745</v>
      </c>
      <c r="N134" s="9">
        <v>0</v>
      </c>
      <c r="O134" s="9">
        <v>8237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73925</v>
      </c>
      <c r="AA134" s="9">
        <v>3954</v>
      </c>
      <c r="AB134" s="9">
        <v>0</v>
      </c>
      <c r="AC134" s="9">
        <v>200</v>
      </c>
      <c r="AD134" s="9">
        <v>6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570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150</v>
      </c>
      <c r="AV134" s="9">
        <v>5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/>
      <c r="BE134" s="9">
        <v>0</v>
      </c>
      <c r="BF134" s="9">
        <v>0</v>
      </c>
      <c r="BG134" s="9">
        <v>4885</v>
      </c>
      <c r="BH134" s="9">
        <v>69040</v>
      </c>
    </row>
    <row r="135" spans="1:60" x14ac:dyDescent="0.25">
      <c r="A135" s="1" t="s">
        <v>99</v>
      </c>
      <c r="B135" s="9">
        <v>20616</v>
      </c>
      <c r="C135" s="9">
        <v>0</v>
      </c>
      <c r="D135" s="9">
        <v>200</v>
      </c>
      <c r="E135" s="9">
        <v>0</v>
      </c>
      <c r="F135" s="9">
        <v>10088</v>
      </c>
      <c r="G135" s="9">
        <v>0</v>
      </c>
      <c r="H135" s="9">
        <v>0</v>
      </c>
      <c r="I135" s="9">
        <v>1655</v>
      </c>
      <c r="J135" s="9">
        <v>0</v>
      </c>
      <c r="K135" s="9">
        <v>400</v>
      </c>
      <c r="L135" s="9">
        <v>0</v>
      </c>
      <c r="M135" s="9">
        <v>1718</v>
      </c>
      <c r="N135" s="9">
        <v>0</v>
      </c>
      <c r="O135" s="9">
        <v>5154</v>
      </c>
      <c r="P135" s="9">
        <v>0</v>
      </c>
      <c r="Q135" s="9">
        <v>0</v>
      </c>
      <c r="R135" s="9">
        <v>0</v>
      </c>
      <c r="S135" s="9">
        <v>0</v>
      </c>
      <c r="T135" s="9">
        <v>2680.08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42511.08</v>
      </c>
      <c r="AA135" s="9">
        <v>2474</v>
      </c>
      <c r="AB135" s="9">
        <v>0</v>
      </c>
      <c r="AC135" s="9">
        <v>200</v>
      </c>
      <c r="AD135" s="9">
        <v>6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880</v>
      </c>
      <c r="AK135" s="9">
        <v>4000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150</v>
      </c>
      <c r="AV135" s="9">
        <v>5</v>
      </c>
      <c r="AW135" s="9">
        <v>300</v>
      </c>
      <c r="AX135" s="9">
        <v>0</v>
      </c>
      <c r="AY135" s="9">
        <v>200</v>
      </c>
      <c r="AZ135" s="9">
        <v>0</v>
      </c>
      <c r="BA135" s="9">
        <v>0</v>
      </c>
      <c r="BB135" s="9">
        <v>0</v>
      </c>
      <c r="BC135" s="9">
        <v>0</v>
      </c>
      <c r="BD135" s="9"/>
      <c r="BE135" s="9">
        <v>0</v>
      </c>
      <c r="BF135" s="9">
        <v>0</v>
      </c>
      <c r="BG135" s="9">
        <v>8215</v>
      </c>
      <c r="BH135" s="9">
        <v>34296</v>
      </c>
    </row>
    <row r="136" spans="1:60" x14ac:dyDescent="0.25">
      <c r="A136" s="1" t="s">
        <v>67</v>
      </c>
      <c r="B136" s="9">
        <v>36125</v>
      </c>
      <c r="C136" s="9">
        <v>0</v>
      </c>
      <c r="D136" s="9">
        <v>600</v>
      </c>
      <c r="E136" s="9">
        <v>0</v>
      </c>
      <c r="F136" s="9">
        <v>19234</v>
      </c>
      <c r="G136" s="9">
        <v>0</v>
      </c>
      <c r="H136" s="9">
        <v>0</v>
      </c>
      <c r="I136" s="9">
        <v>2155</v>
      </c>
      <c r="J136" s="9">
        <v>0</v>
      </c>
      <c r="K136" s="9">
        <v>400</v>
      </c>
      <c r="L136" s="9">
        <v>0</v>
      </c>
      <c r="M136" s="9">
        <v>3010</v>
      </c>
      <c r="N136" s="9">
        <v>0</v>
      </c>
      <c r="O136" s="9">
        <v>9032</v>
      </c>
      <c r="P136" s="9">
        <v>0</v>
      </c>
      <c r="Q136" s="9">
        <v>0</v>
      </c>
      <c r="R136" s="9">
        <v>0</v>
      </c>
      <c r="S136" s="9">
        <v>0</v>
      </c>
      <c r="T136" s="9">
        <v>4696.25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75252.25</v>
      </c>
      <c r="AA136" s="9">
        <v>4335</v>
      </c>
      <c r="AB136" s="9">
        <v>0</v>
      </c>
      <c r="AC136" s="9">
        <v>200</v>
      </c>
      <c r="AD136" s="9">
        <v>6</v>
      </c>
      <c r="AE136" s="9">
        <v>0</v>
      </c>
      <c r="AF136" s="9">
        <v>0</v>
      </c>
      <c r="AG136" s="9">
        <v>0</v>
      </c>
      <c r="AH136" s="9">
        <v>460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100</v>
      </c>
      <c r="AU136" s="9">
        <v>150</v>
      </c>
      <c r="AV136" s="9">
        <v>5</v>
      </c>
      <c r="AW136" s="9">
        <v>0</v>
      </c>
      <c r="AX136" s="9">
        <v>0</v>
      </c>
      <c r="AY136" s="9">
        <v>200</v>
      </c>
      <c r="AZ136" s="9">
        <v>0</v>
      </c>
      <c r="BA136" s="9">
        <v>0</v>
      </c>
      <c r="BB136" s="9">
        <v>0</v>
      </c>
      <c r="BC136" s="9">
        <v>0</v>
      </c>
      <c r="BD136" s="9"/>
      <c r="BE136" s="9">
        <v>0</v>
      </c>
      <c r="BF136" s="9">
        <v>0</v>
      </c>
      <c r="BG136" s="9">
        <v>5456</v>
      </c>
      <c r="BH136" s="9">
        <v>69796</v>
      </c>
    </row>
    <row r="137" spans="1:60" x14ac:dyDescent="0.25">
      <c r="A137" s="1" t="s">
        <v>81</v>
      </c>
      <c r="B137" s="9">
        <v>14057</v>
      </c>
      <c r="C137" s="9">
        <v>0</v>
      </c>
      <c r="D137" s="9">
        <v>200</v>
      </c>
      <c r="E137" s="9">
        <v>0</v>
      </c>
      <c r="F137" s="9">
        <v>3094</v>
      </c>
      <c r="G137" s="9">
        <v>0</v>
      </c>
      <c r="H137" s="9">
        <v>0</v>
      </c>
      <c r="I137" s="9">
        <v>1605</v>
      </c>
      <c r="J137" s="9">
        <v>0</v>
      </c>
      <c r="K137" s="9">
        <v>400</v>
      </c>
      <c r="L137" s="9">
        <v>0</v>
      </c>
      <c r="M137" s="9">
        <v>1171</v>
      </c>
      <c r="N137" s="9">
        <v>0</v>
      </c>
      <c r="O137" s="9">
        <v>3515</v>
      </c>
      <c r="P137" s="9">
        <v>0</v>
      </c>
      <c r="Q137" s="9">
        <v>0</v>
      </c>
      <c r="R137" s="9">
        <v>0</v>
      </c>
      <c r="S137" s="9">
        <v>0</v>
      </c>
      <c r="T137" s="9">
        <v>1827.41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25869.41</v>
      </c>
      <c r="AA137" s="9">
        <v>1800</v>
      </c>
      <c r="AB137" s="9">
        <v>1800</v>
      </c>
      <c r="AC137" s="9">
        <v>200</v>
      </c>
      <c r="AD137" s="9">
        <v>6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150</v>
      </c>
      <c r="AV137" s="9">
        <v>5</v>
      </c>
      <c r="AW137" s="9">
        <v>300</v>
      </c>
      <c r="AX137" s="9">
        <v>0</v>
      </c>
      <c r="AY137" s="9">
        <v>200</v>
      </c>
      <c r="AZ137" s="9">
        <v>0</v>
      </c>
      <c r="BA137" s="9">
        <v>0</v>
      </c>
      <c r="BB137" s="9">
        <v>0</v>
      </c>
      <c r="BC137" s="9">
        <v>0</v>
      </c>
      <c r="BD137" s="9"/>
      <c r="BE137" s="9">
        <v>0</v>
      </c>
      <c r="BF137" s="9">
        <v>0</v>
      </c>
      <c r="BG137" s="9">
        <v>4461</v>
      </c>
      <c r="BH137" s="9">
        <v>21408</v>
      </c>
    </row>
    <row r="138" spans="1:60" x14ac:dyDescent="0.25">
      <c r="A138" s="1" t="s">
        <v>80</v>
      </c>
      <c r="B138" s="9">
        <v>15068</v>
      </c>
      <c r="C138" s="9">
        <v>0</v>
      </c>
      <c r="D138" s="9">
        <v>200</v>
      </c>
      <c r="E138" s="9">
        <v>0</v>
      </c>
      <c r="F138" s="9">
        <v>3936</v>
      </c>
      <c r="G138" s="9">
        <v>0</v>
      </c>
      <c r="H138" s="9">
        <v>0</v>
      </c>
      <c r="I138" s="9">
        <v>1605</v>
      </c>
      <c r="J138" s="9">
        <v>0</v>
      </c>
      <c r="K138" s="9">
        <v>400</v>
      </c>
      <c r="L138" s="9">
        <v>0</v>
      </c>
      <c r="M138" s="9">
        <v>1256</v>
      </c>
      <c r="N138" s="9">
        <v>0</v>
      </c>
      <c r="O138" s="9">
        <v>3767</v>
      </c>
      <c r="P138" s="9">
        <v>0</v>
      </c>
      <c r="Q138" s="9">
        <v>0</v>
      </c>
      <c r="R138" s="9">
        <v>0</v>
      </c>
      <c r="S138" s="9">
        <v>0</v>
      </c>
      <c r="T138" s="9">
        <v>1958.84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28190.84</v>
      </c>
      <c r="AA138" s="9">
        <v>1808</v>
      </c>
      <c r="AB138" s="9">
        <v>0</v>
      </c>
      <c r="AC138" s="9">
        <v>200</v>
      </c>
      <c r="AD138" s="9">
        <v>6</v>
      </c>
      <c r="AE138" s="9">
        <v>0</v>
      </c>
      <c r="AF138" s="9">
        <v>0</v>
      </c>
      <c r="AG138" s="9">
        <v>0</v>
      </c>
      <c r="AH138" s="9">
        <v>570</v>
      </c>
      <c r="AI138" s="9">
        <v>0</v>
      </c>
      <c r="AJ138" s="9">
        <v>770</v>
      </c>
      <c r="AK138" s="9">
        <v>3000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150</v>
      </c>
      <c r="AV138" s="9">
        <v>5</v>
      </c>
      <c r="AW138" s="9">
        <v>300</v>
      </c>
      <c r="AX138" s="9">
        <v>0</v>
      </c>
      <c r="AY138" s="9">
        <v>200</v>
      </c>
      <c r="AZ138" s="9">
        <v>0</v>
      </c>
      <c r="BA138" s="9">
        <v>0</v>
      </c>
      <c r="BB138" s="9">
        <v>0</v>
      </c>
      <c r="BC138" s="9">
        <v>0</v>
      </c>
      <c r="BD138" s="9"/>
      <c r="BE138" s="9">
        <v>0</v>
      </c>
      <c r="BF138" s="9">
        <v>0</v>
      </c>
      <c r="BG138" s="9">
        <v>7009</v>
      </c>
      <c r="BH138" s="9">
        <v>21182</v>
      </c>
    </row>
    <row r="139" spans="1:60" x14ac:dyDescent="0.25">
      <c r="A139" s="1" t="s">
        <v>66</v>
      </c>
      <c r="B139" s="9">
        <v>14904</v>
      </c>
      <c r="C139" s="9">
        <v>0</v>
      </c>
      <c r="D139" s="9">
        <v>200</v>
      </c>
      <c r="E139" s="9">
        <v>0</v>
      </c>
      <c r="F139" s="9">
        <v>3505</v>
      </c>
      <c r="G139" s="9">
        <v>0</v>
      </c>
      <c r="H139" s="9">
        <v>0</v>
      </c>
      <c r="I139" s="9">
        <v>1605</v>
      </c>
      <c r="J139" s="9">
        <v>0</v>
      </c>
      <c r="K139" s="9">
        <v>400</v>
      </c>
      <c r="L139" s="9">
        <v>0</v>
      </c>
      <c r="M139" s="9">
        <v>1242</v>
      </c>
      <c r="N139" s="9">
        <v>0</v>
      </c>
      <c r="O139" s="9">
        <v>3726</v>
      </c>
      <c r="P139" s="9">
        <v>0</v>
      </c>
      <c r="Q139" s="9">
        <v>0</v>
      </c>
      <c r="R139" s="9">
        <v>0</v>
      </c>
      <c r="S139" s="9">
        <v>0</v>
      </c>
      <c r="T139" s="9">
        <v>1937.52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27519.52</v>
      </c>
      <c r="AA139" s="9">
        <v>1800</v>
      </c>
      <c r="AB139" s="9">
        <v>1800</v>
      </c>
      <c r="AC139" s="9">
        <v>200</v>
      </c>
      <c r="AD139" s="9">
        <v>6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2768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150</v>
      </c>
      <c r="AV139" s="9">
        <v>5</v>
      </c>
      <c r="AW139" s="9">
        <v>300</v>
      </c>
      <c r="AX139" s="9">
        <v>0</v>
      </c>
      <c r="AY139" s="9">
        <v>200</v>
      </c>
      <c r="AZ139" s="9">
        <v>0</v>
      </c>
      <c r="BA139" s="9">
        <v>0</v>
      </c>
      <c r="BB139" s="9">
        <v>0</v>
      </c>
      <c r="BC139" s="9">
        <v>0</v>
      </c>
      <c r="BD139" s="9"/>
      <c r="BE139" s="9">
        <v>0</v>
      </c>
      <c r="BF139" s="9">
        <v>0</v>
      </c>
      <c r="BG139" s="9">
        <v>7229</v>
      </c>
      <c r="BH139" s="9">
        <v>20291</v>
      </c>
    </row>
    <row r="140" spans="1:60" x14ac:dyDescent="0.25">
      <c r="A140" s="1" t="s">
        <v>66</v>
      </c>
      <c r="B140" s="9">
        <v>14834</v>
      </c>
      <c r="C140" s="9">
        <v>0</v>
      </c>
      <c r="D140" s="9">
        <v>200</v>
      </c>
      <c r="E140" s="9">
        <v>0</v>
      </c>
      <c r="F140" s="9">
        <v>5337</v>
      </c>
      <c r="G140" s="9">
        <v>0</v>
      </c>
      <c r="H140" s="9">
        <v>0</v>
      </c>
      <c r="I140" s="9">
        <v>1605</v>
      </c>
      <c r="J140" s="9">
        <v>0</v>
      </c>
      <c r="K140" s="9">
        <v>400</v>
      </c>
      <c r="L140" s="9">
        <v>0</v>
      </c>
      <c r="M140" s="9">
        <v>1236</v>
      </c>
      <c r="N140" s="9">
        <v>0</v>
      </c>
      <c r="O140" s="9">
        <v>3709</v>
      </c>
      <c r="P140" s="9">
        <v>0</v>
      </c>
      <c r="Q140" s="9">
        <v>0</v>
      </c>
      <c r="R140" s="9">
        <v>0</v>
      </c>
      <c r="S140" s="9">
        <v>0</v>
      </c>
      <c r="T140" s="9">
        <v>1928.42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29249.42</v>
      </c>
      <c r="AA140" s="9">
        <v>1800</v>
      </c>
      <c r="AB140" s="9">
        <v>1800</v>
      </c>
      <c r="AC140" s="9">
        <v>200</v>
      </c>
      <c r="AD140" s="9">
        <v>6</v>
      </c>
      <c r="AE140" s="9">
        <v>0</v>
      </c>
      <c r="AF140" s="9">
        <v>0</v>
      </c>
      <c r="AG140" s="9">
        <v>0</v>
      </c>
      <c r="AH140" s="9">
        <v>407</v>
      </c>
      <c r="AI140" s="9">
        <v>6369</v>
      </c>
      <c r="AJ140" s="9">
        <v>80</v>
      </c>
      <c r="AK140" s="9">
        <v>3000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150</v>
      </c>
      <c r="AV140" s="9">
        <v>5</v>
      </c>
      <c r="AW140" s="9">
        <v>300</v>
      </c>
      <c r="AX140" s="9">
        <v>0</v>
      </c>
      <c r="AY140" s="9">
        <v>200</v>
      </c>
      <c r="AZ140" s="9">
        <v>0</v>
      </c>
      <c r="BA140" s="9">
        <v>0</v>
      </c>
      <c r="BB140" s="9">
        <v>0</v>
      </c>
      <c r="BC140" s="9">
        <v>0</v>
      </c>
      <c r="BD140" s="9"/>
      <c r="BE140" s="9">
        <v>0</v>
      </c>
      <c r="BF140" s="9">
        <v>0</v>
      </c>
      <c r="BG140" s="9">
        <v>14317</v>
      </c>
      <c r="BH140" s="9">
        <v>14932</v>
      </c>
    </row>
    <row r="141" spans="1:60" x14ac:dyDescent="0.25">
      <c r="A141" s="1" t="s">
        <v>78</v>
      </c>
      <c r="B141" s="9">
        <v>75557</v>
      </c>
      <c r="C141" s="9">
        <v>0</v>
      </c>
      <c r="D141" s="9">
        <v>1100</v>
      </c>
      <c r="E141" s="9">
        <v>0</v>
      </c>
      <c r="F141" s="9">
        <v>61188</v>
      </c>
      <c r="G141" s="9">
        <v>0</v>
      </c>
      <c r="H141" s="9">
        <v>0</v>
      </c>
      <c r="I141" s="9">
        <v>0</v>
      </c>
      <c r="J141" s="9">
        <v>0</v>
      </c>
      <c r="K141" s="9">
        <v>400</v>
      </c>
      <c r="L141" s="9">
        <v>0</v>
      </c>
      <c r="M141" s="9">
        <v>6294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9822.41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154361.41</v>
      </c>
      <c r="AA141" s="9">
        <v>9067</v>
      </c>
      <c r="AB141" s="9">
        <v>0</v>
      </c>
      <c r="AC141" s="9">
        <v>200</v>
      </c>
      <c r="AD141" s="9">
        <v>0</v>
      </c>
      <c r="AE141" s="9">
        <v>18300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4500</v>
      </c>
      <c r="AN141" s="9">
        <v>0</v>
      </c>
      <c r="AO141" s="9">
        <v>0</v>
      </c>
      <c r="AP141" s="9">
        <v>0</v>
      </c>
      <c r="AQ141" s="9">
        <v>429</v>
      </c>
      <c r="AR141" s="9">
        <v>0</v>
      </c>
      <c r="AS141" s="9">
        <v>0</v>
      </c>
      <c r="AT141" s="9">
        <v>0</v>
      </c>
      <c r="AU141" s="9">
        <v>150</v>
      </c>
      <c r="AV141" s="9">
        <v>5</v>
      </c>
      <c r="AW141" s="9">
        <v>0</v>
      </c>
      <c r="AX141" s="9">
        <v>760</v>
      </c>
      <c r="AY141" s="9">
        <v>0</v>
      </c>
      <c r="AZ141" s="9">
        <v>0</v>
      </c>
      <c r="BA141" s="9">
        <v>125</v>
      </c>
      <c r="BB141" s="9">
        <v>0</v>
      </c>
      <c r="BC141" s="9">
        <v>0</v>
      </c>
      <c r="BD141" s="9"/>
      <c r="BE141" s="9">
        <v>0</v>
      </c>
      <c r="BF141" s="9">
        <v>0</v>
      </c>
      <c r="BG141" s="9">
        <v>33536</v>
      </c>
      <c r="BH141" s="9">
        <v>120825</v>
      </c>
    </row>
    <row r="142" spans="1:60" x14ac:dyDescent="0.25">
      <c r="A142" s="1" t="s">
        <v>98</v>
      </c>
      <c r="B142" s="9">
        <v>27992</v>
      </c>
      <c r="C142" s="9">
        <v>0</v>
      </c>
      <c r="D142" s="9">
        <v>600</v>
      </c>
      <c r="E142" s="9">
        <v>0</v>
      </c>
      <c r="F142" s="9">
        <v>20708</v>
      </c>
      <c r="G142" s="9">
        <v>0</v>
      </c>
      <c r="H142" s="9">
        <v>0</v>
      </c>
      <c r="I142" s="9">
        <v>2155</v>
      </c>
      <c r="J142" s="9">
        <v>0</v>
      </c>
      <c r="K142" s="9">
        <v>400</v>
      </c>
      <c r="L142" s="9">
        <v>0</v>
      </c>
      <c r="M142" s="9">
        <v>2332</v>
      </c>
      <c r="N142" s="9">
        <v>0</v>
      </c>
      <c r="O142" s="9">
        <v>6998</v>
      </c>
      <c r="P142" s="9">
        <v>0</v>
      </c>
      <c r="Q142" s="9">
        <v>0</v>
      </c>
      <c r="R142" s="9">
        <v>0</v>
      </c>
      <c r="S142" s="9">
        <v>0</v>
      </c>
      <c r="T142" s="9">
        <v>2799.2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63984.2</v>
      </c>
      <c r="AA142" s="9">
        <v>3359</v>
      </c>
      <c r="AB142" s="9">
        <v>0</v>
      </c>
      <c r="AC142" s="9">
        <v>200</v>
      </c>
      <c r="AD142" s="9">
        <v>6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150</v>
      </c>
      <c r="AV142" s="9">
        <v>5</v>
      </c>
      <c r="AW142" s="9">
        <v>0</v>
      </c>
      <c r="AX142" s="9">
        <v>0</v>
      </c>
      <c r="AY142" s="9">
        <v>200</v>
      </c>
      <c r="AZ142" s="9">
        <v>1925</v>
      </c>
      <c r="BA142" s="9">
        <v>1320</v>
      </c>
      <c r="BB142" s="9">
        <v>0</v>
      </c>
      <c r="BC142" s="9">
        <v>0</v>
      </c>
      <c r="BD142" s="9"/>
      <c r="BE142" s="9">
        <v>0</v>
      </c>
      <c r="BF142" s="9">
        <v>0</v>
      </c>
      <c r="BG142" s="9">
        <v>7165</v>
      </c>
      <c r="BH142" s="9">
        <v>56819</v>
      </c>
    </row>
    <row r="143" spans="1:60" x14ac:dyDescent="0.25">
      <c r="A143" s="1" t="s">
        <v>80</v>
      </c>
      <c r="B143" s="9">
        <v>14486</v>
      </c>
      <c r="C143" s="9">
        <v>0</v>
      </c>
      <c r="D143" s="9">
        <v>200</v>
      </c>
      <c r="E143" s="9">
        <v>0</v>
      </c>
      <c r="F143" s="9">
        <v>4971</v>
      </c>
      <c r="G143" s="9">
        <v>0</v>
      </c>
      <c r="H143" s="9">
        <v>0</v>
      </c>
      <c r="I143" s="9">
        <v>1605</v>
      </c>
      <c r="J143" s="9">
        <v>0</v>
      </c>
      <c r="K143" s="9">
        <v>400</v>
      </c>
      <c r="L143" s="9">
        <v>0</v>
      </c>
      <c r="M143" s="9">
        <v>1207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1883.18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24752.18</v>
      </c>
      <c r="AA143" s="9">
        <v>1800</v>
      </c>
      <c r="AB143" s="9">
        <v>1200</v>
      </c>
      <c r="AC143" s="9">
        <v>200</v>
      </c>
      <c r="AD143" s="9">
        <v>6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690</v>
      </c>
      <c r="AK143" s="9">
        <v>3500</v>
      </c>
      <c r="AL143" s="9">
        <v>570</v>
      </c>
      <c r="AM143" s="9">
        <v>0</v>
      </c>
      <c r="AN143" s="9">
        <v>0</v>
      </c>
      <c r="AO143" s="9">
        <v>0</v>
      </c>
      <c r="AP143" s="9">
        <v>0</v>
      </c>
      <c r="AQ143" s="9">
        <v>717</v>
      </c>
      <c r="AR143" s="9">
        <v>0</v>
      </c>
      <c r="AS143" s="9">
        <v>0</v>
      </c>
      <c r="AT143" s="9">
        <v>0</v>
      </c>
      <c r="AU143" s="9">
        <v>150</v>
      </c>
      <c r="AV143" s="9">
        <v>5</v>
      </c>
      <c r="AW143" s="9">
        <v>300</v>
      </c>
      <c r="AX143" s="9">
        <v>0</v>
      </c>
      <c r="AY143" s="9">
        <v>0</v>
      </c>
      <c r="AZ143" s="9">
        <v>0</v>
      </c>
      <c r="BA143" s="9">
        <v>50</v>
      </c>
      <c r="BB143" s="9">
        <v>2865</v>
      </c>
      <c r="BC143" s="9">
        <v>0</v>
      </c>
      <c r="BD143" s="9"/>
      <c r="BE143" s="9">
        <v>0</v>
      </c>
      <c r="BF143" s="9">
        <v>0</v>
      </c>
      <c r="BG143" s="9">
        <v>12053</v>
      </c>
      <c r="BH143" s="9">
        <v>12699</v>
      </c>
    </row>
    <row r="144" spans="1:60" x14ac:dyDescent="0.25">
      <c r="A144" s="1" t="s">
        <v>83</v>
      </c>
      <c r="B144" s="9">
        <v>22601</v>
      </c>
      <c r="C144" s="9">
        <v>0</v>
      </c>
      <c r="D144" s="9">
        <v>400</v>
      </c>
      <c r="E144" s="9">
        <v>0</v>
      </c>
      <c r="F144" s="9">
        <v>17400</v>
      </c>
      <c r="G144" s="9">
        <v>0</v>
      </c>
      <c r="H144" s="9">
        <v>0</v>
      </c>
      <c r="I144" s="9">
        <v>1655</v>
      </c>
      <c r="J144" s="9">
        <v>0</v>
      </c>
      <c r="K144" s="9">
        <v>400</v>
      </c>
      <c r="L144" s="9">
        <v>0</v>
      </c>
      <c r="M144" s="9">
        <v>1883</v>
      </c>
      <c r="N144" s="9">
        <v>0</v>
      </c>
      <c r="O144" s="9">
        <v>5651</v>
      </c>
      <c r="P144" s="9">
        <v>0</v>
      </c>
      <c r="Q144" s="9">
        <v>0</v>
      </c>
      <c r="R144" s="9">
        <v>0</v>
      </c>
      <c r="S144" s="9">
        <v>0</v>
      </c>
      <c r="T144" s="9">
        <v>2938.13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52928.13</v>
      </c>
      <c r="AA144" s="9">
        <v>2712</v>
      </c>
      <c r="AB144" s="9">
        <v>2712</v>
      </c>
      <c r="AC144" s="9">
        <v>200</v>
      </c>
      <c r="AD144" s="9">
        <v>6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150</v>
      </c>
      <c r="AV144" s="9">
        <v>5</v>
      </c>
      <c r="AW144" s="9">
        <v>300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/>
      <c r="BE144" s="9">
        <v>0</v>
      </c>
      <c r="BF144" s="9">
        <v>0</v>
      </c>
      <c r="BG144" s="9">
        <v>6085</v>
      </c>
      <c r="BH144" s="9">
        <v>46843</v>
      </c>
    </row>
    <row r="145" spans="1:60" x14ac:dyDescent="0.25">
      <c r="A145" s="1" t="s">
        <v>91</v>
      </c>
      <c r="B145" s="9">
        <v>30091</v>
      </c>
      <c r="C145" s="9">
        <v>0</v>
      </c>
      <c r="D145" s="9">
        <v>400</v>
      </c>
      <c r="E145" s="9">
        <v>0</v>
      </c>
      <c r="F145" s="9">
        <v>18453</v>
      </c>
      <c r="G145" s="9">
        <v>0</v>
      </c>
      <c r="H145" s="9">
        <v>0</v>
      </c>
      <c r="I145" s="9">
        <v>2155</v>
      </c>
      <c r="J145" s="9">
        <v>0</v>
      </c>
      <c r="K145" s="9">
        <v>400</v>
      </c>
      <c r="L145" s="9">
        <v>0</v>
      </c>
      <c r="M145" s="9">
        <v>2507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3009.1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57015.1</v>
      </c>
      <c r="AA145" s="9">
        <v>3611</v>
      </c>
      <c r="AB145" s="9">
        <v>0</v>
      </c>
      <c r="AC145" s="9">
        <v>200</v>
      </c>
      <c r="AD145" s="9">
        <v>6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2255</v>
      </c>
      <c r="AP145" s="9">
        <v>0</v>
      </c>
      <c r="AQ145" s="9">
        <v>105</v>
      </c>
      <c r="AR145" s="9">
        <v>0</v>
      </c>
      <c r="AS145" s="9">
        <v>0</v>
      </c>
      <c r="AT145" s="9">
        <v>0</v>
      </c>
      <c r="AU145" s="9">
        <v>150</v>
      </c>
      <c r="AV145" s="9">
        <v>5</v>
      </c>
      <c r="AW145" s="9">
        <v>0</v>
      </c>
      <c r="AX145" s="9">
        <v>0</v>
      </c>
      <c r="AY145" s="9">
        <v>0</v>
      </c>
      <c r="AZ145" s="9">
        <v>0</v>
      </c>
      <c r="BA145" s="9">
        <v>125</v>
      </c>
      <c r="BB145" s="9">
        <v>0</v>
      </c>
      <c r="BC145" s="9">
        <v>0</v>
      </c>
      <c r="BD145" s="9"/>
      <c r="BE145" s="9">
        <v>0</v>
      </c>
      <c r="BF145" s="9">
        <v>0</v>
      </c>
      <c r="BG145" s="9">
        <v>6457</v>
      </c>
      <c r="BH145" s="9">
        <v>50558</v>
      </c>
    </row>
    <row r="146" spans="1:60" x14ac:dyDescent="0.25">
      <c r="A146" s="1" t="s">
        <v>104</v>
      </c>
      <c r="B146" s="9">
        <v>40833</v>
      </c>
      <c r="C146" s="9">
        <v>0</v>
      </c>
      <c r="D146" s="9">
        <v>200</v>
      </c>
      <c r="E146" s="9">
        <v>0</v>
      </c>
      <c r="F146" s="9">
        <v>18521</v>
      </c>
      <c r="G146" s="9">
        <v>0</v>
      </c>
      <c r="H146" s="9">
        <v>0</v>
      </c>
      <c r="I146" s="9">
        <v>2155</v>
      </c>
      <c r="J146" s="9">
        <v>0</v>
      </c>
      <c r="K146" s="9">
        <v>400</v>
      </c>
      <c r="L146" s="9">
        <v>0</v>
      </c>
      <c r="M146" s="9">
        <v>3402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5308.29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70819.289999999994</v>
      </c>
      <c r="AA146" s="9">
        <v>4900</v>
      </c>
      <c r="AB146" s="9">
        <v>4900</v>
      </c>
      <c r="AC146" s="9">
        <v>200</v>
      </c>
      <c r="AD146" s="9">
        <v>6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175</v>
      </c>
      <c r="AK146" s="9">
        <v>3500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84</v>
      </c>
      <c r="AS146" s="9">
        <v>0</v>
      </c>
      <c r="AT146" s="9">
        <v>0</v>
      </c>
      <c r="AU146" s="9">
        <v>150</v>
      </c>
      <c r="AV146" s="9">
        <v>5</v>
      </c>
      <c r="AW146" s="9">
        <v>300</v>
      </c>
      <c r="AX146" s="9">
        <v>0</v>
      </c>
      <c r="AY146" s="9">
        <v>0</v>
      </c>
      <c r="AZ146" s="9">
        <v>0</v>
      </c>
      <c r="BA146" s="9">
        <v>50</v>
      </c>
      <c r="BB146" s="9">
        <v>0</v>
      </c>
      <c r="BC146" s="9">
        <v>0</v>
      </c>
      <c r="BD146" s="9"/>
      <c r="BE146" s="9">
        <v>0</v>
      </c>
      <c r="BF146" s="9">
        <v>0</v>
      </c>
      <c r="BG146" s="9">
        <v>14270</v>
      </c>
      <c r="BH146" s="9">
        <v>56549</v>
      </c>
    </row>
    <row r="147" spans="1:60" x14ac:dyDescent="0.25">
      <c r="A147" s="1" t="s">
        <v>83</v>
      </c>
      <c r="B147" s="9">
        <v>25362</v>
      </c>
      <c r="C147" s="9">
        <v>0</v>
      </c>
      <c r="D147" s="9">
        <v>400</v>
      </c>
      <c r="E147" s="9">
        <v>0</v>
      </c>
      <c r="F147" s="9">
        <v>18573</v>
      </c>
      <c r="G147" s="9">
        <v>0</v>
      </c>
      <c r="H147" s="9">
        <v>0</v>
      </c>
      <c r="I147" s="9">
        <v>1655</v>
      </c>
      <c r="J147" s="9">
        <v>0</v>
      </c>
      <c r="K147" s="9">
        <v>400</v>
      </c>
      <c r="L147" s="9">
        <v>0</v>
      </c>
      <c r="M147" s="9">
        <v>2113</v>
      </c>
      <c r="N147" s="9">
        <v>0</v>
      </c>
      <c r="O147" s="9">
        <v>6341</v>
      </c>
      <c r="P147" s="9">
        <v>0</v>
      </c>
      <c r="Q147" s="9">
        <v>0</v>
      </c>
      <c r="R147" s="9">
        <v>0</v>
      </c>
      <c r="S147" s="9">
        <v>0</v>
      </c>
      <c r="T147" s="9">
        <v>3297.06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58141.06</v>
      </c>
      <c r="AA147" s="9">
        <v>3043</v>
      </c>
      <c r="AB147" s="9">
        <v>0</v>
      </c>
      <c r="AC147" s="9">
        <v>200</v>
      </c>
      <c r="AD147" s="9">
        <v>6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510</v>
      </c>
      <c r="AK147" s="9">
        <v>4000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150</v>
      </c>
      <c r="AV147" s="9">
        <v>5</v>
      </c>
      <c r="AW147" s="9">
        <v>300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/>
      <c r="BE147" s="9">
        <v>0</v>
      </c>
      <c r="BF147" s="9">
        <v>0</v>
      </c>
      <c r="BG147" s="9">
        <v>8214</v>
      </c>
      <c r="BH147" s="9">
        <v>49927</v>
      </c>
    </row>
    <row r="148" spans="1:60" x14ac:dyDescent="0.25">
      <c r="A148" s="1" t="s">
        <v>69</v>
      </c>
      <c r="B148" s="9">
        <v>14731</v>
      </c>
      <c r="C148" s="9">
        <v>0</v>
      </c>
      <c r="D148" s="9">
        <v>200</v>
      </c>
      <c r="E148" s="9">
        <v>0</v>
      </c>
      <c r="F148" s="9">
        <v>4531</v>
      </c>
      <c r="G148" s="9">
        <v>0</v>
      </c>
      <c r="H148" s="9">
        <v>0</v>
      </c>
      <c r="I148" s="9">
        <v>1605</v>
      </c>
      <c r="J148" s="9">
        <v>0</v>
      </c>
      <c r="K148" s="9">
        <v>400</v>
      </c>
      <c r="L148" s="9">
        <v>0</v>
      </c>
      <c r="M148" s="9">
        <v>1228</v>
      </c>
      <c r="N148" s="9">
        <v>0</v>
      </c>
      <c r="O148" s="9">
        <v>3683</v>
      </c>
      <c r="P148" s="9">
        <v>0</v>
      </c>
      <c r="Q148" s="9">
        <v>0</v>
      </c>
      <c r="R148" s="9">
        <v>0</v>
      </c>
      <c r="S148" s="9">
        <v>0</v>
      </c>
      <c r="T148" s="9">
        <v>1915.03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28293.03</v>
      </c>
      <c r="AA148" s="9">
        <v>1800</v>
      </c>
      <c r="AB148" s="9">
        <v>0</v>
      </c>
      <c r="AC148" s="9">
        <v>200</v>
      </c>
      <c r="AD148" s="9">
        <v>6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440</v>
      </c>
      <c r="AK148" s="9">
        <v>3000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150</v>
      </c>
      <c r="AV148" s="9">
        <v>5</v>
      </c>
      <c r="AW148" s="9">
        <v>300</v>
      </c>
      <c r="AX148" s="9">
        <v>0</v>
      </c>
      <c r="AY148" s="9">
        <v>200</v>
      </c>
      <c r="AZ148" s="9">
        <v>0</v>
      </c>
      <c r="BA148" s="9">
        <v>0</v>
      </c>
      <c r="BB148" s="9">
        <v>0</v>
      </c>
      <c r="BC148" s="9">
        <v>0</v>
      </c>
      <c r="BD148" s="9"/>
      <c r="BE148" s="9">
        <v>0</v>
      </c>
      <c r="BF148" s="9">
        <v>0</v>
      </c>
      <c r="BG148" s="9">
        <v>6101</v>
      </c>
      <c r="BH148" s="9">
        <v>22192</v>
      </c>
    </row>
    <row r="149" spans="1:60" x14ac:dyDescent="0.25">
      <c r="A149" s="1" t="s">
        <v>80</v>
      </c>
      <c r="B149" s="9">
        <v>14274.07</v>
      </c>
      <c r="C149" s="9">
        <v>0</v>
      </c>
      <c r="D149" s="9">
        <v>196.67</v>
      </c>
      <c r="E149" s="9">
        <v>0</v>
      </c>
      <c r="F149" s="9">
        <v>3426.92</v>
      </c>
      <c r="G149" s="9">
        <v>0</v>
      </c>
      <c r="H149" s="9">
        <v>0</v>
      </c>
      <c r="I149" s="9">
        <v>1578.25</v>
      </c>
      <c r="J149" s="9">
        <v>0</v>
      </c>
      <c r="K149" s="9">
        <v>393.33</v>
      </c>
      <c r="L149" s="9">
        <v>0</v>
      </c>
      <c r="M149" s="9">
        <v>1189.83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1855.63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22914.7</v>
      </c>
      <c r="AA149" s="9">
        <v>1800</v>
      </c>
      <c r="AB149" s="9">
        <v>0</v>
      </c>
      <c r="AC149" s="9">
        <v>200</v>
      </c>
      <c r="AD149" s="9">
        <v>6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1000</v>
      </c>
      <c r="AK149" s="9">
        <v>2500</v>
      </c>
      <c r="AL149" s="9">
        <v>0</v>
      </c>
      <c r="AM149" s="9">
        <v>0</v>
      </c>
      <c r="AN149" s="9">
        <v>1100</v>
      </c>
      <c r="AO149" s="9">
        <v>3505</v>
      </c>
      <c r="AP149" s="9">
        <v>0</v>
      </c>
      <c r="AQ149" s="9">
        <v>348</v>
      </c>
      <c r="AR149" s="9">
        <v>0</v>
      </c>
      <c r="AS149" s="9">
        <v>0</v>
      </c>
      <c r="AT149" s="9">
        <v>0</v>
      </c>
      <c r="AU149" s="9">
        <v>150</v>
      </c>
      <c r="AV149" s="9">
        <v>5</v>
      </c>
      <c r="AW149" s="9">
        <v>300</v>
      </c>
      <c r="AX149" s="9">
        <v>0</v>
      </c>
      <c r="AY149" s="9">
        <v>0</v>
      </c>
      <c r="AZ149" s="9">
        <v>0</v>
      </c>
      <c r="BA149" s="9">
        <v>50</v>
      </c>
      <c r="BB149" s="9">
        <v>0</v>
      </c>
      <c r="BC149" s="9">
        <v>0</v>
      </c>
      <c r="BD149" s="9"/>
      <c r="BE149" s="9">
        <v>0</v>
      </c>
      <c r="BF149" s="9">
        <v>0</v>
      </c>
      <c r="BG149" s="9">
        <v>10964</v>
      </c>
      <c r="BH149" s="9">
        <v>11951</v>
      </c>
    </row>
    <row r="150" spans="1:60" x14ac:dyDescent="0.25">
      <c r="A150" s="1" t="s">
        <v>70</v>
      </c>
      <c r="B150" s="9">
        <v>75111</v>
      </c>
      <c r="C150" s="9">
        <v>0</v>
      </c>
      <c r="D150" s="9">
        <v>1600</v>
      </c>
      <c r="E150" s="9">
        <v>0</v>
      </c>
      <c r="F150" s="9">
        <v>33447</v>
      </c>
      <c r="G150" s="9">
        <v>0</v>
      </c>
      <c r="H150" s="9">
        <v>0</v>
      </c>
      <c r="I150" s="9">
        <v>0</v>
      </c>
      <c r="J150" s="9">
        <v>0</v>
      </c>
      <c r="K150" s="9">
        <v>400</v>
      </c>
      <c r="L150" s="9">
        <v>0</v>
      </c>
      <c r="M150" s="9">
        <v>6257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9764.43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126579.43</v>
      </c>
      <c r="AA150" s="9">
        <v>9013</v>
      </c>
      <c r="AB150" s="9">
        <v>0</v>
      </c>
      <c r="AC150" s="9">
        <v>200</v>
      </c>
      <c r="AD150" s="9">
        <v>0</v>
      </c>
      <c r="AE150" s="9">
        <v>13000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4500</v>
      </c>
      <c r="AN150" s="9">
        <v>0</v>
      </c>
      <c r="AO150" s="9">
        <v>11228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150</v>
      </c>
      <c r="AV150" s="9">
        <v>5</v>
      </c>
      <c r="AW150" s="9">
        <v>300</v>
      </c>
      <c r="AX150" s="9">
        <v>760</v>
      </c>
      <c r="AY150" s="9">
        <v>200</v>
      </c>
      <c r="AZ150" s="9">
        <v>0</v>
      </c>
      <c r="BA150" s="9">
        <v>125</v>
      </c>
      <c r="BB150" s="9">
        <v>3013</v>
      </c>
      <c r="BC150" s="9">
        <v>0</v>
      </c>
      <c r="BD150" s="9"/>
      <c r="BE150" s="9">
        <v>0</v>
      </c>
      <c r="BF150" s="9">
        <v>0</v>
      </c>
      <c r="BG150" s="9">
        <v>42494</v>
      </c>
      <c r="BH150" s="9">
        <v>84085</v>
      </c>
    </row>
    <row r="151" spans="1:60" x14ac:dyDescent="0.25">
      <c r="A151" s="1" t="s">
        <v>70</v>
      </c>
      <c r="B151" s="9">
        <v>21835</v>
      </c>
      <c r="C151" s="9">
        <v>0</v>
      </c>
      <c r="D151" s="9">
        <v>400</v>
      </c>
      <c r="E151" s="9">
        <v>0</v>
      </c>
      <c r="F151" s="9">
        <v>11846</v>
      </c>
      <c r="G151" s="9">
        <v>0</v>
      </c>
      <c r="H151" s="9">
        <v>0</v>
      </c>
      <c r="I151" s="9">
        <v>1655</v>
      </c>
      <c r="J151" s="9">
        <v>0</v>
      </c>
      <c r="K151" s="9">
        <v>400</v>
      </c>
      <c r="L151" s="9">
        <v>0</v>
      </c>
      <c r="M151" s="9">
        <v>1819</v>
      </c>
      <c r="N151" s="9">
        <v>0</v>
      </c>
      <c r="O151" s="9">
        <v>5459</v>
      </c>
      <c r="P151" s="9">
        <v>0</v>
      </c>
      <c r="Q151" s="9">
        <v>0</v>
      </c>
      <c r="R151" s="9">
        <v>0</v>
      </c>
      <c r="S151" s="9">
        <v>0</v>
      </c>
      <c r="T151" s="9">
        <v>2838.55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46252.55</v>
      </c>
      <c r="AA151" s="9">
        <v>2620</v>
      </c>
      <c r="AB151" s="9">
        <v>0</v>
      </c>
      <c r="AC151" s="9">
        <v>200</v>
      </c>
      <c r="AD151" s="9">
        <v>6</v>
      </c>
      <c r="AE151" s="9">
        <v>0</v>
      </c>
      <c r="AF151" s="9">
        <v>0</v>
      </c>
      <c r="AG151" s="9">
        <v>0</v>
      </c>
      <c r="AH151" s="9">
        <v>460</v>
      </c>
      <c r="AI151" s="9">
        <v>0</v>
      </c>
      <c r="AJ151" s="9">
        <v>310</v>
      </c>
      <c r="AK151" s="9">
        <v>3000</v>
      </c>
      <c r="AL151" s="9">
        <v>0</v>
      </c>
      <c r="AM151" s="9">
        <v>0</v>
      </c>
      <c r="AN151" s="9">
        <v>0</v>
      </c>
      <c r="AO151" s="9">
        <v>0</v>
      </c>
      <c r="AP151" s="9">
        <v>600</v>
      </c>
      <c r="AQ151" s="9">
        <v>0</v>
      </c>
      <c r="AR151" s="9">
        <v>0</v>
      </c>
      <c r="AS151" s="9">
        <v>0</v>
      </c>
      <c r="AT151" s="9">
        <v>0</v>
      </c>
      <c r="AU151" s="9">
        <v>150</v>
      </c>
      <c r="AV151" s="9">
        <v>5</v>
      </c>
      <c r="AW151" s="9">
        <v>300</v>
      </c>
      <c r="AX151" s="9">
        <v>0</v>
      </c>
      <c r="AY151" s="9">
        <v>200</v>
      </c>
      <c r="AZ151" s="9">
        <v>0</v>
      </c>
      <c r="BA151" s="9">
        <v>0</v>
      </c>
      <c r="BB151" s="9">
        <v>998</v>
      </c>
      <c r="BC151" s="9">
        <v>0</v>
      </c>
      <c r="BD151" s="9"/>
      <c r="BE151" s="9">
        <v>0</v>
      </c>
      <c r="BF151" s="9">
        <v>0</v>
      </c>
      <c r="BG151" s="9">
        <v>8849</v>
      </c>
      <c r="BH151" s="9">
        <v>37404</v>
      </c>
    </row>
    <row r="152" spans="1:60" x14ac:dyDescent="0.25">
      <c r="A152" s="1" t="s">
        <v>84</v>
      </c>
      <c r="B152" s="9">
        <v>18069</v>
      </c>
      <c r="C152" s="9">
        <v>0</v>
      </c>
      <c r="D152" s="9">
        <v>400</v>
      </c>
      <c r="E152" s="9">
        <v>0</v>
      </c>
      <c r="F152" s="9">
        <v>8343</v>
      </c>
      <c r="G152" s="9">
        <v>0</v>
      </c>
      <c r="H152" s="9">
        <v>0</v>
      </c>
      <c r="I152" s="9">
        <v>1655</v>
      </c>
      <c r="J152" s="9">
        <v>0</v>
      </c>
      <c r="K152" s="9">
        <v>400</v>
      </c>
      <c r="L152" s="9">
        <v>0</v>
      </c>
      <c r="M152" s="9">
        <v>1506</v>
      </c>
      <c r="N152" s="9">
        <v>0</v>
      </c>
      <c r="O152" s="9">
        <v>4518</v>
      </c>
      <c r="P152" s="9">
        <v>0</v>
      </c>
      <c r="Q152" s="9">
        <v>0</v>
      </c>
      <c r="R152" s="9">
        <v>0</v>
      </c>
      <c r="S152" s="9">
        <v>0</v>
      </c>
      <c r="T152" s="9">
        <v>1806.9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36697.9</v>
      </c>
      <c r="AA152" s="9">
        <v>2168</v>
      </c>
      <c r="AB152" s="9">
        <v>2168</v>
      </c>
      <c r="AC152" s="9">
        <v>200</v>
      </c>
      <c r="AD152" s="9">
        <v>6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3090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150</v>
      </c>
      <c r="AV152" s="9">
        <v>5</v>
      </c>
      <c r="AW152" s="9">
        <v>300</v>
      </c>
      <c r="AX152" s="9">
        <v>0</v>
      </c>
      <c r="AY152" s="9">
        <v>200</v>
      </c>
      <c r="AZ152" s="9">
        <v>0</v>
      </c>
      <c r="BA152" s="9">
        <v>0</v>
      </c>
      <c r="BB152" s="9">
        <v>0</v>
      </c>
      <c r="BC152" s="9">
        <v>0</v>
      </c>
      <c r="BD152" s="9"/>
      <c r="BE152" s="9">
        <v>0</v>
      </c>
      <c r="BF152" s="9">
        <v>0</v>
      </c>
      <c r="BG152" s="9">
        <v>8287</v>
      </c>
      <c r="BH152" s="9">
        <v>28411</v>
      </c>
    </row>
    <row r="153" spans="1:60" x14ac:dyDescent="0.25">
      <c r="A153" s="1" t="s">
        <v>91</v>
      </c>
      <c r="B153" s="9">
        <v>29258</v>
      </c>
      <c r="C153" s="9">
        <v>0</v>
      </c>
      <c r="D153" s="9">
        <v>400</v>
      </c>
      <c r="E153" s="9">
        <v>0</v>
      </c>
      <c r="F153" s="9">
        <v>17239</v>
      </c>
      <c r="G153" s="9">
        <v>0</v>
      </c>
      <c r="H153" s="9">
        <v>0</v>
      </c>
      <c r="I153" s="9">
        <v>2155</v>
      </c>
      <c r="J153" s="9">
        <v>0</v>
      </c>
      <c r="K153" s="9">
        <v>400</v>
      </c>
      <c r="L153" s="9">
        <v>0</v>
      </c>
      <c r="M153" s="9">
        <v>2438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2925.8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54815.8</v>
      </c>
      <c r="AA153" s="9">
        <v>3511</v>
      </c>
      <c r="AB153" s="9">
        <v>0</v>
      </c>
      <c r="AC153" s="9">
        <v>200</v>
      </c>
      <c r="AD153" s="9">
        <v>6</v>
      </c>
      <c r="AE153" s="9">
        <v>0</v>
      </c>
      <c r="AF153" s="9">
        <v>0</v>
      </c>
      <c r="AG153" s="9">
        <v>0</v>
      </c>
      <c r="AH153" s="9">
        <v>460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525</v>
      </c>
      <c r="AR153" s="9">
        <v>0</v>
      </c>
      <c r="AS153" s="9">
        <v>0</v>
      </c>
      <c r="AT153" s="9">
        <v>0</v>
      </c>
      <c r="AU153" s="9">
        <v>150</v>
      </c>
      <c r="AV153" s="9">
        <v>5</v>
      </c>
      <c r="AW153" s="9">
        <v>0</v>
      </c>
      <c r="AX153" s="9">
        <v>0</v>
      </c>
      <c r="AY153" s="9">
        <v>0</v>
      </c>
      <c r="AZ153" s="9">
        <v>0</v>
      </c>
      <c r="BA153" s="9">
        <v>50</v>
      </c>
      <c r="BB153" s="9">
        <v>0</v>
      </c>
      <c r="BC153" s="9">
        <v>0</v>
      </c>
      <c r="BD153" s="9"/>
      <c r="BE153" s="9">
        <v>0</v>
      </c>
      <c r="BF153" s="9">
        <v>0</v>
      </c>
      <c r="BG153" s="9">
        <v>4907</v>
      </c>
      <c r="BH153" s="9">
        <v>49909</v>
      </c>
    </row>
    <row r="154" spans="1:60" x14ac:dyDescent="0.25">
      <c r="A154" s="1" t="s">
        <v>103</v>
      </c>
      <c r="B154" s="9">
        <v>13417</v>
      </c>
      <c r="C154" s="9">
        <v>0</v>
      </c>
      <c r="D154" s="9">
        <v>200</v>
      </c>
      <c r="E154" s="9">
        <v>0</v>
      </c>
      <c r="F154" s="9">
        <v>2191</v>
      </c>
      <c r="G154" s="9">
        <v>0</v>
      </c>
      <c r="H154" s="9">
        <v>0</v>
      </c>
      <c r="I154" s="9">
        <v>1605</v>
      </c>
      <c r="J154" s="9">
        <v>0</v>
      </c>
      <c r="K154" s="9">
        <v>400</v>
      </c>
      <c r="L154" s="9">
        <v>0</v>
      </c>
      <c r="M154" s="9">
        <v>1118</v>
      </c>
      <c r="N154" s="9">
        <v>0</v>
      </c>
      <c r="O154" s="9">
        <v>3355</v>
      </c>
      <c r="P154" s="9">
        <v>0</v>
      </c>
      <c r="Q154" s="9">
        <v>0</v>
      </c>
      <c r="R154" s="9">
        <v>0</v>
      </c>
      <c r="S154" s="9">
        <v>0</v>
      </c>
      <c r="T154" s="9">
        <v>1744.21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24030.21</v>
      </c>
      <c r="AA154" s="9">
        <v>1800</v>
      </c>
      <c r="AB154" s="9">
        <v>0</v>
      </c>
      <c r="AC154" s="9">
        <v>200</v>
      </c>
      <c r="AD154" s="9">
        <v>6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150</v>
      </c>
      <c r="AV154" s="9">
        <v>5</v>
      </c>
      <c r="AW154" s="9">
        <v>300</v>
      </c>
      <c r="AX154" s="9">
        <v>0</v>
      </c>
      <c r="AY154" s="9">
        <v>200</v>
      </c>
      <c r="AZ154" s="9">
        <v>0</v>
      </c>
      <c r="BA154" s="9">
        <v>0</v>
      </c>
      <c r="BB154" s="9">
        <v>0</v>
      </c>
      <c r="BC154" s="9">
        <v>0</v>
      </c>
      <c r="BD154" s="9"/>
      <c r="BE154" s="9">
        <v>0</v>
      </c>
      <c r="BF154" s="9">
        <v>0</v>
      </c>
      <c r="BG154" s="9">
        <v>2661</v>
      </c>
      <c r="BH154" s="9">
        <v>21369</v>
      </c>
    </row>
    <row r="155" spans="1:60" x14ac:dyDescent="0.25">
      <c r="A155" s="1" t="s">
        <v>96</v>
      </c>
      <c r="B155" s="9">
        <v>20434</v>
      </c>
      <c r="C155" s="9">
        <v>0</v>
      </c>
      <c r="D155" s="9">
        <v>200</v>
      </c>
      <c r="E155" s="9">
        <v>0</v>
      </c>
      <c r="F155" s="9">
        <v>4623</v>
      </c>
      <c r="G155" s="9">
        <v>0</v>
      </c>
      <c r="H155" s="9">
        <v>0</v>
      </c>
      <c r="I155" s="9">
        <v>1605</v>
      </c>
      <c r="J155" s="9">
        <v>0</v>
      </c>
      <c r="K155" s="9">
        <v>400</v>
      </c>
      <c r="L155" s="9">
        <v>0</v>
      </c>
      <c r="M155" s="9">
        <v>1703</v>
      </c>
      <c r="N155" s="9">
        <v>0</v>
      </c>
      <c r="O155" s="9">
        <v>5109</v>
      </c>
      <c r="P155" s="9">
        <v>0</v>
      </c>
      <c r="Q155" s="9">
        <v>0</v>
      </c>
      <c r="R155" s="9">
        <v>0</v>
      </c>
      <c r="S155" s="9">
        <v>0</v>
      </c>
      <c r="T155" s="9">
        <v>2656.42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36730.42</v>
      </c>
      <c r="AA155" s="9">
        <v>2452</v>
      </c>
      <c r="AB155" s="9">
        <v>0</v>
      </c>
      <c r="AC155" s="9">
        <v>200</v>
      </c>
      <c r="AD155" s="9">
        <v>6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310</v>
      </c>
      <c r="AK155" s="9">
        <v>3500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9">
        <v>150</v>
      </c>
      <c r="AV155" s="9">
        <v>5</v>
      </c>
      <c r="AW155" s="9">
        <v>300</v>
      </c>
      <c r="AX155" s="9">
        <v>0</v>
      </c>
      <c r="AY155" s="9">
        <v>200</v>
      </c>
      <c r="AZ155" s="9">
        <v>0</v>
      </c>
      <c r="BA155" s="9">
        <v>0</v>
      </c>
      <c r="BB155" s="9">
        <v>868</v>
      </c>
      <c r="BC155" s="9">
        <v>0</v>
      </c>
      <c r="BD155" s="9"/>
      <c r="BE155" s="9">
        <v>0</v>
      </c>
      <c r="BF155" s="9">
        <v>0</v>
      </c>
      <c r="BG155" s="9">
        <v>7991</v>
      </c>
      <c r="BH155" s="9">
        <v>28739</v>
      </c>
    </row>
    <row r="156" spans="1:60" x14ac:dyDescent="0.25">
      <c r="A156" s="1" t="s">
        <v>83</v>
      </c>
      <c r="B156" s="9">
        <v>30401</v>
      </c>
      <c r="C156" s="9">
        <v>0</v>
      </c>
      <c r="D156" s="9">
        <v>600</v>
      </c>
      <c r="E156" s="9">
        <v>0</v>
      </c>
      <c r="F156" s="9">
        <v>14193</v>
      </c>
      <c r="G156" s="9">
        <v>0</v>
      </c>
      <c r="H156" s="9">
        <v>0</v>
      </c>
      <c r="I156" s="9">
        <v>2155</v>
      </c>
      <c r="J156" s="9">
        <v>0</v>
      </c>
      <c r="K156" s="9">
        <v>400</v>
      </c>
      <c r="L156" s="9">
        <v>0</v>
      </c>
      <c r="M156" s="9">
        <v>2533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3952.13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54234.13</v>
      </c>
      <c r="AA156" s="9">
        <v>3648</v>
      </c>
      <c r="AB156" s="9">
        <v>0</v>
      </c>
      <c r="AC156" s="9">
        <v>200</v>
      </c>
      <c r="AD156" s="9">
        <v>6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570</v>
      </c>
      <c r="AK156" s="9">
        <v>3000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551</v>
      </c>
      <c r="AS156" s="9">
        <v>0</v>
      </c>
      <c r="AT156" s="9">
        <v>0</v>
      </c>
      <c r="AU156" s="9">
        <v>150</v>
      </c>
      <c r="AV156" s="9">
        <v>5</v>
      </c>
      <c r="AW156" s="9">
        <v>300</v>
      </c>
      <c r="AX156" s="9">
        <v>0</v>
      </c>
      <c r="AY156" s="9">
        <v>200</v>
      </c>
      <c r="AZ156" s="9">
        <v>0</v>
      </c>
      <c r="BA156" s="9">
        <v>50</v>
      </c>
      <c r="BB156" s="9">
        <v>0</v>
      </c>
      <c r="BC156" s="9">
        <v>0</v>
      </c>
      <c r="BD156" s="9"/>
      <c r="BE156" s="9">
        <v>0</v>
      </c>
      <c r="BF156" s="9">
        <v>0</v>
      </c>
      <c r="BG156" s="9">
        <v>8680</v>
      </c>
      <c r="BH156" s="9">
        <v>45554</v>
      </c>
    </row>
    <row r="157" spans="1:60" x14ac:dyDescent="0.25">
      <c r="A157" s="1" t="s">
        <v>65</v>
      </c>
      <c r="B157" s="9">
        <v>14860</v>
      </c>
      <c r="C157" s="9">
        <v>0</v>
      </c>
      <c r="D157" s="9">
        <v>200</v>
      </c>
      <c r="E157" s="9">
        <v>0</v>
      </c>
      <c r="F157" s="9">
        <v>3096</v>
      </c>
      <c r="G157" s="9">
        <v>0</v>
      </c>
      <c r="H157" s="9">
        <v>0</v>
      </c>
      <c r="I157" s="9">
        <v>1605</v>
      </c>
      <c r="J157" s="9">
        <v>0</v>
      </c>
      <c r="K157" s="9">
        <v>400</v>
      </c>
      <c r="L157" s="9">
        <v>0</v>
      </c>
      <c r="M157" s="9">
        <v>1238</v>
      </c>
      <c r="N157" s="9">
        <v>0</v>
      </c>
      <c r="O157" s="9">
        <v>3715</v>
      </c>
      <c r="P157" s="9">
        <v>0</v>
      </c>
      <c r="Q157" s="9">
        <v>0</v>
      </c>
      <c r="R157" s="9">
        <v>0</v>
      </c>
      <c r="S157" s="9">
        <v>0</v>
      </c>
      <c r="T157" s="9">
        <v>1931.8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27045.8</v>
      </c>
      <c r="AA157" s="9">
        <v>1800</v>
      </c>
      <c r="AB157" s="9">
        <v>0</v>
      </c>
      <c r="AC157" s="9">
        <v>200</v>
      </c>
      <c r="AD157" s="9">
        <v>6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150</v>
      </c>
      <c r="AV157" s="9">
        <v>5</v>
      </c>
      <c r="AW157" s="9">
        <v>300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/>
      <c r="BE157" s="9">
        <v>0</v>
      </c>
      <c r="BF157" s="9">
        <v>0</v>
      </c>
      <c r="BG157" s="9">
        <v>2461</v>
      </c>
      <c r="BH157" s="9">
        <v>24585</v>
      </c>
    </row>
    <row r="158" spans="1:60" x14ac:dyDescent="0.25">
      <c r="A158" s="1" t="s">
        <v>63</v>
      </c>
      <c r="B158" s="9">
        <v>14359</v>
      </c>
      <c r="C158" s="9">
        <v>0</v>
      </c>
      <c r="D158" s="9">
        <v>200</v>
      </c>
      <c r="E158" s="9">
        <v>0</v>
      </c>
      <c r="F158" s="9">
        <v>3026</v>
      </c>
      <c r="G158" s="9">
        <v>0</v>
      </c>
      <c r="H158" s="9">
        <v>0</v>
      </c>
      <c r="I158" s="9">
        <v>1605</v>
      </c>
      <c r="J158" s="9">
        <v>0</v>
      </c>
      <c r="K158" s="9">
        <v>400</v>
      </c>
      <c r="L158" s="9">
        <v>0</v>
      </c>
      <c r="M158" s="9">
        <v>1197</v>
      </c>
      <c r="N158" s="9">
        <v>0</v>
      </c>
      <c r="O158" s="9">
        <v>3590</v>
      </c>
      <c r="P158" s="9">
        <v>0</v>
      </c>
      <c r="Q158" s="9">
        <v>0</v>
      </c>
      <c r="R158" s="9">
        <v>0</v>
      </c>
      <c r="S158" s="9">
        <v>0</v>
      </c>
      <c r="T158" s="9">
        <v>1866.67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26243.67</v>
      </c>
      <c r="AA158" s="9">
        <v>1800</v>
      </c>
      <c r="AB158" s="9">
        <v>0</v>
      </c>
      <c r="AC158" s="9">
        <v>200</v>
      </c>
      <c r="AD158" s="9">
        <v>6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400</v>
      </c>
      <c r="AK158" s="9">
        <v>2500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150</v>
      </c>
      <c r="AV158" s="9">
        <v>5</v>
      </c>
      <c r="AW158" s="9">
        <v>300</v>
      </c>
      <c r="AX158" s="9">
        <v>0</v>
      </c>
      <c r="AY158" s="9">
        <v>200</v>
      </c>
      <c r="AZ158" s="9">
        <v>0</v>
      </c>
      <c r="BA158" s="9">
        <v>0</v>
      </c>
      <c r="BB158" s="9">
        <v>0</v>
      </c>
      <c r="BC158" s="9">
        <v>0</v>
      </c>
      <c r="BD158" s="9"/>
      <c r="BE158" s="9">
        <v>0</v>
      </c>
      <c r="BF158" s="9">
        <v>0</v>
      </c>
      <c r="BG158" s="9">
        <v>5561</v>
      </c>
      <c r="BH158" s="9">
        <v>20683</v>
      </c>
    </row>
    <row r="159" spans="1:60" x14ac:dyDescent="0.25">
      <c r="A159" s="1" t="s">
        <v>83</v>
      </c>
      <c r="B159" s="9">
        <v>34844</v>
      </c>
      <c r="C159" s="9">
        <v>0</v>
      </c>
      <c r="D159" s="9">
        <v>600</v>
      </c>
      <c r="E159" s="9">
        <v>0</v>
      </c>
      <c r="F159" s="9">
        <v>21006</v>
      </c>
      <c r="G159" s="9">
        <v>0</v>
      </c>
      <c r="H159" s="9">
        <v>0</v>
      </c>
      <c r="I159" s="9">
        <v>2155</v>
      </c>
      <c r="J159" s="9">
        <v>0</v>
      </c>
      <c r="K159" s="9">
        <v>400</v>
      </c>
      <c r="L159" s="9">
        <v>0</v>
      </c>
      <c r="M159" s="9">
        <v>2903</v>
      </c>
      <c r="N159" s="9">
        <v>0</v>
      </c>
      <c r="O159" s="9">
        <v>8711</v>
      </c>
      <c r="P159" s="9">
        <v>0</v>
      </c>
      <c r="Q159" s="9">
        <v>0</v>
      </c>
      <c r="R159" s="9">
        <v>0</v>
      </c>
      <c r="S159" s="9">
        <v>0</v>
      </c>
      <c r="T159" s="9">
        <v>4529.72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75148.72</v>
      </c>
      <c r="AA159" s="9">
        <v>4181</v>
      </c>
      <c r="AB159" s="9">
        <v>0</v>
      </c>
      <c r="AC159" s="9">
        <v>200</v>
      </c>
      <c r="AD159" s="9">
        <v>6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150</v>
      </c>
      <c r="AV159" s="9">
        <v>5</v>
      </c>
      <c r="AW159" s="9">
        <v>0</v>
      </c>
      <c r="AX159" s="9">
        <v>0</v>
      </c>
      <c r="AY159" s="9">
        <v>200</v>
      </c>
      <c r="AZ159" s="9">
        <v>0</v>
      </c>
      <c r="BA159" s="9">
        <v>0</v>
      </c>
      <c r="BB159" s="9">
        <v>0</v>
      </c>
      <c r="BC159" s="9">
        <v>0</v>
      </c>
      <c r="BD159" s="9"/>
      <c r="BE159" s="9">
        <v>0</v>
      </c>
      <c r="BF159" s="9">
        <v>0</v>
      </c>
      <c r="BG159" s="9">
        <v>4742</v>
      </c>
      <c r="BH159" s="9">
        <v>70407</v>
      </c>
    </row>
    <row r="160" spans="1:60" x14ac:dyDescent="0.25">
      <c r="A160" s="1" t="s">
        <v>84</v>
      </c>
      <c r="B160" s="9">
        <v>18333</v>
      </c>
      <c r="C160" s="9">
        <v>0</v>
      </c>
      <c r="D160" s="9">
        <v>400</v>
      </c>
      <c r="E160" s="9">
        <v>0</v>
      </c>
      <c r="F160" s="9">
        <v>8990</v>
      </c>
      <c r="G160" s="9">
        <v>0</v>
      </c>
      <c r="H160" s="9">
        <v>0</v>
      </c>
      <c r="I160" s="9">
        <v>1605</v>
      </c>
      <c r="J160" s="9">
        <v>0</v>
      </c>
      <c r="K160" s="9">
        <v>400</v>
      </c>
      <c r="L160" s="9">
        <v>0</v>
      </c>
      <c r="M160" s="9">
        <v>1528</v>
      </c>
      <c r="N160" s="9">
        <v>0</v>
      </c>
      <c r="O160" s="9">
        <v>4584</v>
      </c>
      <c r="P160" s="9">
        <v>0</v>
      </c>
      <c r="Q160" s="9">
        <v>0</v>
      </c>
      <c r="R160" s="9">
        <v>0</v>
      </c>
      <c r="S160" s="9">
        <v>0</v>
      </c>
      <c r="T160" s="9">
        <v>1833.3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37673.300000000003</v>
      </c>
      <c r="AA160" s="9">
        <v>2200</v>
      </c>
      <c r="AB160" s="9">
        <v>0</v>
      </c>
      <c r="AC160" s="9">
        <v>200</v>
      </c>
      <c r="AD160" s="9">
        <v>6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260</v>
      </c>
      <c r="AK160" s="9">
        <v>3000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150</v>
      </c>
      <c r="AV160" s="9">
        <v>5</v>
      </c>
      <c r="AW160" s="9">
        <v>300</v>
      </c>
      <c r="AX160" s="9">
        <v>0</v>
      </c>
      <c r="AY160" s="9">
        <v>200</v>
      </c>
      <c r="AZ160" s="9">
        <v>0</v>
      </c>
      <c r="BA160" s="9">
        <v>0</v>
      </c>
      <c r="BB160" s="9">
        <v>0</v>
      </c>
      <c r="BC160" s="9">
        <v>0</v>
      </c>
      <c r="BD160" s="9"/>
      <c r="BE160" s="9">
        <v>0</v>
      </c>
      <c r="BF160" s="9">
        <v>0</v>
      </c>
      <c r="BG160" s="9">
        <v>6321</v>
      </c>
      <c r="BH160" s="9">
        <v>31352</v>
      </c>
    </row>
    <row r="161" spans="1:60" x14ac:dyDescent="0.25">
      <c r="A161" s="1" t="s">
        <v>62</v>
      </c>
      <c r="B161" s="9">
        <v>13936</v>
      </c>
      <c r="C161" s="9">
        <v>0</v>
      </c>
      <c r="D161" s="9">
        <v>200</v>
      </c>
      <c r="E161" s="9">
        <v>0</v>
      </c>
      <c r="F161" s="9">
        <v>2532</v>
      </c>
      <c r="G161" s="9">
        <v>0</v>
      </c>
      <c r="H161" s="9">
        <v>0</v>
      </c>
      <c r="I161" s="9">
        <v>1605</v>
      </c>
      <c r="J161" s="9">
        <v>0</v>
      </c>
      <c r="K161" s="9">
        <v>400</v>
      </c>
      <c r="L161" s="9">
        <v>0</v>
      </c>
      <c r="M161" s="9">
        <v>1161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1811.68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21645.68</v>
      </c>
      <c r="AA161" s="9">
        <v>1800</v>
      </c>
      <c r="AB161" s="9">
        <v>0</v>
      </c>
      <c r="AC161" s="9">
        <v>200</v>
      </c>
      <c r="AD161" s="9">
        <v>6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177</v>
      </c>
      <c r="AR161" s="9">
        <v>0</v>
      </c>
      <c r="AS161" s="9">
        <v>0</v>
      </c>
      <c r="AT161" s="9">
        <v>0</v>
      </c>
      <c r="AU161" s="9">
        <v>150</v>
      </c>
      <c r="AV161" s="9">
        <v>5</v>
      </c>
      <c r="AW161" s="9">
        <v>300</v>
      </c>
      <c r="AX161" s="9">
        <v>0</v>
      </c>
      <c r="AY161" s="9">
        <v>0</v>
      </c>
      <c r="AZ161" s="9">
        <v>0</v>
      </c>
      <c r="BA161" s="9">
        <v>50</v>
      </c>
      <c r="BB161" s="9">
        <v>741</v>
      </c>
      <c r="BC161" s="9">
        <v>0</v>
      </c>
      <c r="BD161" s="9"/>
      <c r="BE161" s="9">
        <v>0</v>
      </c>
      <c r="BF161" s="9">
        <v>0</v>
      </c>
      <c r="BG161" s="9">
        <v>3429</v>
      </c>
      <c r="BH161" s="9">
        <v>18217</v>
      </c>
    </row>
    <row r="162" spans="1:60" x14ac:dyDescent="0.25">
      <c r="A162" s="1" t="s">
        <v>63</v>
      </c>
      <c r="B162" s="9">
        <v>14585</v>
      </c>
      <c r="C162" s="9">
        <v>0</v>
      </c>
      <c r="D162" s="9">
        <v>200</v>
      </c>
      <c r="E162" s="9">
        <v>0</v>
      </c>
      <c r="F162" s="9">
        <v>4021</v>
      </c>
      <c r="G162" s="9">
        <v>0</v>
      </c>
      <c r="H162" s="9">
        <v>0</v>
      </c>
      <c r="I162" s="9">
        <v>1605</v>
      </c>
      <c r="J162" s="9">
        <v>0</v>
      </c>
      <c r="K162" s="9">
        <v>400</v>
      </c>
      <c r="L162" s="9">
        <v>0</v>
      </c>
      <c r="M162" s="9">
        <v>1215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1896.05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23922.05</v>
      </c>
      <c r="AA162" s="9">
        <v>1800</v>
      </c>
      <c r="AB162" s="9">
        <v>0</v>
      </c>
      <c r="AC162" s="9">
        <v>200</v>
      </c>
      <c r="AD162" s="9">
        <v>6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640</v>
      </c>
      <c r="AK162" s="9">
        <v>3000</v>
      </c>
      <c r="AL162" s="9">
        <v>0</v>
      </c>
      <c r="AM162" s="9">
        <v>0</v>
      </c>
      <c r="AN162" s="9">
        <v>1100</v>
      </c>
      <c r="AO162" s="9">
        <v>2255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150</v>
      </c>
      <c r="AV162" s="9">
        <v>5</v>
      </c>
      <c r="AW162" s="9">
        <v>300</v>
      </c>
      <c r="AX162" s="9">
        <v>0</v>
      </c>
      <c r="AY162" s="9">
        <v>0</v>
      </c>
      <c r="AZ162" s="9">
        <v>0</v>
      </c>
      <c r="BA162" s="9">
        <v>65</v>
      </c>
      <c r="BB162" s="9">
        <v>0</v>
      </c>
      <c r="BC162" s="9">
        <v>0</v>
      </c>
      <c r="BD162" s="9"/>
      <c r="BE162" s="9">
        <v>0</v>
      </c>
      <c r="BF162" s="9">
        <v>0</v>
      </c>
      <c r="BG162" s="9">
        <v>9521</v>
      </c>
      <c r="BH162" s="9">
        <v>14401</v>
      </c>
    </row>
    <row r="163" spans="1:60" x14ac:dyDescent="0.25">
      <c r="A163" s="1" t="s">
        <v>104</v>
      </c>
      <c r="B163" s="9">
        <v>20778</v>
      </c>
      <c r="C163" s="9">
        <v>0</v>
      </c>
      <c r="D163" s="9">
        <v>400</v>
      </c>
      <c r="E163" s="9">
        <v>0</v>
      </c>
      <c r="F163" s="9">
        <v>12976</v>
      </c>
      <c r="G163" s="9">
        <v>0</v>
      </c>
      <c r="H163" s="9">
        <v>0</v>
      </c>
      <c r="I163" s="9">
        <v>1655</v>
      </c>
      <c r="J163" s="9">
        <v>0</v>
      </c>
      <c r="K163" s="9">
        <v>400</v>
      </c>
      <c r="L163" s="9">
        <v>0</v>
      </c>
      <c r="M163" s="9">
        <v>1731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2701.14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40641.14</v>
      </c>
      <c r="AA163" s="9">
        <v>2493</v>
      </c>
      <c r="AB163" s="9">
        <v>0</v>
      </c>
      <c r="AC163" s="9">
        <v>200</v>
      </c>
      <c r="AD163" s="9">
        <v>6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99</v>
      </c>
      <c r="AR163" s="9">
        <v>0</v>
      </c>
      <c r="AS163" s="9">
        <v>0</v>
      </c>
      <c r="AT163" s="9">
        <v>0</v>
      </c>
      <c r="AU163" s="9">
        <v>150</v>
      </c>
      <c r="AV163" s="9">
        <v>5</v>
      </c>
      <c r="AW163" s="9">
        <v>0</v>
      </c>
      <c r="AX163" s="9">
        <v>0</v>
      </c>
      <c r="AY163" s="9">
        <v>200</v>
      </c>
      <c r="AZ163" s="9">
        <v>0</v>
      </c>
      <c r="BA163" s="9">
        <v>50</v>
      </c>
      <c r="BB163" s="9">
        <v>0</v>
      </c>
      <c r="BC163" s="9">
        <v>0</v>
      </c>
      <c r="BD163" s="9"/>
      <c r="BE163" s="9">
        <v>0</v>
      </c>
      <c r="BF163" s="9">
        <v>0</v>
      </c>
      <c r="BG163" s="9">
        <v>3203</v>
      </c>
      <c r="BH163" s="9">
        <v>37438</v>
      </c>
    </row>
    <row r="164" spans="1:60" x14ac:dyDescent="0.25">
      <c r="A164" s="1" t="s">
        <v>92</v>
      </c>
      <c r="B164" s="9">
        <v>53667</v>
      </c>
      <c r="C164" s="9">
        <v>0</v>
      </c>
      <c r="D164" s="9">
        <v>400</v>
      </c>
      <c r="E164" s="9">
        <v>0</v>
      </c>
      <c r="F164" s="9">
        <v>54816</v>
      </c>
      <c r="G164" s="9">
        <v>0</v>
      </c>
      <c r="H164" s="9">
        <v>0</v>
      </c>
      <c r="I164" s="9">
        <v>0</v>
      </c>
      <c r="J164" s="9">
        <v>0</v>
      </c>
      <c r="K164" s="9">
        <v>400</v>
      </c>
      <c r="L164" s="9">
        <v>0</v>
      </c>
      <c r="M164" s="9">
        <v>4471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113754</v>
      </c>
      <c r="AA164" s="9">
        <v>6440</v>
      </c>
      <c r="AB164" s="9">
        <v>6440</v>
      </c>
      <c r="AC164" s="9">
        <v>200</v>
      </c>
      <c r="AD164" s="9">
        <v>6</v>
      </c>
      <c r="AE164" s="9">
        <v>10500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2768</v>
      </c>
      <c r="AP164" s="9">
        <v>0</v>
      </c>
      <c r="AQ164" s="9">
        <v>0</v>
      </c>
      <c r="AR164" s="9">
        <v>0</v>
      </c>
      <c r="AS164" s="9">
        <v>0</v>
      </c>
      <c r="AT164" s="9">
        <v>100</v>
      </c>
      <c r="AU164" s="9">
        <v>150</v>
      </c>
      <c r="AV164" s="9">
        <v>5</v>
      </c>
      <c r="AW164" s="9">
        <v>0</v>
      </c>
      <c r="AX164" s="9">
        <v>0</v>
      </c>
      <c r="AY164" s="9">
        <v>200</v>
      </c>
      <c r="AZ164" s="9">
        <v>0</v>
      </c>
      <c r="BA164" s="9">
        <v>125</v>
      </c>
      <c r="BB164" s="9">
        <v>0</v>
      </c>
      <c r="BC164" s="9">
        <v>0</v>
      </c>
      <c r="BD164" s="9"/>
      <c r="BE164" s="9">
        <v>0</v>
      </c>
      <c r="BF164" s="9">
        <v>0</v>
      </c>
      <c r="BG164" s="9">
        <v>26934</v>
      </c>
      <c r="BH164" s="9">
        <v>86820</v>
      </c>
    </row>
    <row r="165" spans="1:60" x14ac:dyDescent="0.25">
      <c r="A165" s="1" t="s">
        <v>72</v>
      </c>
      <c r="B165" s="9">
        <v>26456</v>
      </c>
      <c r="C165" s="9">
        <v>0</v>
      </c>
      <c r="D165" s="9">
        <v>400</v>
      </c>
      <c r="E165" s="9">
        <v>0</v>
      </c>
      <c r="F165" s="9">
        <v>21445</v>
      </c>
      <c r="G165" s="9">
        <v>0</v>
      </c>
      <c r="H165" s="9">
        <v>0</v>
      </c>
      <c r="I165" s="9">
        <v>1655</v>
      </c>
      <c r="J165" s="9">
        <v>0</v>
      </c>
      <c r="K165" s="9">
        <v>400</v>
      </c>
      <c r="L165" s="9">
        <v>0</v>
      </c>
      <c r="M165" s="9">
        <v>2204</v>
      </c>
      <c r="N165" s="9">
        <v>0</v>
      </c>
      <c r="O165" s="9">
        <v>6614</v>
      </c>
      <c r="P165" s="9">
        <v>0</v>
      </c>
      <c r="Q165" s="9">
        <v>0</v>
      </c>
      <c r="R165" s="9">
        <v>0</v>
      </c>
      <c r="S165" s="9">
        <v>0</v>
      </c>
      <c r="T165" s="9">
        <v>3439.28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62613.279999999999</v>
      </c>
      <c r="AA165" s="9">
        <v>3175</v>
      </c>
      <c r="AB165" s="9">
        <v>0</v>
      </c>
      <c r="AC165" s="9">
        <v>200</v>
      </c>
      <c r="AD165" s="9">
        <v>6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5023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150</v>
      </c>
      <c r="AV165" s="9">
        <v>5</v>
      </c>
      <c r="AW165" s="9">
        <v>300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/>
      <c r="BE165" s="9">
        <v>0</v>
      </c>
      <c r="BF165" s="9">
        <v>0</v>
      </c>
      <c r="BG165" s="9">
        <v>8859</v>
      </c>
      <c r="BH165" s="9">
        <v>53754</v>
      </c>
    </row>
    <row r="166" spans="1:60" x14ac:dyDescent="0.25">
      <c r="A166" s="1" t="s">
        <v>68</v>
      </c>
      <c r="B166" s="9">
        <v>23948</v>
      </c>
      <c r="C166" s="9">
        <v>0</v>
      </c>
      <c r="D166" s="9">
        <v>400</v>
      </c>
      <c r="E166" s="9">
        <v>0</v>
      </c>
      <c r="F166" s="9">
        <v>18190</v>
      </c>
      <c r="G166" s="9">
        <v>0</v>
      </c>
      <c r="H166" s="9">
        <v>0</v>
      </c>
      <c r="I166" s="9">
        <v>1655</v>
      </c>
      <c r="J166" s="9">
        <v>0</v>
      </c>
      <c r="K166" s="9">
        <v>400</v>
      </c>
      <c r="L166" s="9">
        <v>0</v>
      </c>
      <c r="M166" s="9">
        <v>1995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3113.24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49701.24</v>
      </c>
      <c r="AA166" s="9">
        <v>2874</v>
      </c>
      <c r="AB166" s="9">
        <v>0</v>
      </c>
      <c r="AC166" s="9">
        <v>200</v>
      </c>
      <c r="AD166" s="9">
        <v>6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240</v>
      </c>
      <c r="AK166" s="9">
        <v>3500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21</v>
      </c>
      <c r="AR166" s="9">
        <v>0</v>
      </c>
      <c r="AS166" s="9">
        <v>300</v>
      </c>
      <c r="AT166" s="9">
        <v>0</v>
      </c>
      <c r="AU166" s="9">
        <v>100</v>
      </c>
      <c r="AV166" s="9">
        <v>5</v>
      </c>
      <c r="AW166" s="9">
        <v>300</v>
      </c>
      <c r="AX166" s="9">
        <v>0</v>
      </c>
      <c r="AY166" s="9">
        <v>200</v>
      </c>
      <c r="AZ166" s="9">
        <v>1100</v>
      </c>
      <c r="BA166" s="9">
        <v>50</v>
      </c>
      <c r="BB166" s="9">
        <v>0</v>
      </c>
      <c r="BC166" s="9">
        <v>0</v>
      </c>
      <c r="BD166" s="9"/>
      <c r="BE166" s="9">
        <v>0</v>
      </c>
      <c r="BF166" s="9">
        <v>0</v>
      </c>
      <c r="BG166" s="9">
        <v>8896</v>
      </c>
      <c r="BH166" s="9">
        <v>40805</v>
      </c>
    </row>
    <row r="167" spans="1:60" x14ac:dyDescent="0.25">
      <c r="A167" s="1" t="s">
        <v>84</v>
      </c>
      <c r="B167" s="9">
        <v>23848.78</v>
      </c>
      <c r="C167" s="9">
        <v>0</v>
      </c>
      <c r="D167" s="9">
        <v>393.33</v>
      </c>
      <c r="E167" s="9">
        <v>0</v>
      </c>
      <c r="F167" s="9">
        <v>17718.68</v>
      </c>
      <c r="G167" s="9">
        <v>0</v>
      </c>
      <c r="H167" s="9">
        <v>0</v>
      </c>
      <c r="I167" s="9">
        <v>1627.42</v>
      </c>
      <c r="J167" s="9">
        <v>0</v>
      </c>
      <c r="K167" s="9">
        <v>393.33</v>
      </c>
      <c r="L167" s="9">
        <v>0</v>
      </c>
      <c r="M167" s="9">
        <v>1987.32</v>
      </c>
      <c r="N167" s="9">
        <v>0</v>
      </c>
      <c r="O167" s="9">
        <v>5962.93</v>
      </c>
      <c r="P167" s="9">
        <v>0</v>
      </c>
      <c r="Q167" s="9">
        <v>0</v>
      </c>
      <c r="R167" s="9">
        <v>0</v>
      </c>
      <c r="S167" s="9">
        <v>0</v>
      </c>
      <c r="T167" s="9">
        <v>2384.88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54316.67</v>
      </c>
      <c r="AA167" s="9">
        <v>2862</v>
      </c>
      <c r="AB167" s="9">
        <v>0</v>
      </c>
      <c r="AC167" s="9">
        <v>200</v>
      </c>
      <c r="AD167" s="9">
        <v>6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9">
        <v>150</v>
      </c>
      <c r="AV167" s="9">
        <v>5</v>
      </c>
      <c r="AW167" s="9">
        <v>0</v>
      </c>
      <c r="AX167" s="9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/>
      <c r="BE167" s="9">
        <v>0</v>
      </c>
      <c r="BF167" s="9">
        <v>0</v>
      </c>
      <c r="BG167" s="9">
        <v>3223</v>
      </c>
      <c r="BH167" s="9">
        <v>51094</v>
      </c>
    </row>
    <row r="168" spans="1:60" x14ac:dyDescent="0.25">
      <c r="A168" s="1" t="s">
        <v>102</v>
      </c>
      <c r="B168" s="9">
        <v>16173</v>
      </c>
      <c r="C168" s="9">
        <v>0</v>
      </c>
      <c r="D168" s="9">
        <v>200</v>
      </c>
      <c r="E168" s="9">
        <v>0</v>
      </c>
      <c r="F168" s="9">
        <v>10802</v>
      </c>
      <c r="G168" s="9">
        <v>0</v>
      </c>
      <c r="H168" s="9">
        <v>0</v>
      </c>
      <c r="I168" s="9">
        <v>1605</v>
      </c>
      <c r="J168" s="9">
        <v>0</v>
      </c>
      <c r="K168" s="9">
        <v>400</v>
      </c>
      <c r="L168" s="9">
        <v>0</v>
      </c>
      <c r="M168" s="9">
        <v>1348</v>
      </c>
      <c r="N168" s="9">
        <v>0</v>
      </c>
      <c r="O168" s="9">
        <v>4044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34572</v>
      </c>
      <c r="AA168" s="9">
        <v>1941</v>
      </c>
      <c r="AB168" s="9">
        <v>0</v>
      </c>
      <c r="AC168" s="9">
        <v>200</v>
      </c>
      <c r="AD168" s="9">
        <v>6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150</v>
      </c>
      <c r="AV168" s="9">
        <v>5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/>
      <c r="BE168" s="9">
        <v>0</v>
      </c>
      <c r="BF168" s="9">
        <v>0</v>
      </c>
      <c r="BG168" s="9">
        <v>2302</v>
      </c>
      <c r="BH168" s="9">
        <v>32270</v>
      </c>
    </row>
    <row r="169" spans="1:60" x14ac:dyDescent="0.25">
      <c r="A169" s="1" t="s">
        <v>82</v>
      </c>
      <c r="B169" s="9">
        <v>41865</v>
      </c>
      <c r="C169" s="9">
        <v>0</v>
      </c>
      <c r="D169" s="9">
        <v>900</v>
      </c>
      <c r="E169" s="9">
        <v>0</v>
      </c>
      <c r="F169" s="9">
        <v>24602</v>
      </c>
      <c r="G169" s="9">
        <v>0</v>
      </c>
      <c r="H169" s="9">
        <v>0</v>
      </c>
      <c r="I169" s="9">
        <v>2155</v>
      </c>
      <c r="J169" s="9">
        <v>0</v>
      </c>
      <c r="K169" s="9">
        <v>400</v>
      </c>
      <c r="L169" s="9">
        <v>0</v>
      </c>
      <c r="M169" s="9">
        <v>3488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73410</v>
      </c>
      <c r="AA169" s="9">
        <v>5024</v>
      </c>
      <c r="AB169" s="9">
        <v>12000</v>
      </c>
      <c r="AC169" s="9">
        <v>200</v>
      </c>
      <c r="AD169" s="9">
        <v>6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1116</v>
      </c>
      <c r="AR169" s="9">
        <v>0</v>
      </c>
      <c r="AS169" s="9">
        <v>100</v>
      </c>
      <c r="AT169" s="9">
        <v>0</v>
      </c>
      <c r="AU169" s="9">
        <v>150</v>
      </c>
      <c r="AV169" s="9">
        <v>5</v>
      </c>
      <c r="AW169" s="9">
        <v>0</v>
      </c>
      <c r="AX169" s="9">
        <v>588</v>
      </c>
      <c r="AY169" s="9">
        <v>0</v>
      </c>
      <c r="AZ169" s="9">
        <v>0</v>
      </c>
      <c r="BA169" s="9">
        <v>100</v>
      </c>
      <c r="BB169" s="9">
        <v>3110</v>
      </c>
      <c r="BC169" s="9">
        <v>0</v>
      </c>
      <c r="BD169" s="9"/>
      <c r="BE169" s="9">
        <v>0</v>
      </c>
      <c r="BF169" s="9">
        <v>0</v>
      </c>
      <c r="BG169" s="9">
        <v>22399</v>
      </c>
      <c r="BH169" s="9">
        <v>51011</v>
      </c>
    </row>
    <row r="170" spans="1:60" x14ac:dyDescent="0.25">
      <c r="A170" s="1" t="s">
        <v>76</v>
      </c>
      <c r="B170" s="9">
        <v>11522.5</v>
      </c>
      <c r="C170" s="9">
        <v>-446.03</v>
      </c>
      <c r="D170" s="9">
        <v>166.67</v>
      </c>
      <c r="E170" s="9">
        <v>-6.45</v>
      </c>
      <c r="F170" s="9">
        <v>2758.33</v>
      </c>
      <c r="G170" s="9">
        <v>0</v>
      </c>
      <c r="H170" s="9">
        <v>-106.77</v>
      </c>
      <c r="I170" s="9">
        <v>712.5</v>
      </c>
      <c r="J170" s="9">
        <v>-27.58</v>
      </c>
      <c r="K170" s="9">
        <v>0</v>
      </c>
      <c r="L170" s="9">
        <v>0</v>
      </c>
      <c r="M170" s="9">
        <v>960</v>
      </c>
      <c r="N170" s="9">
        <v>-37.159999999999997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-57.98</v>
      </c>
      <c r="W170" s="9">
        <v>0</v>
      </c>
      <c r="X170" s="9">
        <v>0</v>
      </c>
      <c r="Y170" s="9">
        <v>0</v>
      </c>
      <c r="Z170" s="9">
        <v>15438.03</v>
      </c>
      <c r="AA170" s="9">
        <v>1800</v>
      </c>
      <c r="AB170" s="9">
        <v>0</v>
      </c>
      <c r="AC170" s="9">
        <v>200</v>
      </c>
      <c r="AD170" s="9">
        <v>6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150</v>
      </c>
      <c r="AV170" s="9">
        <v>5</v>
      </c>
      <c r="AW170" s="9">
        <v>300</v>
      </c>
      <c r="AX170" s="9">
        <v>0</v>
      </c>
      <c r="AY170" s="9">
        <v>0</v>
      </c>
      <c r="AZ170" s="9">
        <v>0</v>
      </c>
      <c r="BA170" s="9">
        <v>50</v>
      </c>
      <c r="BB170" s="9">
        <v>0</v>
      </c>
      <c r="BC170" s="9">
        <v>0</v>
      </c>
      <c r="BD170" s="9"/>
      <c r="BE170" s="9">
        <v>0</v>
      </c>
      <c r="BF170" s="9">
        <v>0</v>
      </c>
      <c r="BG170" s="9">
        <v>2511</v>
      </c>
      <c r="BH170" s="9">
        <v>12927</v>
      </c>
    </row>
    <row r="171" spans="1:60" x14ac:dyDescent="0.25">
      <c r="A171" s="1" t="s">
        <v>68</v>
      </c>
      <c r="B171" s="9">
        <v>36439</v>
      </c>
      <c r="C171" s="9">
        <v>0</v>
      </c>
      <c r="D171" s="9">
        <v>400</v>
      </c>
      <c r="E171" s="9">
        <v>0</v>
      </c>
      <c r="F171" s="9">
        <v>18744</v>
      </c>
      <c r="G171" s="9">
        <v>0</v>
      </c>
      <c r="H171" s="9">
        <v>0</v>
      </c>
      <c r="I171" s="9">
        <v>2155</v>
      </c>
      <c r="J171" s="9">
        <v>0</v>
      </c>
      <c r="K171" s="9">
        <v>400</v>
      </c>
      <c r="L171" s="9">
        <v>0</v>
      </c>
      <c r="M171" s="9">
        <v>3036</v>
      </c>
      <c r="N171" s="9">
        <v>0</v>
      </c>
      <c r="O171" s="9">
        <v>9110</v>
      </c>
      <c r="P171" s="9">
        <v>0</v>
      </c>
      <c r="Q171" s="9">
        <v>0</v>
      </c>
      <c r="R171" s="9">
        <v>0</v>
      </c>
      <c r="S171" s="9">
        <v>0</v>
      </c>
      <c r="T171" s="9">
        <v>4737.07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75021.070000000007</v>
      </c>
      <c r="AA171" s="9">
        <v>4373</v>
      </c>
      <c r="AB171" s="9">
        <v>0</v>
      </c>
      <c r="AC171" s="9">
        <v>200</v>
      </c>
      <c r="AD171" s="9">
        <v>6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100</v>
      </c>
      <c r="AU171" s="9">
        <v>150</v>
      </c>
      <c r="AV171" s="9">
        <v>5</v>
      </c>
      <c r="AW171" s="9">
        <v>300</v>
      </c>
      <c r="AX171" s="9">
        <v>0</v>
      </c>
      <c r="AY171" s="9">
        <v>200</v>
      </c>
      <c r="AZ171" s="9">
        <v>0</v>
      </c>
      <c r="BA171" s="9">
        <v>0</v>
      </c>
      <c r="BB171" s="9">
        <v>0</v>
      </c>
      <c r="BC171" s="9">
        <v>0</v>
      </c>
      <c r="BD171" s="9"/>
      <c r="BE171" s="9">
        <v>0</v>
      </c>
      <c r="BF171" s="9">
        <v>0</v>
      </c>
      <c r="BG171" s="9">
        <v>5334</v>
      </c>
      <c r="BH171" s="9">
        <v>69687</v>
      </c>
    </row>
    <row r="172" spans="1:60" x14ac:dyDescent="0.25">
      <c r="A172" s="1" t="s">
        <v>93</v>
      </c>
      <c r="B172" s="9">
        <v>62620</v>
      </c>
      <c r="C172" s="9">
        <v>0</v>
      </c>
      <c r="D172" s="9">
        <v>600</v>
      </c>
      <c r="E172" s="9">
        <v>0</v>
      </c>
      <c r="F172" s="9">
        <v>28486</v>
      </c>
      <c r="G172" s="9">
        <v>0</v>
      </c>
      <c r="H172" s="9">
        <v>0</v>
      </c>
      <c r="I172" s="9">
        <v>0</v>
      </c>
      <c r="J172" s="9">
        <v>0</v>
      </c>
      <c r="K172" s="9">
        <v>400</v>
      </c>
      <c r="L172" s="9">
        <v>0</v>
      </c>
      <c r="M172" s="9">
        <v>5217</v>
      </c>
      <c r="N172" s="9">
        <v>0</v>
      </c>
      <c r="O172" s="9">
        <v>15655</v>
      </c>
      <c r="P172" s="9">
        <v>0</v>
      </c>
      <c r="Q172" s="9">
        <v>0</v>
      </c>
      <c r="R172" s="9">
        <v>0</v>
      </c>
      <c r="S172" s="9">
        <v>0</v>
      </c>
      <c r="T172" s="9">
        <v>6262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119240</v>
      </c>
      <c r="AA172" s="9">
        <v>7514</v>
      </c>
      <c r="AB172" s="9">
        <v>11272</v>
      </c>
      <c r="AC172" s="9">
        <v>200</v>
      </c>
      <c r="AD172" s="9">
        <v>0</v>
      </c>
      <c r="AE172" s="9">
        <v>16500</v>
      </c>
      <c r="AF172" s="9">
        <v>0</v>
      </c>
      <c r="AG172" s="9">
        <v>0</v>
      </c>
      <c r="AH172" s="9">
        <v>0</v>
      </c>
      <c r="AI172" s="9">
        <v>0</v>
      </c>
      <c r="AJ172" s="9">
        <v>290</v>
      </c>
      <c r="AK172" s="9">
        <v>3500</v>
      </c>
      <c r="AL172" s="9">
        <v>0</v>
      </c>
      <c r="AM172" s="9">
        <v>4500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150</v>
      </c>
      <c r="AV172" s="9">
        <v>5</v>
      </c>
      <c r="AW172" s="9">
        <v>300</v>
      </c>
      <c r="AX172" s="9">
        <v>760</v>
      </c>
      <c r="AY172" s="9">
        <v>0</v>
      </c>
      <c r="AZ172" s="9">
        <v>0</v>
      </c>
      <c r="BA172" s="9">
        <v>0</v>
      </c>
      <c r="BB172" s="9">
        <v>3821</v>
      </c>
      <c r="BC172" s="9">
        <v>0</v>
      </c>
      <c r="BD172" s="9"/>
      <c r="BE172" s="9">
        <v>0</v>
      </c>
      <c r="BF172" s="9">
        <v>0</v>
      </c>
      <c r="BG172" s="9">
        <v>48812</v>
      </c>
      <c r="BH172" s="9">
        <v>70428</v>
      </c>
    </row>
    <row r="173" spans="1:60" x14ac:dyDescent="0.25">
      <c r="A173" s="1" t="s">
        <v>93</v>
      </c>
      <c r="B173" s="9">
        <v>28524</v>
      </c>
      <c r="C173" s="9">
        <v>920.13</v>
      </c>
      <c r="D173" s="9">
        <v>200</v>
      </c>
      <c r="E173" s="9">
        <v>6.45</v>
      </c>
      <c r="F173" s="9">
        <v>17580</v>
      </c>
      <c r="G173" s="9">
        <v>0</v>
      </c>
      <c r="H173" s="9">
        <v>567.1</v>
      </c>
      <c r="I173" s="9">
        <v>1655</v>
      </c>
      <c r="J173" s="9">
        <v>53.39</v>
      </c>
      <c r="K173" s="9">
        <v>400</v>
      </c>
      <c r="L173" s="9">
        <v>12.9</v>
      </c>
      <c r="M173" s="9">
        <v>2377</v>
      </c>
      <c r="N173" s="9">
        <v>76.680000000000007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2852.4</v>
      </c>
      <c r="U173" s="9">
        <v>0</v>
      </c>
      <c r="V173" s="9">
        <v>92.01</v>
      </c>
      <c r="W173" s="9">
        <v>0</v>
      </c>
      <c r="X173" s="9">
        <v>0</v>
      </c>
      <c r="Y173" s="9">
        <v>0</v>
      </c>
      <c r="Z173" s="9">
        <v>55317.06</v>
      </c>
      <c r="AA173" s="9">
        <v>3423</v>
      </c>
      <c r="AB173" s="9">
        <v>0</v>
      </c>
      <c r="AC173" s="9">
        <v>200</v>
      </c>
      <c r="AD173" s="9">
        <v>6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5345</v>
      </c>
      <c r="AP173" s="9">
        <v>0</v>
      </c>
      <c r="AQ173" s="9">
        <v>1332</v>
      </c>
      <c r="AR173" s="9">
        <v>0</v>
      </c>
      <c r="AS173" s="9">
        <v>0</v>
      </c>
      <c r="AT173" s="9">
        <v>0</v>
      </c>
      <c r="AU173" s="9">
        <v>150</v>
      </c>
      <c r="AV173" s="9">
        <v>5</v>
      </c>
      <c r="AW173" s="9">
        <v>300</v>
      </c>
      <c r="AX173" s="9">
        <v>0</v>
      </c>
      <c r="AY173" s="9">
        <v>200</v>
      </c>
      <c r="AZ173" s="9">
        <v>0</v>
      </c>
      <c r="BA173" s="9">
        <v>50</v>
      </c>
      <c r="BB173" s="9">
        <v>0</v>
      </c>
      <c r="BC173" s="9">
        <v>0</v>
      </c>
      <c r="BD173" s="9"/>
      <c r="BE173" s="9">
        <v>111</v>
      </c>
      <c r="BF173" s="9">
        <v>0</v>
      </c>
      <c r="BG173" s="9">
        <v>11122</v>
      </c>
      <c r="BH173" s="9">
        <v>44195</v>
      </c>
    </row>
    <row r="174" spans="1:60" x14ac:dyDescent="0.25">
      <c r="A174" s="1" t="s">
        <v>104</v>
      </c>
      <c r="B174" s="9">
        <v>31010</v>
      </c>
      <c r="C174" s="9">
        <v>0</v>
      </c>
      <c r="D174" s="9">
        <v>200</v>
      </c>
      <c r="E174" s="9">
        <v>0</v>
      </c>
      <c r="F174" s="9">
        <v>15731</v>
      </c>
      <c r="G174" s="9">
        <v>0</v>
      </c>
      <c r="H174" s="9">
        <v>0</v>
      </c>
      <c r="I174" s="9">
        <v>2155</v>
      </c>
      <c r="J174" s="9">
        <v>0</v>
      </c>
      <c r="K174" s="9">
        <v>400</v>
      </c>
      <c r="L174" s="9">
        <v>0</v>
      </c>
      <c r="M174" s="9">
        <v>2584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4031.3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56111.3</v>
      </c>
      <c r="AA174" s="9">
        <v>3721</v>
      </c>
      <c r="AB174" s="9">
        <v>0</v>
      </c>
      <c r="AC174" s="9">
        <v>200</v>
      </c>
      <c r="AD174" s="9">
        <v>6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150</v>
      </c>
      <c r="AV174" s="9">
        <v>5</v>
      </c>
      <c r="AW174" s="9">
        <v>300</v>
      </c>
      <c r="AX174" s="9">
        <v>0</v>
      </c>
      <c r="AY174" s="9">
        <v>0</v>
      </c>
      <c r="AZ174" s="9">
        <v>0</v>
      </c>
      <c r="BA174" s="9">
        <v>50</v>
      </c>
      <c r="BB174" s="9">
        <v>0</v>
      </c>
      <c r="BC174" s="9">
        <v>0</v>
      </c>
      <c r="BD174" s="9"/>
      <c r="BE174" s="9">
        <v>0</v>
      </c>
      <c r="BF174" s="9">
        <v>0</v>
      </c>
      <c r="BG174" s="9">
        <v>4432</v>
      </c>
      <c r="BH174" s="9">
        <v>51679</v>
      </c>
    </row>
    <row r="175" spans="1:60" x14ac:dyDescent="0.25">
      <c r="A175" s="1" t="s">
        <v>91</v>
      </c>
      <c r="B175" s="9">
        <v>23998</v>
      </c>
      <c r="C175" s="9">
        <v>0</v>
      </c>
      <c r="D175" s="9">
        <v>400</v>
      </c>
      <c r="E175" s="9">
        <v>0</v>
      </c>
      <c r="F175" s="9">
        <v>18553</v>
      </c>
      <c r="G175" s="9">
        <v>0</v>
      </c>
      <c r="H175" s="9">
        <v>0</v>
      </c>
      <c r="I175" s="9">
        <v>1655</v>
      </c>
      <c r="J175" s="9">
        <v>0</v>
      </c>
      <c r="K175" s="9">
        <v>400</v>
      </c>
      <c r="L175" s="9">
        <v>0</v>
      </c>
      <c r="M175" s="9">
        <v>1999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2399.8000000000002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49404.800000000003</v>
      </c>
      <c r="AA175" s="9">
        <v>2880</v>
      </c>
      <c r="AB175" s="9">
        <v>0</v>
      </c>
      <c r="AC175" s="9">
        <v>200</v>
      </c>
      <c r="AD175" s="9">
        <v>6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400</v>
      </c>
      <c r="AK175" s="9">
        <v>4000</v>
      </c>
      <c r="AL175" s="9">
        <v>0</v>
      </c>
      <c r="AM175" s="9">
        <v>0</v>
      </c>
      <c r="AN175" s="9">
        <v>0</v>
      </c>
      <c r="AO175" s="9">
        <v>2255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150</v>
      </c>
      <c r="AV175" s="9">
        <v>5</v>
      </c>
      <c r="AW175" s="9">
        <v>300</v>
      </c>
      <c r="AX175" s="9">
        <v>0</v>
      </c>
      <c r="AY175" s="9">
        <v>200</v>
      </c>
      <c r="AZ175" s="9">
        <v>385</v>
      </c>
      <c r="BA175" s="9">
        <v>50</v>
      </c>
      <c r="BB175" s="9">
        <v>0</v>
      </c>
      <c r="BC175" s="9">
        <v>0</v>
      </c>
      <c r="BD175" s="9"/>
      <c r="BE175" s="9">
        <v>0</v>
      </c>
      <c r="BF175" s="9">
        <v>0</v>
      </c>
      <c r="BG175" s="9">
        <v>10831</v>
      </c>
      <c r="BH175" s="9">
        <v>38574</v>
      </c>
    </row>
    <row r="176" spans="1:60" x14ac:dyDescent="0.25">
      <c r="A176" s="1" t="s">
        <v>66</v>
      </c>
      <c r="B176" s="9">
        <v>14380</v>
      </c>
      <c r="C176" s="9">
        <v>0</v>
      </c>
      <c r="D176" s="9">
        <v>200</v>
      </c>
      <c r="E176" s="9">
        <v>0</v>
      </c>
      <c r="F176" s="9">
        <v>3940</v>
      </c>
      <c r="G176" s="9">
        <v>0</v>
      </c>
      <c r="H176" s="9">
        <v>0</v>
      </c>
      <c r="I176" s="9">
        <v>1605</v>
      </c>
      <c r="J176" s="9">
        <v>0</v>
      </c>
      <c r="K176" s="9">
        <v>400</v>
      </c>
      <c r="L176" s="9">
        <v>0</v>
      </c>
      <c r="M176" s="9">
        <v>1198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1869.4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23592.400000000001</v>
      </c>
      <c r="AA176" s="9">
        <v>1800</v>
      </c>
      <c r="AB176" s="9">
        <v>0</v>
      </c>
      <c r="AC176" s="9">
        <v>200</v>
      </c>
      <c r="AD176" s="9">
        <v>6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10</v>
      </c>
      <c r="AK176" s="9">
        <v>1000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150</v>
      </c>
      <c r="AV176" s="9">
        <v>5</v>
      </c>
      <c r="AW176" s="9">
        <v>300</v>
      </c>
      <c r="AX176" s="9">
        <v>0</v>
      </c>
      <c r="AY176" s="9">
        <v>200</v>
      </c>
      <c r="AZ176" s="9">
        <v>0</v>
      </c>
      <c r="BA176" s="9">
        <v>65</v>
      </c>
      <c r="BB176" s="9">
        <v>0</v>
      </c>
      <c r="BC176" s="9">
        <v>0</v>
      </c>
      <c r="BD176" s="9"/>
      <c r="BE176" s="9">
        <v>0</v>
      </c>
      <c r="BF176" s="9">
        <v>0</v>
      </c>
      <c r="BG176" s="9">
        <v>3736</v>
      </c>
      <c r="BH176" s="9">
        <v>19856</v>
      </c>
    </row>
    <row r="177" spans="1:60" x14ac:dyDescent="0.25">
      <c r="A177" s="1" t="s">
        <v>81</v>
      </c>
      <c r="B177" s="9">
        <v>14449.1</v>
      </c>
      <c r="C177" s="9">
        <v>2133</v>
      </c>
      <c r="D177" s="9">
        <v>196.67</v>
      </c>
      <c r="E177" s="9">
        <v>29.03</v>
      </c>
      <c r="F177" s="9">
        <v>4385.67</v>
      </c>
      <c r="G177" s="9">
        <v>0</v>
      </c>
      <c r="H177" s="9">
        <v>647.41999999999996</v>
      </c>
      <c r="I177" s="9">
        <v>1578.25</v>
      </c>
      <c r="J177" s="9">
        <v>232.98</v>
      </c>
      <c r="K177" s="9">
        <v>393.33</v>
      </c>
      <c r="L177" s="9">
        <v>58.06</v>
      </c>
      <c r="M177" s="9">
        <v>1203.5999999999999</v>
      </c>
      <c r="N177" s="9">
        <v>177.68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1878.38</v>
      </c>
      <c r="U177" s="9">
        <v>0</v>
      </c>
      <c r="V177" s="9">
        <v>1910.22</v>
      </c>
      <c r="W177" s="9">
        <v>0</v>
      </c>
      <c r="X177" s="9">
        <v>0</v>
      </c>
      <c r="Y177" s="9">
        <v>0</v>
      </c>
      <c r="Z177" s="9">
        <v>29273.39</v>
      </c>
      <c r="AA177" s="9">
        <v>1800</v>
      </c>
      <c r="AB177" s="9">
        <v>1800</v>
      </c>
      <c r="AC177" s="9">
        <v>200</v>
      </c>
      <c r="AD177" s="9">
        <v>6</v>
      </c>
      <c r="AE177" s="9">
        <v>0</v>
      </c>
      <c r="AF177" s="9">
        <v>0</v>
      </c>
      <c r="AG177" s="9">
        <v>4800</v>
      </c>
      <c r="AH177" s="9">
        <v>0</v>
      </c>
      <c r="AI177" s="9">
        <v>0</v>
      </c>
      <c r="AJ177" s="9">
        <v>500</v>
      </c>
      <c r="AK177" s="9">
        <v>4000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162</v>
      </c>
      <c r="AR177" s="9">
        <v>0</v>
      </c>
      <c r="AS177" s="9">
        <v>0</v>
      </c>
      <c r="AT177" s="9">
        <v>100</v>
      </c>
      <c r="AU177" s="9">
        <v>150</v>
      </c>
      <c r="AV177" s="9">
        <v>5</v>
      </c>
      <c r="AW177" s="9">
        <v>300</v>
      </c>
      <c r="AX177" s="9">
        <v>0</v>
      </c>
      <c r="AY177" s="9">
        <v>0</v>
      </c>
      <c r="AZ177" s="9">
        <v>0</v>
      </c>
      <c r="BA177" s="9">
        <v>50</v>
      </c>
      <c r="BB177" s="9">
        <v>0</v>
      </c>
      <c r="BC177" s="9">
        <v>0</v>
      </c>
      <c r="BD177" s="9"/>
      <c r="BE177" s="9">
        <v>0</v>
      </c>
      <c r="BF177" s="9">
        <v>0</v>
      </c>
      <c r="BG177" s="9">
        <v>13873</v>
      </c>
      <c r="BH177" s="9">
        <v>15400</v>
      </c>
    </row>
    <row r="178" spans="1:60" x14ac:dyDescent="0.25">
      <c r="A178" s="1" t="s">
        <v>62</v>
      </c>
      <c r="B178" s="9">
        <v>16005</v>
      </c>
      <c r="C178" s="9">
        <v>0</v>
      </c>
      <c r="D178" s="9">
        <v>200</v>
      </c>
      <c r="E178" s="9">
        <v>0</v>
      </c>
      <c r="F178" s="9">
        <v>7437</v>
      </c>
      <c r="G178" s="9">
        <v>0</v>
      </c>
      <c r="H178" s="9">
        <v>0</v>
      </c>
      <c r="I178" s="9">
        <v>1655</v>
      </c>
      <c r="J178" s="9">
        <v>0</v>
      </c>
      <c r="K178" s="9">
        <v>400</v>
      </c>
      <c r="L178" s="9">
        <v>0</v>
      </c>
      <c r="M178" s="9">
        <v>1334</v>
      </c>
      <c r="N178" s="9">
        <v>0</v>
      </c>
      <c r="O178" s="9">
        <v>4002</v>
      </c>
      <c r="P178" s="9">
        <v>0</v>
      </c>
      <c r="Q178" s="9">
        <v>0</v>
      </c>
      <c r="R178" s="9">
        <v>0</v>
      </c>
      <c r="S178" s="9">
        <v>0</v>
      </c>
      <c r="T178" s="9">
        <v>2080.65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33113.65</v>
      </c>
      <c r="AA178" s="9">
        <v>1921</v>
      </c>
      <c r="AB178" s="9">
        <v>0</v>
      </c>
      <c r="AC178" s="9">
        <v>200</v>
      </c>
      <c r="AD178" s="9">
        <v>6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150</v>
      </c>
      <c r="AV178" s="9">
        <v>5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/>
      <c r="BE178" s="9">
        <v>0</v>
      </c>
      <c r="BF178" s="9">
        <v>0</v>
      </c>
      <c r="BG178" s="9">
        <v>2282</v>
      </c>
      <c r="BH178" s="9">
        <v>30832</v>
      </c>
    </row>
    <row r="179" spans="1:60" x14ac:dyDescent="0.25">
      <c r="A179" s="1" t="s">
        <v>60</v>
      </c>
      <c r="B179" s="9">
        <v>24948</v>
      </c>
      <c r="C179" s="9">
        <v>0</v>
      </c>
      <c r="D179" s="9">
        <v>400</v>
      </c>
      <c r="E179" s="9">
        <v>0</v>
      </c>
      <c r="F179" s="9">
        <v>19360</v>
      </c>
      <c r="G179" s="9">
        <v>0</v>
      </c>
      <c r="H179" s="9">
        <v>0</v>
      </c>
      <c r="I179" s="9">
        <v>2155</v>
      </c>
      <c r="J179" s="9">
        <v>0</v>
      </c>
      <c r="K179" s="9">
        <v>400</v>
      </c>
      <c r="L179" s="9">
        <v>0</v>
      </c>
      <c r="M179" s="9">
        <v>2079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2494.8000000000002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51836.800000000003</v>
      </c>
      <c r="AA179" s="9">
        <v>2994</v>
      </c>
      <c r="AB179" s="9">
        <v>0</v>
      </c>
      <c r="AC179" s="9">
        <v>200</v>
      </c>
      <c r="AD179" s="9">
        <v>6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525</v>
      </c>
      <c r="AK179" s="9">
        <v>3500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150</v>
      </c>
      <c r="AV179" s="9">
        <v>5</v>
      </c>
      <c r="AW179" s="9">
        <v>300</v>
      </c>
      <c r="AX179" s="9">
        <v>0</v>
      </c>
      <c r="AY179" s="9">
        <v>200</v>
      </c>
      <c r="AZ179" s="9">
        <v>0</v>
      </c>
      <c r="BA179" s="9">
        <v>65</v>
      </c>
      <c r="BB179" s="9">
        <v>0</v>
      </c>
      <c r="BC179" s="9">
        <v>0</v>
      </c>
      <c r="BD179" s="9"/>
      <c r="BE179" s="9">
        <v>0</v>
      </c>
      <c r="BF179" s="9">
        <v>0</v>
      </c>
      <c r="BG179" s="9">
        <v>7945</v>
      </c>
      <c r="BH179" s="9">
        <v>43892</v>
      </c>
    </row>
    <row r="180" spans="1:60" x14ac:dyDescent="0.25">
      <c r="A180" s="1" t="s">
        <v>76</v>
      </c>
      <c r="B180" s="9">
        <v>13347</v>
      </c>
      <c r="C180" s="9">
        <v>0</v>
      </c>
      <c r="D180" s="9">
        <v>180</v>
      </c>
      <c r="E180" s="9">
        <v>0</v>
      </c>
      <c r="F180" s="9">
        <v>2840.4</v>
      </c>
      <c r="G180" s="9">
        <v>0</v>
      </c>
      <c r="H180" s="9">
        <v>0</v>
      </c>
      <c r="I180" s="9">
        <v>1444.5</v>
      </c>
      <c r="J180" s="9">
        <v>0</v>
      </c>
      <c r="K180" s="9">
        <v>360</v>
      </c>
      <c r="L180" s="9">
        <v>0</v>
      </c>
      <c r="M180" s="9">
        <v>1112.4000000000001</v>
      </c>
      <c r="N180" s="9">
        <v>0</v>
      </c>
      <c r="O180" s="9">
        <v>3337.2</v>
      </c>
      <c r="P180" s="9">
        <v>0</v>
      </c>
      <c r="Q180" s="9">
        <v>0</v>
      </c>
      <c r="R180" s="9">
        <v>0</v>
      </c>
      <c r="S180" s="9">
        <v>0</v>
      </c>
      <c r="T180" s="9">
        <v>1735.11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24356.61</v>
      </c>
      <c r="AA180" s="9">
        <v>1800</v>
      </c>
      <c r="AB180" s="9">
        <v>0</v>
      </c>
      <c r="AC180" s="9">
        <v>200</v>
      </c>
      <c r="AD180" s="9">
        <v>6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150</v>
      </c>
      <c r="AV180" s="9">
        <v>5</v>
      </c>
      <c r="AW180" s="9">
        <v>300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/>
      <c r="BE180" s="9">
        <v>0</v>
      </c>
      <c r="BF180" s="9">
        <v>0</v>
      </c>
      <c r="BG180" s="9">
        <v>2461</v>
      </c>
      <c r="BH180" s="9">
        <v>21896</v>
      </c>
    </row>
    <row r="181" spans="1:60" x14ac:dyDescent="0.25">
      <c r="A181" s="1" t="s">
        <v>78</v>
      </c>
      <c r="B181" s="9">
        <v>51897</v>
      </c>
      <c r="C181" s="9">
        <v>0</v>
      </c>
      <c r="D181" s="9">
        <v>600</v>
      </c>
      <c r="E181" s="9">
        <v>0</v>
      </c>
      <c r="F181" s="9">
        <v>37738</v>
      </c>
      <c r="G181" s="9">
        <v>0</v>
      </c>
      <c r="H181" s="9">
        <v>0</v>
      </c>
      <c r="I181" s="9">
        <v>0</v>
      </c>
      <c r="J181" s="9">
        <v>0</v>
      </c>
      <c r="K181" s="9">
        <v>400</v>
      </c>
      <c r="L181" s="9">
        <v>0</v>
      </c>
      <c r="M181" s="9">
        <v>4323</v>
      </c>
      <c r="N181" s="9">
        <v>0</v>
      </c>
      <c r="O181" s="9">
        <v>12975</v>
      </c>
      <c r="P181" s="9">
        <v>0</v>
      </c>
      <c r="Q181" s="9">
        <v>0</v>
      </c>
      <c r="R181" s="9">
        <v>0</v>
      </c>
      <c r="S181" s="9">
        <v>0</v>
      </c>
      <c r="T181" s="9">
        <v>6746.61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114679.61</v>
      </c>
      <c r="AA181" s="9">
        <v>6228</v>
      </c>
      <c r="AB181" s="9">
        <v>0</v>
      </c>
      <c r="AC181" s="9">
        <v>200</v>
      </c>
      <c r="AD181" s="9">
        <v>0</v>
      </c>
      <c r="AE181" s="9">
        <v>15600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5650</v>
      </c>
      <c r="AN181" s="9">
        <v>0</v>
      </c>
      <c r="AO181" s="9">
        <v>0</v>
      </c>
      <c r="AP181" s="9">
        <v>0</v>
      </c>
      <c r="AQ181" s="9">
        <v>0</v>
      </c>
      <c r="AR181" s="9">
        <v>1969</v>
      </c>
      <c r="AS181" s="9">
        <v>0</v>
      </c>
      <c r="AT181" s="9">
        <v>0</v>
      </c>
      <c r="AU181" s="9">
        <v>150</v>
      </c>
      <c r="AV181" s="9">
        <v>5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/>
      <c r="BE181" s="9">
        <v>0</v>
      </c>
      <c r="BF181" s="9">
        <v>0</v>
      </c>
      <c r="BG181" s="9">
        <v>29802</v>
      </c>
      <c r="BH181" s="9">
        <v>84878</v>
      </c>
    </row>
    <row r="182" spans="1:60" x14ac:dyDescent="0.25">
      <c r="A182" s="1" t="s">
        <v>63</v>
      </c>
      <c r="B182" s="9">
        <v>15481</v>
      </c>
      <c r="C182" s="9">
        <v>0</v>
      </c>
      <c r="D182" s="9">
        <v>200</v>
      </c>
      <c r="E182" s="9">
        <v>0</v>
      </c>
      <c r="F182" s="9">
        <v>14092</v>
      </c>
      <c r="G182" s="9">
        <v>0</v>
      </c>
      <c r="H182" s="9">
        <v>0</v>
      </c>
      <c r="I182" s="9">
        <v>1605</v>
      </c>
      <c r="J182" s="9">
        <v>0</v>
      </c>
      <c r="K182" s="9">
        <v>400</v>
      </c>
      <c r="L182" s="9">
        <v>0</v>
      </c>
      <c r="M182" s="9">
        <v>1290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2012.53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35080.53</v>
      </c>
      <c r="AA182" s="9">
        <v>1858</v>
      </c>
      <c r="AB182" s="9">
        <v>0</v>
      </c>
      <c r="AC182" s="9">
        <v>200</v>
      </c>
      <c r="AD182" s="9">
        <v>6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800</v>
      </c>
      <c r="AK182" s="9">
        <v>4000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774</v>
      </c>
      <c r="AR182" s="9">
        <v>0</v>
      </c>
      <c r="AS182" s="9">
        <v>0</v>
      </c>
      <c r="AT182" s="9">
        <v>0</v>
      </c>
      <c r="AU182" s="9">
        <v>150</v>
      </c>
      <c r="AV182" s="9">
        <v>5</v>
      </c>
      <c r="AW182" s="9">
        <v>300</v>
      </c>
      <c r="AX182" s="9">
        <v>0</v>
      </c>
      <c r="AY182" s="9">
        <v>200</v>
      </c>
      <c r="AZ182" s="9">
        <v>0</v>
      </c>
      <c r="BA182" s="9">
        <v>50</v>
      </c>
      <c r="BB182" s="9">
        <v>0</v>
      </c>
      <c r="BC182" s="9">
        <v>0</v>
      </c>
      <c r="BD182" s="9"/>
      <c r="BE182" s="9">
        <v>0</v>
      </c>
      <c r="BF182" s="9">
        <v>0</v>
      </c>
      <c r="BG182" s="9">
        <v>8343</v>
      </c>
      <c r="BH182" s="9">
        <v>26738</v>
      </c>
    </row>
    <row r="183" spans="1:60" x14ac:dyDescent="0.25">
      <c r="A183" s="1" t="s">
        <v>68</v>
      </c>
      <c r="B183" s="9">
        <v>11872</v>
      </c>
      <c r="C183" s="9">
        <v>0</v>
      </c>
      <c r="D183" s="9">
        <v>200</v>
      </c>
      <c r="E183" s="9">
        <v>0</v>
      </c>
      <c r="F183" s="9">
        <v>7112</v>
      </c>
      <c r="G183" s="9">
        <v>0</v>
      </c>
      <c r="H183" s="9">
        <v>0</v>
      </c>
      <c r="I183" s="9">
        <v>855</v>
      </c>
      <c r="J183" s="9">
        <v>0</v>
      </c>
      <c r="K183" s="9">
        <v>0</v>
      </c>
      <c r="L183" s="9">
        <v>0</v>
      </c>
      <c r="M183" s="9">
        <v>989</v>
      </c>
      <c r="N183" s="9">
        <v>0</v>
      </c>
      <c r="O183" s="9">
        <v>2968</v>
      </c>
      <c r="P183" s="9">
        <v>0</v>
      </c>
      <c r="Q183" s="9">
        <v>0</v>
      </c>
      <c r="R183" s="9">
        <v>0</v>
      </c>
      <c r="S183" s="9">
        <v>0</v>
      </c>
      <c r="T183" s="9">
        <v>1543.36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25539.360000000001</v>
      </c>
      <c r="AA183" s="9">
        <v>1800</v>
      </c>
      <c r="AB183" s="9">
        <v>0</v>
      </c>
      <c r="AC183" s="9">
        <v>200</v>
      </c>
      <c r="AD183" s="9">
        <v>6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153</v>
      </c>
      <c r="AR183" s="9">
        <v>0</v>
      </c>
      <c r="AS183" s="9">
        <v>0</v>
      </c>
      <c r="AT183" s="9">
        <v>0</v>
      </c>
      <c r="AU183" s="9">
        <v>100</v>
      </c>
      <c r="AV183" s="9">
        <v>5</v>
      </c>
      <c r="AW183" s="9">
        <v>300</v>
      </c>
      <c r="AX183" s="9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/>
      <c r="BE183" s="9">
        <v>0</v>
      </c>
      <c r="BF183" s="9">
        <v>0</v>
      </c>
      <c r="BG183" s="9">
        <v>2564</v>
      </c>
      <c r="BH183" s="9">
        <v>22975</v>
      </c>
    </row>
    <row r="184" spans="1:60" x14ac:dyDescent="0.25">
      <c r="A184" s="1" t="s">
        <v>63</v>
      </c>
      <c r="B184" s="9">
        <v>12082</v>
      </c>
      <c r="C184" s="9">
        <v>0</v>
      </c>
      <c r="D184" s="9">
        <v>200</v>
      </c>
      <c r="E184" s="9">
        <v>0</v>
      </c>
      <c r="F184" s="9">
        <v>7242</v>
      </c>
      <c r="G184" s="9">
        <v>0</v>
      </c>
      <c r="H184" s="9">
        <v>0</v>
      </c>
      <c r="I184" s="9">
        <v>1605</v>
      </c>
      <c r="J184" s="9">
        <v>0</v>
      </c>
      <c r="K184" s="9">
        <v>400</v>
      </c>
      <c r="L184" s="9">
        <v>0</v>
      </c>
      <c r="M184" s="9">
        <v>1007</v>
      </c>
      <c r="N184" s="9">
        <v>0</v>
      </c>
      <c r="O184" s="9">
        <v>3021</v>
      </c>
      <c r="P184" s="9">
        <v>0</v>
      </c>
      <c r="Q184" s="9">
        <v>0</v>
      </c>
      <c r="R184" s="9">
        <v>0</v>
      </c>
      <c r="S184" s="9">
        <v>0</v>
      </c>
      <c r="T184" s="9">
        <v>1570.66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27127.66</v>
      </c>
      <c r="AA184" s="9">
        <v>1800</v>
      </c>
      <c r="AB184" s="9">
        <v>0</v>
      </c>
      <c r="AC184" s="9">
        <v>200</v>
      </c>
      <c r="AD184" s="9">
        <v>6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600</v>
      </c>
      <c r="AK184" s="9">
        <v>2500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150</v>
      </c>
      <c r="AV184" s="9">
        <v>5</v>
      </c>
      <c r="AW184" s="9">
        <v>300</v>
      </c>
      <c r="AX184" s="9">
        <v>0</v>
      </c>
      <c r="AY184" s="9">
        <v>200</v>
      </c>
      <c r="AZ184" s="9">
        <v>0</v>
      </c>
      <c r="BA184" s="9">
        <v>0</v>
      </c>
      <c r="BB184" s="9">
        <v>1493</v>
      </c>
      <c r="BC184" s="9">
        <v>0</v>
      </c>
      <c r="BD184" s="9"/>
      <c r="BE184" s="9">
        <v>0</v>
      </c>
      <c r="BF184" s="9">
        <v>0</v>
      </c>
      <c r="BG184" s="9">
        <v>7254</v>
      </c>
      <c r="BH184" s="9">
        <v>19874</v>
      </c>
    </row>
    <row r="185" spans="1:60" x14ac:dyDescent="0.25">
      <c r="A185" s="1" t="s">
        <v>79</v>
      </c>
      <c r="B185" s="9">
        <v>21526</v>
      </c>
      <c r="C185" s="9">
        <v>0</v>
      </c>
      <c r="D185" s="9">
        <v>400</v>
      </c>
      <c r="E185" s="9">
        <v>0</v>
      </c>
      <c r="F185" s="9">
        <v>16821</v>
      </c>
      <c r="G185" s="9">
        <v>0</v>
      </c>
      <c r="H185" s="9">
        <v>0</v>
      </c>
      <c r="I185" s="9">
        <v>1655</v>
      </c>
      <c r="J185" s="9">
        <v>0</v>
      </c>
      <c r="K185" s="9">
        <v>400</v>
      </c>
      <c r="L185" s="9">
        <v>0</v>
      </c>
      <c r="M185" s="9">
        <v>1794</v>
      </c>
      <c r="N185" s="9">
        <v>0</v>
      </c>
      <c r="O185" s="9">
        <v>5382</v>
      </c>
      <c r="P185" s="9">
        <v>0</v>
      </c>
      <c r="Q185" s="9">
        <v>0</v>
      </c>
      <c r="R185" s="9">
        <v>0</v>
      </c>
      <c r="S185" s="9">
        <v>0</v>
      </c>
      <c r="T185" s="9">
        <v>2798.38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50776.38</v>
      </c>
      <c r="AA185" s="9">
        <v>2583</v>
      </c>
      <c r="AB185" s="9">
        <v>0</v>
      </c>
      <c r="AC185" s="9">
        <v>200</v>
      </c>
      <c r="AD185" s="9">
        <v>6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0</v>
      </c>
      <c r="AU185" s="9">
        <v>150</v>
      </c>
      <c r="AV185" s="9">
        <v>5</v>
      </c>
      <c r="AW185" s="9">
        <v>300</v>
      </c>
      <c r="AX185" s="9">
        <v>0</v>
      </c>
      <c r="AY185" s="9">
        <v>200</v>
      </c>
      <c r="AZ185" s="9">
        <v>0</v>
      </c>
      <c r="BA185" s="9">
        <v>0</v>
      </c>
      <c r="BB185" s="9">
        <v>0</v>
      </c>
      <c r="BC185" s="9">
        <v>0</v>
      </c>
      <c r="BD185" s="9"/>
      <c r="BE185" s="9">
        <v>0</v>
      </c>
      <c r="BF185" s="9">
        <v>0</v>
      </c>
      <c r="BG185" s="9">
        <v>3444</v>
      </c>
      <c r="BH185" s="9">
        <v>47332</v>
      </c>
    </row>
    <row r="186" spans="1:60" x14ac:dyDescent="0.25">
      <c r="A186" s="1" t="s">
        <v>104</v>
      </c>
      <c r="B186" s="9">
        <v>21238</v>
      </c>
      <c r="C186" s="9">
        <v>0</v>
      </c>
      <c r="D186" s="9">
        <v>400</v>
      </c>
      <c r="E186" s="9">
        <v>0</v>
      </c>
      <c r="F186" s="9">
        <v>16543</v>
      </c>
      <c r="G186" s="9">
        <v>0</v>
      </c>
      <c r="H186" s="9">
        <v>0</v>
      </c>
      <c r="I186" s="9">
        <v>1655</v>
      </c>
      <c r="J186" s="9">
        <v>0</v>
      </c>
      <c r="K186" s="9">
        <v>400</v>
      </c>
      <c r="L186" s="9">
        <v>0</v>
      </c>
      <c r="M186" s="9">
        <v>1770</v>
      </c>
      <c r="N186" s="9">
        <v>0</v>
      </c>
      <c r="O186" s="9">
        <v>5310</v>
      </c>
      <c r="P186" s="9">
        <v>0</v>
      </c>
      <c r="Q186" s="9">
        <v>0</v>
      </c>
      <c r="R186" s="9">
        <v>0</v>
      </c>
      <c r="S186" s="9">
        <v>0</v>
      </c>
      <c r="T186" s="9">
        <v>2760.94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50076.94</v>
      </c>
      <c r="AA186" s="9">
        <v>2549</v>
      </c>
      <c r="AB186" s="9">
        <v>0</v>
      </c>
      <c r="AC186" s="9">
        <v>200</v>
      </c>
      <c r="AD186" s="9">
        <v>6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714</v>
      </c>
      <c r="AS186" s="9">
        <v>0</v>
      </c>
      <c r="AT186" s="9">
        <v>0</v>
      </c>
      <c r="AU186" s="9">
        <v>100</v>
      </c>
      <c r="AV186" s="9">
        <v>5</v>
      </c>
      <c r="AW186" s="9">
        <v>0</v>
      </c>
      <c r="AX186" s="9">
        <v>0</v>
      </c>
      <c r="AY186" s="9">
        <v>200</v>
      </c>
      <c r="AZ186" s="9">
        <v>2200</v>
      </c>
      <c r="BA186" s="9">
        <v>1270</v>
      </c>
      <c r="BB186" s="9">
        <v>0</v>
      </c>
      <c r="BC186" s="9">
        <v>0</v>
      </c>
      <c r="BD186" s="9"/>
      <c r="BE186" s="9">
        <v>0</v>
      </c>
      <c r="BF186" s="9">
        <v>0</v>
      </c>
      <c r="BG186" s="9">
        <v>7244</v>
      </c>
      <c r="BH186" s="9">
        <v>42833</v>
      </c>
    </row>
    <row r="187" spans="1:60" x14ac:dyDescent="0.25">
      <c r="A187" s="1" t="s">
        <v>70</v>
      </c>
      <c r="B187" s="9">
        <v>25423</v>
      </c>
      <c r="C187" s="9">
        <v>0</v>
      </c>
      <c r="D187" s="9">
        <v>400</v>
      </c>
      <c r="E187" s="9">
        <v>0</v>
      </c>
      <c r="F187" s="9">
        <v>20994</v>
      </c>
      <c r="G187" s="9">
        <v>0</v>
      </c>
      <c r="H187" s="9">
        <v>0</v>
      </c>
      <c r="I187" s="9">
        <v>1655</v>
      </c>
      <c r="J187" s="9">
        <v>0</v>
      </c>
      <c r="K187" s="9">
        <v>400</v>
      </c>
      <c r="L187" s="9">
        <v>0</v>
      </c>
      <c r="M187" s="9">
        <v>2118</v>
      </c>
      <c r="N187" s="9">
        <v>0</v>
      </c>
      <c r="O187" s="9">
        <v>6356</v>
      </c>
      <c r="P187" s="9">
        <v>0</v>
      </c>
      <c r="Q187" s="9">
        <v>0</v>
      </c>
      <c r="R187" s="9">
        <v>0</v>
      </c>
      <c r="S187" s="9">
        <v>0</v>
      </c>
      <c r="T187" s="9">
        <v>3304.99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60650.99</v>
      </c>
      <c r="AA187" s="9">
        <v>3051</v>
      </c>
      <c r="AB187" s="9">
        <v>0</v>
      </c>
      <c r="AC187" s="9">
        <v>200</v>
      </c>
      <c r="AD187" s="9">
        <v>6</v>
      </c>
      <c r="AE187" s="9">
        <v>0</v>
      </c>
      <c r="AF187" s="9">
        <v>0</v>
      </c>
      <c r="AG187" s="9">
        <v>6250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3090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9">
        <v>150</v>
      </c>
      <c r="AV187" s="9">
        <v>5</v>
      </c>
      <c r="AW187" s="9">
        <v>0</v>
      </c>
      <c r="AX187" s="9">
        <v>0</v>
      </c>
      <c r="AY187" s="9">
        <v>200</v>
      </c>
      <c r="AZ187" s="9">
        <v>0</v>
      </c>
      <c r="BA187" s="9">
        <v>0</v>
      </c>
      <c r="BB187" s="9">
        <v>0</v>
      </c>
      <c r="BC187" s="9">
        <v>0</v>
      </c>
      <c r="BD187" s="9"/>
      <c r="BE187" s="9">
        <v>0</v>
      </c>
      <c r="BF187" s="9">
        <v>0</v>
      </c>
      <c r="BG187" s="9">
        <v>12952</v>
      </c>
      <c r="BH187" s="9">
        <v>47699</v>
      </c>
    </row>
    <row r="188" spans="1:60" x14ac:dyDescent="0.25">
      <c r="A188" s="1" t="s">
        <v>82</v>
      </c>
      <c r="B188" s="9">
        <v>57086</v>
      </c>
      <c r="C188" s="9">
        <v>0</v>
      </c>
      <c r="D188" s="9">
        <v>500</v>
      </c>
      <c r="E188" s="9">
        <v>0</v>
      </c>
      <c r="F188" s="9">
        <v>80241</v>
      </c>
      <c r="G188" s="9">
        <v>0</v>
      </c>
      <c r="H188" s="9">
        <v>0</v>
      </c>
      <c r="I188" s="9">
        <v>0</v>
      </c>
      <c r="J188" s="9">
        <v>0</v>
      </c>
      <c r="K188" s="9">
        <v>400</v>
      </c>
      <c r="L188" s="9">
        <v>0</v>
      </c>
      <c r="M188" s="9">
        <v>4756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142983</v>
      </c>
      <c r="AA188" s="9">
        <v>6850</v>
      </c>
      <c r="AB188" s="9">
        <v>0</v>
      </c>
      <c r="AC188" s="9">
        <v>200</v>
      </c>
      <c r="AD188" s="9">
        <v>0</v>
      </c>
      <c r="AE188" s="9">
        <v>25200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27</v>
      </c>
      <c r="AR188" s="9">
        <v>158</v>
      </c>
      <c r="AS188" s="9">
        <v>0</v>
      </c>
      <c r="AT188" s="9">
        <v>0</v>
      </c>
      <c r="AU188" s="9">
        <v>150</v>
      </c>
      <c r="AV188" s="9">
        <v>5</v>
      </c>
      <c r="AW188" s="9">
        <v>0</v>
      </c>
      <c r="AX188" s="9">
        <v>760</v>
      </c>
      <c r="AY188" s="9">
        <v>0</v>
      </c>
      <c r="AZ188" s="9">
        <v>0</v>
      </c>
      <c r="BA188" s="9">
        <v>125</v>
      </c>
      <c r="BB188" s="9">
        <v>0</v>
      </c>
      <c r="BC188" s="9">
        <v>0</v>
      </c>
      <c r="BD188" s="9"/>
      <c r="BE188" s="9">
        <v>0</v>
      </c>
      <c r="BF188" s="9">
        <v>0</v>
      </c>
      <c r="BG188" s="9">
        <v>33475</v>
      </c>
      <c r="BH188" s="9">
        <v>109508</v>
      </c>
    </row>
    <row r="189" spans="1:60" x14ac:dyDescent="0.25">
      <c r="A189" s="1" t="s">
        <v>98</v>
      </c>
      <c r="B189" s="9">
        <v>21572</v>
      </c>
      <c r="C189" s="9">
        <v>0</v>
      </c>
      <c r="D189" s="9">
        <v>400</v>
      </c>
      <c r="E189" s="9">
        <v>0</v>
      </c>
      <c r="F189" s="9">
        <v>15518</v>
      </c>
      <c r="G189" s="9">
        <v>0</v>
      </c>
      <c r="H189" s="9">
        <v>0</v>
      </c>
      <c r="I189" s="9">
        <v>1655</v>
      </c>
      <c r="J189" s="9">
        <v>0</v>
      </c>
      <c r="K189" s="9">
        <v>400</v>
      </c>
      <c r="L189" s="9">
        <v>0</v>
      </c>
      <c r="M189" s="9">
        <v>1797</v>
      </c>
      <c r="N189" s="9">
        <v>0</v>
      </c>
      <c r="O189" s="9">
        <v>5393</v>
      </c>
      <c r="P189" s="9">
        <v>0</v>
      </c>
      <c r="Q189" s="9">
        <v>0</v>
      </c>
      <c r="R189" s="9">
        <v>0</v>
      </c>
      <c r="S189" s="9">
        <v>0</v>
      </c>
      <c r="T189" s="9">
        <v>2157.1999999999998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48892.2</v>
      </c>
      <c r="AA189" s="9">
        <v>2589</v>
      </c>
      <c r="AB189" s="9">
        <v>0</v>
      </c>
      <c r="AC189" s="9">
        <v>200</v>
      </c>
      <c r="AD189" s="9">
        <v>6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150</v>
      </c>
      <c r="AV189" s="9">
        <v>5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/>
      <c r="BE189" s="9">
        <v>0</v>
      </c>
      <c r="BF189" s="9">
        <v>0</v>
      </c>
      <c r="BG189" s="9">
        <v>2950</v>
      </c>
      <c r="BH189" s="9">
        <v>45942</v>
      </c>
    </row>
    <row r="190" spans="1:60" x14ac:dyDescent="0.25">
      <c r="A190" s="1" t="s">
        <v>85</v>
      </c>
      <c r="B190" s="9">
        <v>62773</v>
      </c>
      <c r="C190" s="9">
        <v>0</v>
      </c>
      <c r="D190" s="9">
        <v>600</v>
      </c>
      <c r="E190" s="9">
        <v>0</v>
      </c>
      <c r="F190" s="9">
        <v>90879</v>
      </c>
      <c r="G190" s="9">
        <v>0</v>
      </c>
      <c r="H190" s="9">
        <v>0</v>
      </c>
      <c r="I190" s="9">
        <v>0</v>
      </c>
      <c r="J190" s="9">
        <v>0</v>
      </c>
      <c r="K190" s="9">
        <v>400</v>
      </c>
      <c r="L190" s="9">
        <v>0</v>
      </c>
      <c r="M190" s="9">
        <v>5229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8160.49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168041.49</v>
      </c>
      <c r="AA190" s="9">
        <v>7533</v>
      </c>
      <c r="AB190" s="9">
        <v>0</v>
      </c>
      <c r="AC190" s="9">
        <v>200</v>
      </c>
      <c r="AD190" s="9">
        <v>0</v>
      </c>
      <c r="AE190" s="9">
        <v>26000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198</v>
      </c>
      <c r="AR190" s="9">
        <v>236</v>
      </c>
      <c r="AS190" s="9">
        <v>0</v>
      </c>
      <c r="AT190" s="9">
        <v>100</v>
      </c>
      <c r="AU190" s="9">
        <v>150</v>
      </c>
      <c r="AV190" s="9">
        <v>5</v>
      </c>
      <c r="AW190" s="9">
        <v>0</v>
      </c>
      <c r="AX190" s="9">
        <v>987</v>
      </c>
      <c r="AY190" s="9">
        <v>0</v>
      </c>
      <c r="AZ190" s="9">
        <v>0</v>
      </c>
      <c r="BA190" s="9">
        <v>150</v>
      </c>
      <c r="BB190" s="9">
        <v>0</v>
      </c>
      <c r="BC190" s="9">
        <v>0</v>
      </c>
      <c r="BD190" s="9"/>
      <c r="BE190" s="9">
        <v>0</v>
      </c>
      <c r="BF190" s="9">
        <v>0</v>
      </c>
      <c r="BG190" s="9">
        <v>35559</v>
      </c>
      <c r="BH190" s="9">
        <v>132482</v>
      </c>
    </row>
    <row r="191" spans="1:60" x14ac:dyDescent="0.25">
      <c r="A191" s="1" t="s">
        <v>71</v>
      </c>
      <c r="B191" s="9">
        <v>26403</v>
      </c>
      <c r="C191" s="9">
        <v>0</v>
      </c>
      <c r="D191" s="9">
        <v>400</v>
      </c>
      <c r="E191" s="9">
        <v>0</v>
      </c>
      <c r="F191" s="9">
        <v>19062</v>
      </c>
      <c r="G191" s="9">
        <v>0</v>
      </c>
      <c r="H191" s="9">
        <v>0</v>
      </c>
      <c r="I191" s="9">
        <v>2155</v>
      </c>
      <c r="J191" s="9">
        <v>0</v>
      </c>
      <c r="K191" s="9">
        <v>400</v>
      </c>
      <c r="L191" s="9">
        <v>0</v>
      </c>
      <c r="M191" s="9">
        <v>2200</v>
      </c>
      <c r="N191" s="9">
        <v>0</v>
      </c>
      <c r="O191" s="9">
        <v>6601</v>
      </c>
      <c r="P191" s="9">
        <v>0</v>
      </c>
      <c r="Q191" s="9">
        <v>0</v>
      </c>
      <c r="R191" s="9">
        <v>0</v>
      </c>
      <c r="S191" s="9">
        <v>0</v>
      </c>
      <c r="T191" s="9">
        <v>3432.39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60653.39</v>
      </c>
      <c r="AA191" s="9">
        <v>3168</v>
      </c>
      <c r="AB191" s="9">
        <v>10561</v>
      </c>
      <c r="AC191" s="9">
        <v>200</v>
      </c>
      <c r="AD191" s="9">
        <v>6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2768</v>
      </c>
      <c r="AP191" s="9">
        <v>0</v>
      </c>
      <c r="AQ191" s="9">
        <v>0</v>
      </c>
      <c r="AR191" s="9">
        <v>0</v>
      </c>
      <c r="AS191" s="9">
        <v>0</v>
      </c>
      <c r="AT191" s="9">
        <v>0</v>
      </c>
      <c r="AU191" s="9">
        <v>150</v>
      </c>
      <c r="AV191" s="9">
        <v>5</v>
      </c>
      <c r="AW191" s="9">
        <v>300</v>
      </c>
      <c r="AX191" s="9">
        <v>0</v>
      </c>
      <c r="AY191" s="9">
        <v>200</v>
      </c>
      <c r="AZ191" s="9">
        <v>0</v>
      </c>
      <c r="BA191" s="9">
        <v>0</v>
      </c>
      <c r="BB191" s="9">
        <v>0</v>
      </c>
      <c r="BC191" s="9">
        <v>0</v>
      </c>
      <c r="BD191" s="9"/>
      <c r="BE191" s="9">
        <v>0</v>
      </c>
      <c r="BF191" s="9">
        <v>0</v>
      </c>
      <c r="BG191" s="9">
        <v>17358</v>
      </c>
      <c r="BH191" s="9">
        <v>43295</v>
      </c>
    </row>
    <row r="192" spans="1:60" x14ac:dyDescent="0.25">
      <c r="A192" s="1" t="s">
        <v>70</v>
      </c>
      <c r="B192" s="9">
        <v>26029</v>
      </c>
      <c r="C192" s="9">
        <v>0</v>
      </c>
      <c r="D192" s="9">
        <v>400</v>
      </c>
      <c r="E192" s="9">
        <v>0</v>
      </c>
      <c r="F192" s="9">
        <v>22060</v>
      </c>
      <c r="G192" s="9">
        <v>0</v>
      </c>
      <c r="H192" s="9">
        <v>0</v>
      </c>
      <c r="I192" s="9">
        <v>1655</v>
      </c>
      <c r="J192" s="9">
        <v>0</v>
      </c>
      <c r="K192" s="9">
        <v>400</v>
      </c>
      <c r="L192" s="9">
        <v>0</v>
      </c>
      <c r="M192" s="9">
        <v>2169</v>
      </c>
      <c r="N192" s="9">
        <v>0</v>
      </c>
      <c r="O192" s="9">
        <v>6508</v>
      </c>
      <c r="P192" s="9">
        <v>0</v>
      </c>
      <c r="Q192" s="9">
        <v>0</v>
      </c>
      <c r="R192" s="9">
        <v>0</v>
      </c>
      <c r="S192" s="9">
        <v>0</v>
      </c>
      <c r="T192" s="9">
        <v>3383.77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62604.77</v>
      </c>
      <c r="AA192" s="9">
        <v>3123</v>
      </c>
      <c r="AB192" s="9">
        <v>0</v>
      </c>
      <c r="AC192" s="9">
        <v>200</v>
      </c>
      <c r="AD192" s="9">
        <v>6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5536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150</v>
      </c>
      <c r="AV192" s="9">
        <v>5</v>
      </c>
      <c r="AW192" s="9">
        <v>0</v>
      </c>
      <c r="AX192" s="9">
        <v>0</v>
      </c>
      <c r="AY192" s="9">
        <v>200</v>
      </c>
      <c r="AZ192" s="9">
        <v>0</v>
      </c>
      <c r="BA192" s="9">
        <v>0</v>
      </c>
      <c r="BB192" s="9">
        <v>0</v>
      </c>
      <c r="BC192" s="9">
        <v>0</v>
      </c>
      <c r="BD192" s="9"/>
      <c r="BE192" s="9">
        <v>0</v>
      </c>
      <c r="BF192" s="9">
        <v>0</v>
      </c>
      <c r="BG192" s="9">
        <v>9220</v>
      </c>
      <c r="BH192" s="9">
        <v>53385</v>
      </c>
    </row>
    <row r="193" spans="1:63" x14ac:dyDescent="0.25">
      <c r="A193" s="1" t="s">
        <v>90</v>
      </c>
      <c r="B193" s="9">
        <v>70604</v>
      </c>
      <c r="C193" s="9">
        <v>0</v>
      </c>
      <c r="D193" s="9">
        <v>1000</v>
      </c>
      <c r="E193" s="9">
        <v>0</v>
      </c>
      <c r="F193" s="9">
        <v>51030</v>
      </c>
      <c r="G193" s="9">
        <v>0</v>
      </c>
      <c r="H193" s="9">
        <v>0</v>
      </c>
      <c r="I193" s="9">
        <v>0</v>
      </c>
      <c r="J193" s="9">
        <v>0</v>
      </c>
      <c r="K193" s="9">
        <v>400</v>
      </c>
      <c r="L193" s="9">
        <v>0</v>
      </c>
      <c r="M193" s="9">
        <v>5882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9178.52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138094.51999999999</v>
      </c>
      <c r="AA193" s="9">
        <v>8472</v>
      </c>
      <c r="AB193" s="9">
        <v>0</v>
      </c>
      <c r="AC193" s="9">
        <v>200</v>
      </c>
      <c r="AD193" s="9">
        <v>0</v>
      </c>
      <c r="AE193" s="9">
        <v>22000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5650</v>
      </c>
      <c r="AN193" s="9">
        <v>0</v>
      </c>
      <c r="AO193" s="9">
        <v>5858</v>
      </c>
      <c r="AP193" s="9">
        <v>0</v>
      </c>
      <c r="AQ193" s="9">
        <v>0</v>
      </c>
      <c r="AR193" s="9">
        <v>908</v>
      </c>
      <c r="AS193" s="9">
        <v>0</v>
      </c>
      <c r="AT193" s="9">
        <v>0</v>
      </c>
      <c r="AU193" s="9">
        <v>150</v>
      </c>
      <c r="AV193" s="9">
        <v>5</v>
      </c>
      <c r="AW193" s="9">
        <v>0</v>
      </c>
      <c r="AX193" s="9">
        <v>760</v>
      </c>
      <c r="AY193" s="9">
        <v>0</v>
      </c>
      <c r="AZ193" s="9">
        <v>0</v>
      </c>
      <c r="BA193" s="9">
        <v>125</v>
      </c>
      <c r="BB193" s="9">
        <v>0</v>
      </c>
      <c r="BC193" s="9">
        <v>0</v>
      </c>
      <c r="BD193" s="9"/>
      <c r="BE193" s="9">
        <v>0</v>
      </c>
      <c r="BF193" s="9">
        <v>0</v>
      </c>
      <c r="BG193" s="9">
        <v>44128</v>
      </c>
      <c r="BH193" s="9">
        <v>93967</v>
      </c>
    </row>
    <row r="194" spans="1:63" x14ac:dyDescent="0.25">
      <c r="A194" s="1" t="s">
        <v>69</v>
      </c>
      <c r="B194" s="9">
        <v>25214.53</v>
      </c>
      <c r="C194" s="9">
        <v>0</v>
      </c>
      <c r="D194" s="9">
        <v>386.67</v>
      </c>
      <c r="E194" s="9">
        <v>0</v>
      </c>
      <c r="F194" s="9">
        <v>29500.73</v>
      </c>
      <c r="G194" s="9">
        <v>0</v>
      </c>
      <c r="H194" s="9">
        <v>0</v>
      </c>
      <c r="I194" s="9">
        <v>2083.17</v>
      </c>
      <c r="J194" s="9">
        <v>0</v>
      </c>
      <c r="K194" s="9">
        <v>386.67</v>
      </c>
      <c r="L194" s="9">
        <v>0</v>
      </c>
      <c r="M194" s="9">
        <v>2100.5700000000002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3277.89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62950.23</v>
      </c>
      <c r="AA194" s="9">
        <v>3026</v>
      </c>
      <c r="AB194" s="9">
        <v>0</v>
      </c>
      <c r="AC194" s="9">
        <v>200</v>
      </c>
      <c r="AD194" s="9">
        <v>6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1376</v>
      </c>
      <c r="AS194" s="9">
        <v>0</v>
      </c>
      <c r="AT194" s="9">
        <v>0</v>
      </c>
      <c r="AU194" s="9">
        <v>150</v>
      </c>
      <c r="AV194" s="9">
        <v>5</v>
      </c>
      <c r="AW194" s="9">
        <v>0</v>
      </c>
      <c r="AX194" s="9">
        <v>0</v>
      </c>
      <c r="AY194" s="9">
        <v>200</v>
      </c>
      <c r="AZ194" s="9">
        <v>0</v>
      </c>
      <c r="BA194" s="9">
        <v>50</v>
      </c>
      <c r="BB194" s="9">
        <v>0</v>
      </c>
      <c r="BC194" s="9">
        <v>0</v>
      </c>
      <c r="BD194" s="9"/>
      <c r="BE194" s="9">
        <v>0</v>
      </c>
      <c r="BF194" s="9">
        <v>0</v>
      </c>
      <c r="BG194" s="9">
        <v>5013</v>
      </c>
      <c r="BH194" s="9">
        <v>57937</v>
      </c>
    </row>
    <row r="195" spans="1:63" x14ac:dyDescent="0.25">
      <c r="A195" s="1" t="s">
        <v>105</v>
      </c>
      <c r="B195" s="9">
        <v>21118</v>
      </c>
      <c r="C195" s="9">
        <v>0</v>
      </c>
      <c r="D195" s="9">
        <v>400</v>
      </c>
      <c r="E195" s="9">
        <v>0</v>
      </c>
      <c r="F195" s="9">
        <v>15579</v>
      </c>
      <c r="G195" s="9">
        <v>0</v>
      </c>
      <c r="H195" s="9">
        <v>0</v>
      </c>
      <c r="I195" s="9">
        <v>1655</v>
      </c>
      <c r="J195" s="9">
        <v>0</v>
      </c>
      <c r="K195" s="9">
        <v>400</v>
      </c>
      <c r="L195" s="9">
        <v>0</v>
      </c>
      <c r="M195" s="9">
        <v>1760</v>
      </c>
      <c r="N195" s="9">
        <v>0</v>
      </c>
      <c r="O195" s="9">
        <v>5280</v>
      </c>
      <c r="P195" s="9">
        <v>0</v>
      </c>
      <c r="Q195" s="9">
        <v>0</v>
      </c>
      <c r="R195" s="9">
        <v>0</v>
      </c>
      <c r="S195" s="9">
        <v>0</v>
      </c>
      <c r="T195" s="9">
        <v>2111.8000000000002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48303.8</v>
      </c>
      <c r="AA195" s="9">
        <v>2534</v>
      </c>
      <c r="AB195" s="9">
        <v>0</v>
      </c>
      <c r="AC195" s="9">
        <v>200</v>
      </c>
      <c r="AD195" s="9">
        <v>6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100</v>
      </c>
      <c r="AV195" s="9">
        <v>5</v>
      </c>
      <c r="AW195" s="9">
        <v>0</v>
      </c>
      <c r="AX195" s="9">
        <v>0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/>
      <c r="BE195" s="9">
        <v>0</v>
      </c>
      <c r="BF195" s="9">
        <v>0</v>
      </c>
      <c r="BG195" s="9">
        <v>2845</v>
      </c>
      <c r="BH195" s="9">
        <v>45459</v>
      </c>
    </row>
    <row r="196" spans="1:63" x14ac:dyDescent="0.25">
      <c r="A196" s="1" t="s">
        <v>106</v>
      </c>
      <c r="B196" s="9">
        <v>21519</v>
      </c>
      <c r="C196" s="9">
        <v>0</v>
      </c>
      <c r="D196" s="9">
        <v>400</v>
      </c>
      <c r="E196" s="9">
        <v>0</v>
      </c>
      <c r="F196" s="9">
        <v>17728</v>
      </c>
      <c r="G196" s="9">
        <v>0</v>
      </c>
      <c r="H196" s="9">
        <v>0</v>
      </c>
      <c r="I196" s="9">
        <v>1655</v>
      </c>
      <c r="J196" s="9">
        <v>0</v>
      </c>
      <c r="K196" s="9">
        <v>400</v>
      </c>
      <c r="L196" s="9">
        <v>0</v>
      </c>
      <c r="M196" s="9">
        <v>1793</v>
      </c>
      <c r="N196" s="9">
        <v>0</v>
      </c>
      <c r="O196" s="9">
        <v>5380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48875</v>
      </c>
      <c r="AA196" s="9">
        <v>2582</v>
      </c>
      <c r="AB196" s="9">
        <v>0</v>
      </c>
      <c r="AC196" s="9">
        <v>200</v>
      </c>
      <c r="AD196" s="9">
        <v>6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420</v>
      </c>
      <c r="AS196" s="9">
        <v>0</v>
      </c>
      <c r="AT196" s="9">
        <v>0</v>
      </c>
      <c r="AU196" s="9">
        <v>100</v>
      </c>
      <c r="AV196" s="9">
        <v>5</v>
      </c>
      <c r="AW196" s="9">
        <v>0</v>
      </c>
      <c r="AX196" s="9">
        <v>0</v>
      </c>
      <c r="AY196" s="9">
        <v>0</v>
      </c>
      <c r="AZ196" s="9">
        <v>550</v>
      </c>
      <c r="BA196" s="9">
        <v>1320</v>
      </c>
      <c r="BB196" s="9">
        <v>0</v>
      </c>
      <c r="BC196" s="9">
        <v>0</v>
      </c>
      <c r="BD196" s="9"/>
      <c r="BE196" s="9">
        <v>0</v>
      </c>
      <c r="BF196" s="9">
        <v>0</v>
      </c>
      <c r="BG196" s="9">
        <v>5183</v>
      </c>
      <c r="BH196" s="9">
        <v>43692</v>
      </c>
    </row>
    <row r="197" spans="1:63" x14ac:dyDescent="0.25">
      <c r="A197" s="1" t="s">
        <v>101</v>
      </c>
      <c r="B197" s="9">
        <v>27461</v>
      </c>
      <c r="C197" s="9">
        <v>0</v>
      </c>
      <c r="D197" s="9">
        <v>200</v>
      </c>
      <c r="E197" s="9">
        <v>0</v>
      </c>
      <c r="F197" s="9">
        <v>32106</v>
      </c>
      <c r="G197" s="9">
        <v>0</v>
      </c>
      <c r="H197" s="9">
        <v>0</v>
      </c>
      <c r="I197" s="9">
        <v>2155</v>
      </c>
      <c r="J197" s="9">
        <v>0</v>
      </c>
      <c r="K197" s="9">
        <v>400</v>
      </c>
      <c r="L197" s="9">
        <v>0</v>
      </c>
      <c r="M197" s="9">
        <v>2288</v>
      </c>
      <c r="N197" s="9">
        <v>0</v>
      </c>
      <c r="O197" s="9">
        <v>6866</v>
      </c>
      <c r="P197" s="9">
        <v>0</v>
      </c>
      <c r="Q197" s="9">
        <v>0</v>
      </c>
      <c r="R197" s="9">
        <v>0</v>
      </c>
      <c r="S197" s="9">
        <v>0</v>
      </c>
      <c r="T197" s="9">
        <v>3569.93</v>
      </c>
      <c r="U197" s="9">
        <v>0</v>
      </c>
      <c r="V197" s="9">
        <v>0</v>
      </c>
      <c r="W197" s="9">
        <v>460</v>
      </c>
      <c r="X197" s="9">
        <v>0</v>
      </c>
      <c r="Y197" s="9">
        <v>0</v>
      </c>
      <c r="Z197" s="9">
        <v>75505.929999999993</v>
      </c>
      <c r="AA197" s="9">
        <v>3295</v>
      </c>
      <c r="AB197" s="9">
        <v>0</v>
      </c>
      <c r="AC197" s="9">
        <v>200</v>
      </c>
      <c r="AD197" s="9">
        <v>6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5023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150</v>
      </c>
      <c r="AV197" s="9">
        <v>5</v>
      </c>
      <c r="AW197" s="9">
        <v>0</v>
      </c>
      <c r="AX197" s="9">
        <v>0</v>
      </c>
      <c r="AY197" s="9">
        <v>200</v>
      </c>
      <c r="AZ197" s="9">
        <v>0</v>
      </c>
      <c r="BA197" s="9">
        <v>0</v>
      </c>
      <c r="BB197" s="9">
        <v>0</v>
      </c>
      <c r="BC197" s="9">
        <v>0</v>
      </c>
      <c r="BD197" s="9"/>
      <c r="BE197" s="9">
        <v>0</v>
      </c>
      <c r="BF197" s="9">
        <v>0</v>
      </c>
      <c r="BG197" s="9">
        <v>8879</v>
      </c>
      <c r="BH197" s="9">
        <v>66627</v>
      </c>
    </row>
    <row r="198" spans="1:63" x14ac:dyDescent="0.25">
      <c r="A198" s="1" t="s">
        <v>99</v>
      </c>
      <c r="B198" s="9">
        <v>58688</v>
      </c>
      <c r="C198" s="9">
        <v>0</v>
      </c>
      <c r="D198" s="9">
        <v>800</v>
      </c>
      <c r="E198" s="9">
        <v>0</v>
      </c>
      <c r="F198" s="9">
        <v>73848</v>
      </c>
      <c r="G198" s="9">
        <v>0</v>
      </c>
      <c r="H198" s="9">
        <v>0</v>
      </c>
      <c r="I198" s="9">
        <v>0</v>
      </c>
      <c r="J198" s="9">
        <v>0</v>
      </c>
      <c r="K198" s="9">
        <v>400</v>
      </c>
      <c r="L198" s="9">
        <v>0</v>
      </c>
      <c r="M198" s="9">
        <v>4889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7629.44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146254.44</v>
      </c>
      <c r="AA198" s="9">
        <v>7043</v>
      </c>
      <c r="AB198" s="9">
        <v>0</v>
      </c>
      <c r="AC198" s="9">
        <v>200</v>
      </c>
      <c r="AD198" s="9">
        <v>0</v>
      </c>
      <c r="AE198" s="9">
        <v>16100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4511</v>
      </c>
      <c r="AN198" s="9">
        <v>0</v>
      </c>
      <c r="AO198" s="9">
        <v>5858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150</v>
      </c>
      <c r="AV198" s="9">
        <v>5</v>
      </c>
      <c r="AW198" s="9">
        <v>0</v>
      </c>
      <c r="AX198" s="9">
        <v>0</v>
      </c>
      <c r="AY198" s="9">
        <v>0</v>
      </c>
      <c r="AZ198" s="9">
        <v>0</v>
      </c>
      <c r="BA198" s="9">
        <v>125</v>
      </c>
      <c r="BB198" s="9">
        <v>0</v>
      </c>
      <c r="BC198" s="9">
        <v>0</v>
      </c>
      <c r="BD198" s="9"/>
      <c r="BE198" s="9">
        <v>0</v>
      </c>
      <c r="BF198" s="9">
        <v>0</v>
      </c>
      <c r="BG198" s="9">
        <v>33992</v>
      </c>
      <c r="BH198" s="9">
        <v>112262</v>
      </c>
    </row>
    <row r="199" spans="1:63" x14ac:dyDescent="0.25">
      <c r="A199" s="1" t="s">
        <v>101</v>
      </c>
      <c r="B199" s="9">
        <v>61287</v>
      </c>
      <c r="C199" s="9">
        <v>0</v>
      </c>
      <c r="D199" s="9">
        <v>1100</v>
      </c>
      <c r="E199" s="9">
        <v>0</v>
      </c>
      <c r="F199" s="9">
        <v>44624</v>
      </c>
      <c r="G199" s="9">
        <v>0</v>
      </c>
      <c r="H199" s="9">
        <v>0</v>
      </c>
      <c r="I199" s="9">
        <v>0</v>
      </c>
      <c r="J199" s="9">
        <v>0</v>
      </c>
      <c r="K199" s="9">
        <v>400</v>
      </c>
      <c r="L199" s="9">
        <v>0</v>
      </c>
      <c r="M199" s="9">
        <v>5106</v>
      </c>
      <c r="N199" s="9">
        <v>0</v>
      </c>
      <c r="O199" s="9">
        <v>15322</v>
      </c>
      <c r="P199" s="9">
        <v>0</v>
      </c>
      <c r="Q199" s="9">
        <v>0</v>
      </c>
      <c r="R199" s="9">
        <v>0</v>
      </c>
      <c r="S199" s="9">
        <v>0</v>
      </c>
      <c r="T199" s="9">
        <v>7967.31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135806.31</v>
      </c>
      <c r="AA199" s="9">
        <v>7354</v>
      </c>
      <c r="AB199" s="9">
        <v>0</v>
      </c>
      <c r="AC199" s="9">
        <v>200</v>
      </c>
      <c r="AD199" s="9">
        <v>0</v>
      </c>
      <c r="AE199" s="9">
        <v>16200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5542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150</v>
      </c>
      <c r="AV199" s="9">
        <v>5</v>
      </c>
      <c r="AW199" s="9">
        <v>0</v>
      </c>
      <c r="AX199" s="9">
        <v>0</v>
      </c>
      <c r="AY199" s="9">
        <v>200</v>
      </c>
      <c r="AZ199" s="9">
        <v>0</v>
      </c>
      <c r="BA199" s="9">
        <v>0</v>
      </c>
      <c r="BB199" s="9">
        <v>0</v>
      </c>
      <c r="BC199" s="9">
        <v>0</v>
      </c>
      <c r="BD199" s="9"/>
      <c r="BE199" s="9">
        <v>0</v>
      </c>
      <c r="BF199" s="9">
        <v>0</v>
      </c>
      <c r="BG199" s="9">
        <v>29651</v>
      </c>
      <c r="BH199" s="9">
        <v>106155</v>
      </c>
    </row>
    <row r="200" spans="1:63" x14ac:dyDescent="0.25">
      <c r="A200" s="1" t="s">
        <v>99</v>
      </c>
      <c r="B200" s="9">
        <v>35777</v>
      </c>
      <c r="C200" s="9">
        <v>0</v>
      </c>
      <c r="D200" s="9">
        <v>400</v>
      </c>
      <c r="E200" s="9">
        <v>0</v>
      </c>
      <c r="F200" s="9">
        <v>31100</v>
      </c>
      <c r="G200" s="9">
        <v>0</v>
      </c>
      <c r="H200" s="9">
        <v>0</v>
      </c>
      <c r="I200" s="9">
        <v>2155</v>
      </c>
      <c r="J200" s="9">
        <v>0</v>
      </c>
      <c r="K200" s="9">
        <v>400</v>
      </c>
      <c r="L200" s="9">
        <v>0</v>
      </c>
      <c r="M200" s="9">
        <v>2981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460</v>
      </c>
      <c r="X200" s="9">
        <v>0</v>
      </c>
      <c r="Y200" s="9">
        <v>0</v>
      </c>
      <c r="Z200" s="9">
        <v>73273</v>
      </c>
      <c r="AA200" s="9">
        <v>4293</v>
      </c>
      <c r="AB200" s="9">
        <v>0</v>
      </c>
      <c r="AC200" s="9">
        <v>200</v>
      </c>
      <c r="AD200" s="9">
        <v>6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2768</v>
      </c>
      <c r="AP200" s="9">
        <v>0</v>
      </c>
      <c r="AQ200" s="9">
        <v>0</v>
      </c>
      <c r="AR200" s="9">
        <v>236</v>
      </c>
      <c r="AS200" s="9">
        <v>0</v>
      </c>
      <c r="AT200" s="9">
        <v>100</v>
      </c>
      <c r="AU200" s="9">
        <v>150</v>
      </c>
      <c r="AV200" s="9">
        <v>5</v>
      </c>
      <c r="AW200" s="9">
        <v>0</v>
      </c>
      <c r="AX200" s="9">
        <v>0</v>
      </c>
      <c r="AY200" s="9">
        <v>200</v>
      </c>
      <c r="AZ200" s="9">
        <v>0</v>
      </c>
      <c r="BA200" s="9">
        <v>100</v>
      </c>
      <c r="BB200" s="9">
        <v>0</v>
      </c>
      <c r="BC200" s="9">
        <v>0</v>
      </c>
      <c r="BD200" s="9"/>
      <c r="BE200" s="9">
        <v>0</v>
      </c>
      <c r="BF200" s="9">
        <v>0</v>
      </c>
      <c r="BG200" s="9">
        <v>8058</v>
      </c>
      <c r="BH200" s="9">
        <v>65215</v>
      </c>
    </row>
    <row r="201" spans="1:63" x14ac:dyDescent="0.25">
      <c r="A201" s="1" t="s">
        <v>72</v>
      </c>
      <c r="B201" s="9">
        <v>47296</v>
      </c>
      <c r="C201" s="9">
        <v>0</v>
      </c>
      <c r="D201" s="9">
        <v>500</v>
      </c>
      <c r="E201" s="9">
        <v>0</v>
      </c>
      <c r="F201" s="9">
        <v>51331</v>
      </c>
      <c r="G201" s="9">
        <v>0</v>
      </c>
      <c r="H201" s="9">
        <v>0</v>
      </c>
      <c r="I201" s="9">
        <v>0</v>
      </c>
      <c r="J201" s="9">
        <v>0</v>
      </c>
      <c r="K201" s="9">
        <v>400</v>
      </c>
      <c r="L201" s="9">
        <v>0</v>
      </c>
      <c r="M201" s="9">
        <v>3940</v>
      </c>
      <c r="N201" s="9">
        <v>0</v>
      </c>
      <c r="O201" s="9">
        <v>11824</v>
      </c>
      <c r="P201" s="9">
        <v>0</v>
      </c>
      <c r="Q201" s="9">
        <v>0</v>
      </c>
      <c r="R201" s="9">
        <v>0</v>
      </c>
      <c r="S201" s="9">
        <v>0</v>
      </c>
      <c r="T201" s="9">
        <v>6148.48</v>
      </c>
      <c r="U201" s="9">
        <v>0</v>
      </c>
      <c r="V201" s="9">
        <v>0</v>
      </c>
      <c r="W201" s="9">
        <v>460</v>
      </c>
      <c r="X201" s="9">
        <v>0</v>
      </c>
      <c r="Y201" s="9">
        <v>0</v>
      </c>
      <c r="Z201" s="9">
        <v>121899.48</v>
      </c>
      <c r="AA201" s="9">
        <v>5676</v>
      </c>
      <c r="AB201" s="9">
        <v>4730</v>
      </c>
      <c r="AC201" s="9">
        <v>200</v>
      </c>
      <c r="AD201" s="9">
        <v>6</v>
      </c>
      <c r="AE201" s="9">
        <v>10900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3505</v>
      </c>
      <c r="AP201" s="9">
        <v>0</v>
      </c>
      <c r="AQ201" s="9">
        <v>0</v>
      </c>
      <c r="AR201" s="9">
        <v>0</v>
      </c>
      <c r="AS201" s="9">
        <v>0</v>
      </c>
      <c r="AT201" s="9">
        <v>100</v>
      </c>
      <c r="AU201" s="9">
        <v>150</v>
      </c>
      <c r="AV201" s="9">
        <v>5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4456</v>
      </c>
      <c r="BC201" s="9">
        <v>0</v>
      </c>
      <c r="BD201" s="9"/>
      <c r="BE201" s="9">
        <v>0</v>
      </c>
      <c r="BF201" s="9">
        <v>0</v>
      </c>
      <c r="BG201" s="9">
        <v>29728</v>
      </c>
      <c r="BH201" s="9">
        <v>92171</v>
      </c>
    </row>
    <row r="202" spans="1:63" x14ac:dyDescent="0.25">
      <c r="A202" s="1" t="s">
        <v>79</v>
      </c>
      <c r="B202" s="9">
        <v>2215.4699999999998</v>
      </c>
      <c r="C202" s="9">
        <v>0</v>
      </c>
      <c r="D202" s="9">
        <v>26.67</v>
      </c>
      <c r="E202" s="9">
        <v>0</v>
      </c>
      <c r="F202" s="9">
        <v>1894.6</v>
      </c>
      <c r="G202" s="9">
        <v>0</v>
      </c>
      <c r="H202" s="9">
        <v>0</v>
      </c>
      <c r="I202" s="9">
        <v>143.66999999999999</v>
      </c>
      <c r="J202" s="9">
        <v>0</v>
      </c>
      <c r="K202" s="9">
        <v>26.67</v>
      </c>
      <c r="L202" s="9">
        <v>0</v>
      </c>
      <c r="M202" s="9">
        <v>184.6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30.67</v>
      </c>
      <c r="X202" s="9">
        <v>0</v>
      </c>
      <c r="Y202" s="9">
        <v>0</v>
      </c>
      <c r="Z202" s="9">
        <v>4522.3500000000004</v>
      </c>
      <c r="AA202" s="9">
        <v>539</v>
      </c>
      <c r="AB202" s="9">
        <v>0</v>
      </c>
      <c r="AC202" s="9">
        <v>0</v>
      </c>
      <c r="AD202" s="9">
        <v>6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150</v>
      </c>
      <c r="AV202" s="9">
        <v>5</v>
      </c>
      <c r="AW202" s="9">
        <v>0</v>
      </c>
      <c r="AX202" s="9">
        <v>0</v>
      </c>
      <c r="AY202" s="9">
        <v>0</v>
      </c>
      <c r="AZ202" s="9">
        <v>0</v>
      </c>
      <c r="BA202" s="9">
        <v>100</v>
      </c>
      <c r="BB202" s="9">
        <v>0</v>
      </c>
      <c r="BC202" s="9">
        <v>0</v>
      </c>
      <c r="BD202" s="9"/>
      <c r="BE202" s="9">
        <v>0</v>
      </c>
      <c r="BF202" s="9">
        <v>0</v>
      </c>
      <c r="BG202" s="9">
        <v>800</v>
      </c>
      <c r="BH202" s="9">
        <v>3722</v>
      </c>
      <c r="BI202" s="12"/>
      <c r="BK202" s="13"/>
    </row>
    <row r="203" spans="1:63" x14ac:dyDescent="0.25">
      <c r="A203" s="1" t="s">
        <v>107</v>
      </c>
      <c r="B203" s="9">
        <v>33469</v>
      </c>
      <c r="C203" s="9">
        <v>0</v>
      </c>
      <c r="D203" s="9">
        <v>400</v>
      </c>
      <c r="E203" s="9">
        <v>0</v>
      </c>
      <c r="F203" s="9">
        <v>25123</v>
      </c>
      <c r="G203" s="9">
        <v>0</v>
      </c>
      <c r="H203" s="9">
        <v>0</v>
      </c>
      <c r="I203" s="9">
        <v>2155</v>
      </c>
      <c r="J203" s="9">
        <v>0</v>
      </c>
      <c r="K203" s="9">
        <v>400</v>
      </c>
      <c r="L203" s="9">
        <v>0</v>
      </c>
      <c r="M203" s="9">
        <v>2788</v>
      </c>
      <c r="N203" s="9">
        <v>0</v>
      </c>
      <c r="O203" s="9">
        <v>8368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460</v>
      </c>
      <c r="X203" s="9">
        <v>0</v>
      </c>
      <c r="Y203" s="9">
        <v>0</v>
      </c>
      <c r="Z203" s="9">
        <v>73163</v>
      </c>
      <c r="AA203" s="9">
        <v>4016</v>
      </c>
      <c r="AB203" s="9">
        <v>0</v>
      </c>
      <c r="AC203" s="9">
        <v>200</v>
      </c>
      <c r="AD203" s="9">
        <v>6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150</v>
      </c>
      <c r="AV203" s="9">
        <v>5</v>
      </c>
      <c r="AW203" s="9">
        <v>0</v>
      </c>
      <c r="AX203" s="9">
        <v>0</v>
      </c>
      <c r="AY203" s="9">
        <v>200</v>
      </c>
      <c r="AZ203" s="9">
        <v>0</v>
      </c>
      <c r="BA203" s="9">
        <v>0</v>
      </c>
      <c r="BB203" s="9">
        <v>0</v>
      </c>
      <c r="BC203" s="9">
        <v>0</v>
      </c>
      <c r="BD203" s="9"/>
      <c r="BE203" s="9">
        <v>0</v>
      </c>
      <c r="BF203" s="9">
        <v>0</v>
      </c>
      <c r="BG203" s="9">
        <v>4577</v>
      </c>
      <c r="BH203" s="9">
        <v>68586</v>
      </c>
    </row>
    <row r="204" spans="1:63" x14ac:dyDescent="0.25">
      <c r="A204" s="1" t="s">
        <v>91</v>
      </c>
      <c r="B204" s="9">
        <v>23043</v>
      </c>
      <c r="C204" s="9">
        <v>0</v>
      </c>
      <c r="D204" s="9">
        <v>400</v>
      </c>
      <c r="E204" s="9">
        <v>0</v>
      </c>
      <c r="F204" s="9">
        <v>13635</v>
      </c>
      <c r="G204" s="9">
        <v>0</v>
      </c>
      <c r="H204" s="9">
        <v>0</v>
      </c>
      <c r="I204" s="9">
        <v>1655</v>
      </c>
      <c r="J204" s="9">
        <v>0</v>
      </c>
      <c r="K204" s="9">
        <v>400</v>
      </c>
      <c r="L204" s="9">
        <v>0</v>
      </c>
      <c r="M204" s="9">
        <v>1920</v>
      </c>
      <c r="N204" s="9">
        <v>0</v>
      </c>
      <c r="O204" s="9">
        <v>5761</v>
      </c>
      <c r="P204" s="9">
        <v>0</v>
      </c>
      <c r="Q204" s="9">
        <v>0</v>
      </c>
      <c r="R204" s="9">
        <v>0</v>
      </c>
      <c r="S204" s="9">
        <v>0</v>
      </c>
      <c r="T204" s="9">
        <v>2304.3000000000002</v>
      </c>
      <c r="U204" s="9">
        <v>0</v>
      </c>
      <c r="V204" s="9">
        <v>0</v>
      </c>
      <c r="W204" s="9">
        <v>460</v>
      </c>
      <c r="X204" s="9">
        <v>0</v>
      </c>
      <c r="Y204" s="9">
        <v>0</v>
      </c>
      <c r="Z204" s="9">
        <v>49578.3</v>
      </c>
      <c r="AA204" s="9">
        <v>2765</v>
      </c>
      <c r="AB204" s="9">
        <v>0</v>
      </c>
      <c r="AC204" s="9">
        <v>200</v>
      </c>
      <c r="AD204" s="9">
        <v>6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378</v>
      </c>
      <c r="AS204" s="9">
        <v>300</v>
      </c>
      <c r="AT204" s="9">
        <v>0</v>
      </c>
      <c r="AU204" s="9">
        <v>100</v>
      </c>
      <c r="AV204" s="9">
        <v>5</v>
      </c>
      <c r="AW204" s="9">
        <v>0</v>
      </c>
      <c r="AX204" s="9">
        <v>0</v>
      </c>
      <c r="AY204" s="9">
        <v>0</v>
      </c>
      <c r="AZ204" s="9">
        <v>0</v>
      </c>
      <c r="BA204" s="9">
        <v>1320</v>
      </c>
      <c r="BB204" s="9">
        <v>0</v>
      </c>
      <c r="BC204" s="9">
        <v>0</v>
      </c>
      <c r="BD204" s="9"/>
      <c r="BE204" s="9">
        <v>0</v>
      </c>
      <c r="BF204" s="9">
        <v>0</v>
      </c>
      <c r="BG204" s="9">
        <v>5074</v>
      </c>
      <c r="BH204" s="9">
        <v>44504</v>
      </c>
    </row>
    <row r="205" spans="1:63" x14ac:dyDescent="0.25">
      <c r="A205" s="1" t="s">
        <v>108</v>
      </c>
      <c r="B205" s="9">
        <v>23766</v>
      </c>
      <c r="C205" s="9">
        <v>0</v>
      </c>
      <c r="D205" s="9">
        <v>400</v>
      </c>
      <c r="E205" s="9">
        <v>0</v>
      </c>
      <c r="F205" s="9">
        <v>20676</v>
      </c>
      <c r="G205" s="9">
        <v>0</v>
      </c>
      <c r="H205" s="9">
        <v>0</v>
      </c>
      <c r="I205" s="9">
        <v>2155</v>
      </c>
      <c r="J205" s="9">
        <v>0</v>
      </c>
      <c r="K205" s="9">
        <v>400</v>
      </c>
      <c r="L205" s="9">
        <v>0</v>
      </c>
      <c r="M205" s="9">
        <v>1980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3089.58</v>
      </c>
      <c r="U205" s="9">
        <v>0</v>
      </c>
      <c r="V205" s="9">
        <v>0</v>
      </c>
      <c r="W205" s="9">
        <v>460</v>
      </c>
      <c r="X205" s="9">
        <v>0</v>
      </c>
      <c r="Y205" s="9">
        <v>0</v>
      </c>
      <c r="Z205" s="9">
        <v>52926.58</v>
      </c>
      <c r="AA205" s="9">
        <v>2852</v>
      </c>
      <c r="AB205" s="9">
        <v>0</v>
      </c>
      <c r="AC205" s="9">
        <v>200</v>
      </c>
      <c r="AD205" s="9">
        <v>6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9">
        <v>150</v>
      </c>
      <c r="AV205" s="9">
        <v>5</v>
      </c>
      <c r="AW205" s="9">
        <v>0</v>
      </c>
      <c r="AX205" s="9">
        <v>0</v>
      </c>
      <c r="AY205" s="9">
        <v>200</v>
      </c>
      <c r="AZ205" s="9">
        <v>0</v>
      </c>
      <c r="BA205" s="9">
        <v>0</v>
      </c>
      <c r="BB205" s="9">
        <v>0</v>
      </c>
      <c r="BC205" s="9">
        <v>0</v>
      </c>
      <c r="BD205" s="9"/>
      <c r="BE205" s="9">
        <v>0</v>
      </c>
      <c r="BF205" s="9">
        <v>0</v>
      </c>
      <c r="BG205" s="9">
        <v>3413</v>
      </c>
      <c r="BH205" s="9">
        <v>49514</v>
      </c>
    </row>
    <row r="206" spans="1:63" x14ac:dyDescent="0.25">
      <c r="A206" s="1" t="s">
        <v>60</v>
      </c>
      <c r="B206" s="9">
        <v>20879.099999999999</v>
      </c>
      <c r="C206" s="9">
        <v>0</v>
      </c>
      <c r="D206" s="9">
        <v>253.33</v>
      </c>
      <c r="E206" s="9">
        <v>0</v>
      </c>
      <c r="F206" s="9">
        <v>15773.8</v>
      </c>
      <c r="G206" s="9">
        <v>0</v>
      </c>
      <c r="H206" s="9">
        <v>0</v>
      </c>
      <c r="I206" s="9">
        <v>1364.83</v>
      </c>
      <c r="J206" s="9">
        <v>0</v>
      </c>
      <c r="K206" s="9">
        <v>253.33</v>
      </c>
      <c r="L206" s="9">
        <v>0</v>
      </c>
      <c r="M206" s="9">
        <v>1739.77</v>
      </c>
      <c r="N206" s="9">
        <v>0</v>
      </c>
      <c r="O206" s="9">
        <v>5219.93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45484.09</v>
      </c>
      <c r="AA206" s="9">
        <v>2505</v>
      </c>
      <c r="AB206" s="9">
        <v>0</v>
      </c>
      <c r="AC206" s="9">
        <v>200</v>
      </c>
      <c r="AD206" s="9">
        <v>6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150</v>
      </c>
      <c r="AV206" s="9">
        <v>5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/>
      <c r="BE206" s="9">
        <v>0</v>
      </c>
      <c r="BF206" s="9">
        <v>0</v>
      </c>
      <c r="BG206" s="9">
        <v>2866</v>
      </c>
      <c r="BH206" s="9">
        <v>42618</v>
      </c>
    </row>
    <row r="207" spans="1:63" x14ac:dyDescent="0.25">
      <c r="A207" s="1" t="s">
        <v>107</v>
      </c>
      <c r="B207" s="9">
        <v>21996</v>
      </c>
      <c r="C207" s="9">
        <v>0</v>
      </c>
      <c r="D207" s="9">
        <v>400</v>
      </c>
      <c r="E207" s="9">
        <v>0</v>
      </c>
      <c r="F207" s="9">
        <v>15137</v>
      </c>
      <c r="G207" s="9">
        <v>0</v>
      </c>
      <c r="H207" s="9">
        <v>0</v>
      </c>
      <c r="I207" s="9">
        <v>1655</v>
      </c>
      <c r="J207" s="9">
        <v>0</v>
      </c>
      <c r="K207" s="9">
        <v>400</v>
      </c>
      <c r="L207" s="9">
        <v>0</v>
      </c>
      <c r="M207" s="9">
        <v>1833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460</v>
      </c>
      <c r="X207" s="9">
        <v>0</v>
      </c>
      <c r="Y207" s="9">
        <v>0</v>
      </c>
      <c r="Z207" s="9">
        <v>41881</v>
      </c>
      <c r="AA207" s="9">
        <v>2640</v>
      </c>
      <c r="AB207" s="9">
        <v>0</v>
      </c>
      <c r="AC207" s="9">
        <v>200</v>
      </c>
      <c r="AD207" s="9">
        <v>6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2255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150</v>
      </c>
      <c r="AV207" s="9">
        <v>5</v>
      </c>
      <c r="AW207" s="9">
        <v>0</v>
      </c>
      <c r="AX207" s="9">
        <v>0</v>
      </c>
      <c r="AY207" s="9">
        <v>0</v>
      </c>
      <c r="AZ207" s="9">
        <v>0</v>
      </c>
      <c r="BA207" s="9">
        <v>50</v>
      </c>
      <c r="BB207" s="9">
        <v>0</v>
      </c>
      <c r="BC207" s="9">
        <v>0</v>
      </c>
      <c r="BD207" s="9"/>
      <c r="BE207" s="9">
        <v>0</v>
      </c>
      <c r="BF207" s="9">
        <v>0</v>
      </c>
      <c r="BG207" s="9">
        <v>5306</v>
      </c>
      <c r="BH207" s="9">
        <v>36575</v>
      </c>
    </row>
    <row r="208" spans="1:63" x14ac:dyDescent="0.25">
      <c r="A208" s="1" t="s">
        <v>101</v>
      </c>
      <c r="B208" s="9">
        <v>20563.2</v>
      </c>
      <c r="C208" s="9">
        <v>0</v>
      </c>
      <c r="D208" s="9">
        <v>186.67</v>
      </c>
      <c r="E208" s="9">
        <v>0</v>
      </c>
      <c r="F208" s="9">
        <v>15629.6</v>
      </c>
      <c r="G208" s="9">
        <v>0</v>
      </c>
      <c r="H208" s="9">
        <v>0</v>
      </c>
      <c r="I208" s="9">
        <v>1544.67</v>
      </c>
      <c r="J208" s="9">
        <v>0</v>
      </c>
      <c r="K208" s="9">
        <v>373.33</v>
      </c>
      <c r="L208" s="9">
        <v>0</v>
      </c>
      <c r="M208" s="9">
        <v>1713.6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2673.22</v>
      </c>
      <c r="U208" s="9">
        <v>0</v>
      </c>
      <c r="V208" s="9">
        <v>0</v>
      </c>
      <c r="W208" s="9">
        <v>429.33</v>
      </c>
      <c r="X208" s="9">
        <v>0</v>
      </c>
      <c r="Y208" s="9">
        <v>0</v>
      </c>
      <c r="Z208" s="9">
        <v>43113.62</v>
      </c>
      <c r="AA208" s="9">
        <v>2468</v>
      </c>
      <c r="AB208" s="9">
        <v>0</v>
      </c>
      <c r="AC208" s="9">
        <v>200</v>
      </c>
      <c r="AD208" s="9">
        <v>6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2255</v>
      </c>
      <c r="AP208" s="9">
        <v>0</v>
      </c>
      <c r="AQ208" s="9">
        <v>369</v>
      </c>
      <c r="AR208" s="9">
        <v>0</v>
      </c>
      <c r="AS208" s="9">
        <v>0</v>
      </c>
      <c r="AT208" s="9">
        <v>0</v>
      </c>
      <c r="AU208" s="9">
        <v>150</v>
      </c>
      <c r="AV208" s="9">
        <v>5</v>
      </c>
      <c r="AW208" s="9">
        <v>0</v>
      </c>
      <c r="AX208" s="9">
        <v>0</v>
      </c>
      <c r="AY208" s="9">
        <v>200</v>
      </c>
      <c r="AZ208" s="9">
        <v>0</v>
      </c>
      <c r="BA208" s="9">
        <v>50</v>
      </c>
      <c r="BB208" s="9">
        <v>0</v>
      </c>
      <c r="BC208" s="9">
        <v>0</v>
      </c>
      <c r="BD208" s="9"/>
      <c r="BE208" s="9">
        <v>0</v>
      </c>
      <c r="BF208" s="9">
        <v>0</v>
      </c>
      <c r="BG208" s="9">
        <v>5703</v>
      </c>
      <c r="BH208" s="9">
        <v>37411</v>
      </c>
    </row>
    <row r="209" spans="1:60" x14ac:dyDescent="0.25">
      <c r="A209" s="1" t="s">
        <v>67</v>
      </c>
      <c r="B209" s="9">
        <v>29922</v>
      </c>
      <c r="C209" s="9">
        <v>0</v>
      </c>
      <c r="D209" s="9">
        <v>400</v>
      </c>
      <c r="E209" s="9">
        <v>0</v>
      </c>
      <c r="F209" s="9">
        <v>27880</v>
      </c>
      <c r="G209" s="9">
        <v>0</v>
      </c>
      <c r="H209" s="9">
        <v>0</v>
      </c>
      <c r="I209" s="9">
        <v>2155</v>
      </c>
      <c r="J209" s="9">
        <v>0</v>
      </c>
      <c r="K209" s="9">
        <v>400</v>
      </c>
      <c r="L209" s="9">
        <v>0</v>
      </c>
      <c r="M209" s="9">
        <v>2493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3889.86</v>
      </c>
      <c r="U209" s="9">
        <v>0</v>
      </c>
      <c r="V209" s="9">
        <v>0</v>
      </c>
      <c r="W209" s="9">
        <v>460</v>
      </c>
      <c r="X209" s="9">
        <v>0</v>
      </c>
      <c r="Y209" s="9">
        <v>0</v>
      </c>
      <c r="Z209" s="9">
        <v>67599.86</v>
      </c>
      <c r="AA209" s="9">
        <v>3591</v>
      </c>
      <c r="AB209" s="9">
        <v>2992</v>
      </c>
      <c r="AC209" s="9">
        <v>200</v>
      </c>
      <c r="AD209" s="9">
        <v>6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2255</v>
      </c>
      <c r="AP209" s="9">
        <v>0</v>
      </c>
      <c r="AQ209" s="9">
        <v>0</v>
      </c>
      <c r="AR209" s="9">
        <v>79</v>
      </c>
      <c r="AS209" s="9">
        <v>0</v>
      </c>
      <c r="AT209" s="9">
        <v>0</v>
      </c>
      <c r="AU209" s="9">
        <v>150</v>
      </c>
      <c r="AV209" s="9">
        <v>5</v>
      </c>
      <c r="AW209" s="9">
        <v>0</v>
      </c>
      <c r="AX209" s="9">
        <v>0</v>
      </c>
      <c r="AY209" s="9">
        <v>200</v>
      </c>
      <c r="AZ209" s="9">
        <v>0</v>
      </c>
      <c r="BA209" s="9">
        <v>0</v>
      </c>
      <c r="BB209" s="9">
        <v>0</v>
      </c>
      <c r="BC209" s="9">
        <v>0</v>
      </c>
      <c r="BD209" s="9"/>
      <c r="BE209" s="9">
        <v>0</v>
      </c>
      <c r="BF209" s="9">
        <v>0</v>
      </c>
      <c r="BG209" s="9">
        <v>9478</v>
      </c>
      <c r="BH209" s="9">
        <v>58122</v>
      </c>
    </row>
    <row r="210" spans="1:60" x14ac:dyDescent="0.25">
      <c r="A210" s="1" t="s">
        <v>79</v>
      </c>
      <c r="B210" s="9">
        <v>21183.87</v>
      </c>
      <c r="C210" s="9">
        <v>0</v>
      </c>
      <c r="D210" s="9">
        <v>373.33</v>
      </c>
      <c r="E210" s="9">
        <v>0</v>
      </c>
      <c r="F210" s="9">
        <v>17326.400000000001</v>
      </c>
      <c r="G210" s="9">
        <v>0</v>
      </c>
      <c r="H210" s="9">
        <v>0</v>
      </c>
      <c r="I210" s="9">
        <v>2011.33</v>
      </c>
      <c r="J210" s="9">
        <v>0</v>
      </c>
      <c r="K210" s="9">
        <v>373.33</v>
      </c>
      <c r="L210" s="9">
        <v>0</v>
      </c>
      <c r="M210" s="9">
        <v>1764.93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429.33</v>
      </c>
      <c r="X210" s="9">
        <v>0</v>
      </c>
      <c r="Y210" s="9">
        <v>0</v>
      </c>
      <c r="Z210" s="9">
        <v>43462.52</v>
      </c>
      <c r="AA210" s="9">
        <v>2542</v>
      </c>
      <c r="AB210" s="9">
        <v>0</v>
      </c>
      <c r="AC210" s="9">
        <v>200</v>
      </c>
      <c r="AD210" s="9">
        <v>6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150</v>
      </c>
      <c r="AV210" s="9">
        <v>5</v>
      </c>
      <c r="AW210" s="9">
        <v>0</v>
      </c>
      <c r="AX210" s="9">
        <v>0</v>
      </c>
      <c r="AY210" s="9">
        <v>200</v>
      </c>
      <c r="AZ210" s="9">
        <v>0</v>
      </c>
      <c r="BA210" s="9">
        <v>50</v>
      </c>
      <c r="BB210" s="9">
        <v>0</v>
      </c>
      <c r="BC210" s="9">
        <v>0</v>
      </c>
      <c r="BD210" s="9"/>
      <c r="BE210" s="9">
        <v>0</v>
      </c>
      <c r="BF210" s="9">
        <v>0</v>
      </c>
      <c r="BG210" s="9">
        <v>3153</v>
      </c>
      <c r="BH210" s="9">
        <v>40310</v>
      </c>
    </row>
    <row r="211" spans="1:60" x14ac:dyDescent="0.25">
      <c r="A211" s="1" t="s">
        <v>69</v>
      </c>
      <c r="B211" s="9">
        <v>23042</v>
      </c>
      <c r="C211" s="9">
        <v>0</v>
      </c>
      <c r="D211" s="9">
        <v>400</v>
      </c>
      <c r="E211" s="9">
        <v>0</v>
      </c>
      <c r="F211" s="9">
        <v>14409</v>
      </c>
      <c r="G211" s="9">
        <v>0</v>
      </c>
      <c r="H211" s="9">
        <v>0</v>
      </c>
      <c r="I211" s="9">
        <v>1655</v>
      </c>
      <c r="J211" s="9">
        <v>0</v>
      </c>
      <c r="K211" s="9">
        <v>400</v>
      </c>
      <c r="L211" s="9">
        <v>0</v>
      </c>
      <c r="M211" s="9">
        <v>1920</v>
      </c>
      <c r="N211" s="9">
        <v>0</v>
      </c>
      <c r="O211" s="9">
        <v>5761</v>
      </c>
      <c r="P211" s="9">
        <v>0</v>
      </c>
      <c r="Q211" s="9">
        <v>0</v>
      </c>
      <c r="R211" s="9">
        <v>0</v>
      </c>
      <c r="S211" s="9">
        <v>0</v>
      </c>
      <c r="T211" s="9">
        <v>2995.46</v>
      </c>
      <c r="U211" s="9">
        <v>0</v>
      </c>
      <c r="V211" s="9">
        <v>0</v>
      </c>
      <c r="W211" s="9">
        <v>460</v>
      </c>
      <c r="X211" s="9">
        <v>0</v>
      </c>
      <c r="Y211" s="9">
        <v>0</v>
      </c>
      <c r="Z211" s="9">
        <v>51042.46</v>
      </c>
      <c r="AA211" s="9">
        <v>2765</v>
      </c>
      <c r="AB211" s="9">
        <v>0</v>
      </c>
      <c r="AC211" s="9">
        <v>200</v>
      </c>
      <c r="AD211" s="9">
        <v>6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588</v>
      </c>
      <c r="AS211" s="9">
        <v>0</v>
      </c>
      <c r="AT211" s="9">
        <v>0</v>
      </c>
      <c r="AU211" s="9">
        <v>100</v>
      </c>
      <c r="AV211" s="9">
        <v>5</v>
      </c>
      <c r="AW211" s="9">
        <v>0</v>
      </c>
      <c r="AX211" s="9">
        <v>0</v>
      </c>
      <c r="AY211" s="9">
        <v>200</v>
      </c>
      <c r="AZ211" s="9">
        <v>1980</v>
      </c>
      <c r="BA211" s="9">
        <v>1320</v>
      </c>
      <c r="BB211" s="9">
        <v>0</v>
      </c>
      <c r="BC211" s="9">
        <v>0</v>
      </c>
      <c r="BD211" s="9"/>
      <c r="BE211" s="9">
        <v>0</v>
      </c>
      <c r="BF211" s="9">
        <v>0</v>
      </c>
      <c r="BG211" s="9">
        <v>7164</v>
      </c>
      <c r="BH211" s="9">
        <v>43878</v>
      </c>
    </row>
    <row r="212" spans="1:60" x14ac:dyDescent="0.25">
      <c r="A212" s="1" t="s">
        <v>89</v>
      </c>
      <c r="B212" s="9">
        <v>25740</v>
      </c>
      <c r="C212" s="9">
        <v>0</v>
      </c>
      <c r="D212" s="9">
        <v>400</v>
      </c>
      <c r="E212" s="9">
        <v>0</v>
      </c>
      <c r="F212" s="9">
        <v>22560</v>
      </c>
      <c r="G212" s="9">
        <v>0</v>
      </c>
      <c r="H212" s="9">
        <v>0</v>
      </c>
      <c r="I212" s="9">
        <v>1655</v>
      </c>
      <c r="J212" s="9">
        <v>0</v>
      </c>
      <c r="K212" s="9">
        <v>400</v>
      </c>
      <c r="L212" s="9">
        <v>0</v>
      </c>
      <c r="M212" s="9">
        <v>2145</v>
      </c>
      <c r="N212" s="9">
        <v>0</v>
      </c>
      <c r="O212" s="9">
        <v>6435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59335</v>
      </c>
      <c r="AA212" s="9">
        <v>3089</v>
      </c>
      <c r="AB212" s="9">
        <v>0</v>
      </c>
      <c r="AC212" s="9">
        <v>200</v>
      </c>
      <c r="AD212" s="9">
        <v>6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570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100</v>
      </c>
      <c r="AV212" s="9">
        <v>5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/>
      <c r="BE212" s="9">
        <v>0</v>
      </c>
      <c r="BF212" s="9">
        <v>0</v>
      </c>
      <c r="BG212" s="9">
        <v>3970</v>
      </c>
      <c r="BH212" s="9">
        <v>55365</v>
      </c>
    </row>
    <row r="213" spans="1:60" x14ac:dyDescent="0.25">
      <c r="A213" s="1" t="s">
        <v>77</v>
      </c>
      <c r="B213" s="9">
        <v>18776</v>
      </c>
      <c r="C213" s="9">
        <v>0</v>
      </c>
      <c r="D213" s="9">
        <v>400</v>
      </c>
      <c r="E213" s="9">
        <v>0</v>
      </c>
      <c r="F213" s="9">
        <v>13122</v>
      </c>
      <c r="G213" s="9">
        <v>0</v>
      </c>
      <c r="H213" s="9">
        <v>0</v>
      </c>
      <c r="I213" s="9">
        <v>1655</v>
      </c>
      <c r="J213" s="9">
        <v>0</v>
      </c>
      <c r="K213" s="9">
        <v>400</v>
      </c>
      <c r="L213" s="9">
        <v>0</v>
      </c>
      <c r="M213" s="9">
        <v>1565</v>
      </c>
      <c r="N213" s="9">
        <v>0</v>
      </c>
      <c r="O213" s="9">
        <v>4694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460</v>
      </c>
      <c r="X213" s="9">
        <v>0</v>
      </c>
      <c r="Y213" s="9">
        <v>0</v>
      </c>
      <c r="Z213" s="9">
        <v>41072</v>
      </c>
      <c r="AA213" s="9">
        <v>2253</v>
      </c>
      <c r="AB213" s="9">
        <v>2253</v>
      </c>
      <c r="AC213" s="9">
        <v>200</v>
      </c>
      <c r="AD213" s="9">
        <v>6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100</v>
      </c>
      <c r="AV213" s="9">
        <v>5</v>
      </c>
      <c r="AW213" s="9">
        <v>0</v>
      </c>
      <c r="AX213" s="9">
        <v>0</v>
      </c>
      <c r="AY213" s="9">
        <v>200</v>
      </c>
      <c r="AZ213" s="9">
        <v>0</v>
      </c>
      <c r="BA213" s="9">
        <v>0</v>
      </c>
      <c r="BB213" s="9">
        <v>0</v>
      </c>
      <c r="BC213" s="9">
        <v>0</v>
      </c>
      <c r="BD213" s="9"/>
      <c r="BE213" s="9">
        <v>0</v>
      </c>
      <c r="BF213" s="9">
        <v>0</v>
      </c>
      <c r="BG213" s="9">
        <v>5017</v>
      </c>
      <c r="BH213" s="9">
        <v>36055</v>
      </c>
    </row>
    <row r="214" spans="1:60" x14ac:dyDescent="0.25">
      <c r="A214" s="1" t="s">
        <v>106</v>
      </c>
      <c r="B214" s="9">
        <v>15646.67</v>
      </c>
      <c r="C214" s="9">
        <v>0</v>
      </c>
      <c r="D214" s="9">
        <v>333.33</v>
      </c>
      <c r="E214" s="9">
        <v>0</v>
      </c>
      <c r="F214" s="9">
        <v>10935</v>
      </c>
      <c r="G214" s="9">
        <v>0</v>
      </c>
      <c r="H214" s="9">
        <v>0</v>
      </c>
      <c r="I214" s="9">
        <v>1379.17</v>
      </c>
      <c r="J214" s="9">
        <v>0</v>
      </c>
      <c r="K214" s="9">
        <v>333.33</v>
      </c>
      <c r="L214" s="9">
        <v>0</v>
      </c>
      <c r="M214" s="9">
        <v>1304.17</v>
      </c>
      <c r="N214" s="9">
        <v>0</v>
      </c>
      <c r="O214" s="9">
        <v>3911.67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383.33</v>
      </c>
      <c r="X214" s="9">
        <v>0</v>
      </c>
      <c r="Y214" s="9">
        <v>0</v>
      </c>
      <c r="Z214" s="9">
        <v>34226.67</v>
      </c>
      <c r="AA214" s="9">
        <v>1878</v>
      </c>
      <c r="AB214" s="9">
        <v>0</v>
      </c>
      <c r="AC214" s="9">
        <v>200</v>
      </c>
      <c r="AD214" s="9">
        <v>6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504</v>
      </c>
      <c r="AS214" s="9">
        <v>0</v>
      </c>
      <c r="AT214" s="9">
        <v>0</v>
      </c>
      <c r="AU214" s="9">
        <v>100</v>
      </c>
      <c r="AV214" s="9">
        <v>5</v>
      </c>
      <c r="AW214" s="9">
        <v>0</v>
      </c>
      <c r="AX214" s="9">
        <v>0</v>
      </c>
      <c r="AY214" s="9">
        <v>200</v>
      </c>
      <c r="AZ214" s="9">
        <v>1265</v>
      </c>
      <c r="BA214" s="9">
        <v>1320</v>
      </c>
      <c r="BB214" s="9">
        <v>0</v>
      </c>
      <c r="BC214" s="9">
        <v>0</v>
      </c>
      <c r="BD214" s="9"/>
      <c r="BE214" s="9">
        <v>0</v>
      </c>
      <c r="BF214" s="9">
        <v>0</v>
      </c>
      <c r="BG214" s="9">
        <v>5478</v>
      </c>
      <c r="BH214" s="9">
        <v>28749</v>
      </c>
    </row>
    <row r="215" spans="1:60" x14ac:dyDescent="0.25">
      <c r="A215" s="1" t="s">
        <v>72</v>
      </c>
      <c r="B215" s="9">
        <v>22273</v>
      </c>
      <c r="C215" s="9">
        <v>0</v>
      </c>
      <c r="D215" s="9">
        <v>200</v>
      </c>
      <c r="E215" s="9">
        <v>0</v>
      </c>
      <c r="F215" s="9">
        <v>18952</v>
      </c>
      <c r="G215" s="9">
        <v>0</v>
      </c>
      <c r="H215" s="9">
        <v>0</v>
      </c>
      <c r="I215" s="9">
        <v>1655</v>
      </c>
      <c r="J215" s="9">
        <v>0</v>
      </c>
      <c r="K215" s="9">
        <v>400</v>
      </c>
      <c r="L215" s="9">
        <v>0</v>
      </c>
      <c r="M215" s="9">
        <v>1856</v>
      </c>
      <c r="N215" s="9">
        <v>0</v>
      </c>
      <c r="O215" s="9">
        <v>5569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460</v>
      </c>
      <c r="X215" s="9">
        <v>0</v>
      </c>
      <c r="Y215" s="9">
        <v>0</v>
      </c>
      <c r="Z215" s="9">
        <v>51365</v>
      </c>
      <c r="AA215" s="9">
        <v>2673</v>
      </c>
      <c r="AB215" s="9">
        <v>0</v>
      </c>
      <c r="AC215" s="9">
        <v>200</v>
      </c>
      <c r="AD215" s="9">
        <v>6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150</v>
      </c>
      <c r="AV215" s="9">
        <v>5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/>
      <c r="BE215" s="9">
        <v>0</v>
      </c>
      <c r="BF215" s="9">
        <v>0</v>
      </c>
      <c r="BG215" s="9">
        <v>3034</v>
      </c>
      <c r="BH215" s="9">
        <v>48331</v>
      </c>
    </row>
    <row r="216" spans="1:60" x14ac:dyDescent="0.25">
      <c r="A216" s="1" t="s">
        <v>92</v>
      </c>
      <c r="B216" s="9">
        <v>28392</v>
      </c>
      <c r="C216" s="9">
        <v>0</v>
      </c>
      <c r="D216" s="9">
        <v>400</v>
      </c>
      <c r="E216" s="9">
        <v>0</v>
      </c>
      <c r="F216" s="9">
        <v>31164</v>
      </c>
      <c r="G216" s="9">
        <v>0</v>
      </c>
      <c r="H216" s="9">
        <v>0</v>
      </c>
      <c r="I216" s="9">
        <v>1655</v>
      </c>
      <c r="J216" s="9">
        <v>0</v>
      </c>
      <c r="K216" s="9">
        <v>400</v>
      </c>
      <c r="L216" s="9">
        <v>0</v>
      </c>
      <c r="M216" s="9">
        <v>2365</v>
      </c>
      <c r="N216" s="9">
        <v>0</v>
      </c>
      <c r="O216" s="9">
        <v>7098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460</v>
      </c>
      <c r="X216" s="9">
        <v>0</v>
      </c>
      <c r="Y216" s="9">
        <v>0</v>
      </c>
      <c r="Z216" s="9">
        <v>71934</v>
      </c>
      <c r="AA216" s="9">
        <v>3407</v>
      </c>
      <c r="AB216" s="9">
        <v>0</v>
      </c>
      <c r="AC216" s="9">
        <v>200</v>
      </c>
      <c r="AD216" s="9">
        <v>6</v>
      </c>
      <c r="AE216" s="9">
        <v>0</v>
      </c>
      <c r="AF216" s="9">
        <v>0</v>
      </c>
      <c r="AG216" s="9">
        <v>12500</v>
      </c>
      <c r="AH216" s="9">
        <v>0</v>
      </c>
      <c r="AI216" s="9">
        <v>0</v>
      </c>
      <c r="AJ216" s="9">
        <v>180</v>
      </c>
      <c r="AK216" s="9">
        <v>4000</v>
      </c>
      <c r="AL216" s="9">
        <v>0</v>
      </c>
      <c r="AM216" s="9">
        <v>0</v>
      </c>
      <c r="AN216" s="9">
        <v>0</v>
      </c>
      <c r="AO216" s="9">
        <v>0</v>
      </c>
      <c r="AP216" s="9">
        <v>200</v>
      </c>
      <c r="AQ216" s="9">
        <v>0</v>
      </c>
      <c r="AR216" s="9">
        <v>0</v>
      </c>
      <c r="AS216" s="9">
        <v>0</v>
      </c>
      <c r="AT216" s="9">
        <v>0</v>
      </c>
      <c r="AU216" s="9">
        <v>150</v>
      </c>
      <c r="AV216" s="9">
        <v>5</v>
      </c>
      <c r="AW216" s="9">
        <v>300</v>
      </c>
      <c r="AX216" s="9">
        <v>0</v>
      </c>
      <c r="AY216" s="9">
        <v>200</v>
      </c>
      <c r="AZ216" s="9">
        <v>0</v>
      </c>
      <c r="BA216" s="9">
        <v>0</v>
      </c>
      <c r="BB216" s="9">
        <v>0</v>
      </c>
      <c r="BC216" s="9">
        <v>0</v>
      </c>
      <c r="BD216" s="9"/>
      <c r="BE216" s="9">
        <v>0</v>
      </c>
      <c r="BF216" s="9">
        <v>0</v>
      </c>
      <c r="BG216" s="9">
        <v>21148</v>
      </c>
      <c r="BH216" s="9">
        <v>50786</v>
      </c>
    </row>
    <row r="217" spans="1:60" x14ac:dyDescent="0.25">
      <c r="A217" s="1" t="s">
        <v>77</v>
      </c>
      <c r="B217" s="9">
        <v>21957</v>
      </c>
      <c r="C217" s="9">
        <v>0</v>
      </c>
      <c r="D217" s="9">
        <v>400</v>
      </c>
      <c r="E217" s="9">
        <v>0</v>
      </c>
      <c r="F217" s="9">
        <v>19558</v>
      </c>
      <c r="G217" s="9">
        <v>0</v>
      </c>
      <c r="H217" s="9">
        <v>0</v>
      </c>
      <c r="I217" s="9">
        <v>1655</v>
      </c>
      <c r="J217" s="9">
        <v>0</v>
      </c>
      <c r="K217" s="9">
        <v>400</v>
      </c>
      <c r="L217" s="9">
        <v>0</v>
      </c>
      <c r="M217" s="9">
        <v>1829</v>
      </c>
      <c r="N217" s="9">
        <v>0</v>
      </c>
      <c r="O217" s="9">
        <v>5490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460</v>
      </c>
      <c r="X217" s="9">
        <v>0</v>
      </c>
      <c r="Y217" s="9">
        <v>0</v>
      </c>
      <c r="Z217" s="9">
        <v>51749</v>
      </c>
      <c r="AA217" s="9">
        <v>2635</v>
      </c>
      <c r="AB217" s="9">
        <v>2635</v>
      </c>
      <c r="AC217" s="9">
        <v>200</v>
      </c>
      <c r="AD217" s="9">
        <v>6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672</v>
      </c>
      <c r="AS217" s="9">
        <v>0</v>
      </c>
      <c r="AT217" s="9">
        <v>0</v>
      </c>
      <c r="AU217" s="9">
        <v>100</v>
      </c>
      <c r="AV217" s="9">
        <v>5</v>
      </c>
      <c r="AW217" s="9">
        <v>0</v>
      </c>
      <c r="AX217" s="9">
        <v>0</v>
      </c>
      <c r="AY217" s="9">
        <v>0</v>
      </c>
      <c r="AZ217" s="9">
        <v>990</v>
      </c>
      <c r="BA217" s="9">
        <v>1320</v>
      </c>
      <c r="BB217" s="9">
        <v>0</v>
      </c>
      <c r="BC217" s="9">
        <v>0</v>
      </c>
      <c r="BD217" s="9"/>
      <c r="BE217" s="9">
        <v>0</v>
      </c>
      <c r="BF217" s="9">
        <v>0</v>
      </c>
      <c r="BG217" s="9">
        <v>8563</v>
      </c>
      <c r="BH217" s="9">
        <v>43186</v>
      </c>
    </row>
    <row r="218" spans="1:60" x14ac:dyDescent="0.25">
      <c r="A218" s="1" t="s">
        <v>109</v>
      </c>
      <c r="B218" s="9">
        <v>33500</v>
      </c>
      <c r="C218" s="9">
        <v>0</v>
      </c>
      <c r="D218" s="9">
        <v>400</v>
      </c>
      <c r="E218" s="9">
        <v>0</v>
      </c>
      <c r="F218" s="9">
        <v>28344</v>
      </c>
      <c r="G218" s="9">
        <v>0</v>
      </c>
      <c r="H218" s="9">
        <v>0</v>
      </c>
      <c r="I218" s="9">
        <v>2155</v>
      </c>
      <c r="J218" s="9">
        <v>0</v>
      </c>
      <c r="K218" s="9">
        <v>400</v>
      </c>
      <c r="L218" s="9">
        <v>0</v>
      </c>
      <c r="M218" s="9">
        <v>2791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460</v>
      </c>
      <c r="X218" s="9">
        <v>0</v>
      </c>
      <c r="Y218" s="9">
        <v>0</v>
      </c>
      <c r="Z218" s="9">
        <v>68050</v>
      </c>
      <c r="AA218" s="9">
        <v>4020</v>
      </c>
      <c r="AB218" s="9">
        <v>0</v>
      </c>
      <c r="AC218" s="9">
        <v>200</v>
      </c>
      <c r="AD218" s="9">
        <v>6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8138</v>
      </c>
      <c r="AP218" s="9">
        <v>0</v>
      </c>
      <c r="AQ218" s="9">
        <v>0</v>
      </c>
      <c r="AR218" s="9">
        <v>0</v>
      </c>
      <c r="AS218" s="9">
        <v>0</v>
      </c>
      <c r="AT218" s="9">
        <v>100</v>
      </c>
      <c r="AU218" s="9">
        <v>150</v>
      </c>
      <c r="AV218" s="9">
        <v>5</v>
      </c>
      <c r="AW218" s="9">
        <v>0</v>
      </c>
      <c r="AX218" s="9">
        <v>0</v>
      </c>
      <c r="AY218" s="9">
        <v>200</v>
      </c>
      <c r="AZ218" s="9">
        <v>0</v>
      </c>
      <c r="BA218" s="9">
        <v>0</v>
      </c>
      <c r="BB218" s="9">
        <v>0</v>
      </c>
      <c r="BC218" s="9">
        <v>0</v>
      </c>
      <c r="BD218" s="9"/>
      <c r="BE218" s="9">
        <v>0</v>
      </c>
      <c r="BF218" s="9">
        <v>0</v>
      </c>
      <c r="BG218" s="9">
        <v>12819</v>
      </c>
      <c r="BH218" s="9">
        <v>55231</v>
      </c>
    </row>
    <row r="219" spans="1:60" x14ac:dyDescent="0.25">
      <c r="A219" s="1" t="s">
        <v>77</v>
      </c>
      <c r="B219" s="9">
        <v>27121</v>
      </c>
      <c r="C219" s="9">
        <v>0</v>
      </c>
      <c r="D219" s="9">
        <v>400</v>
      </c>
      <c r="E219" s="9">
        <v>0</v>
      </c>
      <c r="F219" s="9">
        <v>22236</v>
      </c>
      <c r="G219" s="9">
        <v>0</v>
      </c>
      <c r="H219" s="9">
        <v>0</v>
      </c>
      <c r="I219" s="9">
        <v>1655</v>
      </c>
      <c r="J219" s="9">
        <v>0</v>
      </c>
      <c r="K219" s="9">
        <v>400</v>
      </c>
      <c r="L219" s="9">
        <v>0</v>
      </c>
      <c r="M219" s="9">
        <v>2260</v>
      </c>
      <c r="N219" s="9">
        <v>0</v>
      </c>
      <c r="O219" s="9">
        <v>6781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460</v>
      </c>
      <c r="X219" s="9">
        <v>0</v>
      </c>
      <c r="Y219" s="9">
        <v>0</v>
      </c>
      <c r="Z219" s="9">
        <v>61313</v>
      </c>
      <c r="AA219" s="9">
        <v>3255</v>
      </c>
      <c r="AB219" s="9">
        <v>3255</v>
      </c>
      <c r="AC219" s="9">
        <v>200</v>
      </c>
      <c r="AD219" s="9">
        <v>6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100</v>
      </c>
      <c r="AU219" s="9">
        <v>150</v>
      </c>
      <c r="AV219" s="9">
        <v>5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/>
      <c r="BE219" s="9">
        <v>0</v>
      </c>
      <c r="BF219" s="9">
        <v>0</v>
      </c>
      <c r="BG219" s="9">
        <v>6971</v>
      </c>
      <c r="BH219" s="9">
        <v>54342</v>
      </c>
    </row>
    <row r="220" spans="1:60" x14ac:dyDescent="0.25">
      <c r="A220" s="1" t="s">
        <v>60</v>
      </c>
      <c r="B220" s="9">
        <v>17439.419999999998</v>
      </c>
      <c r="C220" s="9">
        <v>0</v>
      </c>
      <c r="D220" s="9">
        <v>393.33</v>
      </c>
      <c r="E220" s="9">
        <v>0</v>
      </c>
      <c r="F220" s="9">
        <v>10621.97</v>
      </c>
      <c r="G220" s="9">
        <v>0</v>
      </c>
      <c r="H220" s="9">
        <v>0</v>
      </c>
      <c r="I220" s="9">
        <v>1627.42</v>
      </c>
      <c r="J220" s="9">
        <v>0</v>
      </c>
      <c r="K220" s="9">
        <v>393.33</v>
      </c>
      <c r="L220" s="9">
        <v>0</v>
      </c>
      <c r="M220" s="9">
        <v>1453.37</v>
      </c>
      <c r="N220" s="9">
        <v>0</v>
      </c>
      <c r="O220" s="9">
        <v>4360.1000000000004</v>
      </c>
      <c r="P220" s="9">
        <v>0</v>
      </c>
      <c r="Q220" s="9">
        <v>0</v>
      </c>
      <c r="R220" s="9">
        <v>0</v>
      </c>
      <c r="S220" s="9">
        <v>0</v>
      </c>
      <c r="T220" s="9">
        <v>1743.94</v>
      </c>
      <c r="U220" s="9">
        <v>0</v>
      </c>
      <c r="V220" s="9">
        <v>0</v>
      </c>
      <c r="W220" s="9">
        <v>452.33</v>
      </c>
      <c r="X220" s="9">
        <v>0</v>
      </c>
      <c r="Y220" s="9">
        <v>0</v>
      </c>
      <c r="Z220" s="9">
        <v>38485.21</v>
      </c>
      <c r="AA220" s="9">
        <v>2093</v>
      </c>
      <c r="AB220" s="9">
        <v>0</v>
      </c>
      <c r="AC220" s="9">
        <v>200</v>
      </c>
      <c r="AD220" s="9">
        <v>6</v>
      </c>
      <c r="AE220" s="9">
        <v>0</v>
      </c>
      <c r="AF220" s="9">
        <v>0</v>
      </c>
      <c r="AG220" s="9">
        <v>8750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168</v>
      </c>
      <c r="AS220" s="9">
        <v>0</v>
      </c>
      <c r="AT220" s="9">
        <v>0</v>
      </c>
      <c r="AU220" s="9">
        <v>100</v>
      </c>
      <c r="AV220" s="9">
        <v>5</v>
      </c>
      <c r="AW220" s="9">
        <v>0</v>
      </c>
      <c r="AX220" s="9">
        <v>0</v>
      </c>
      <c r="AY220" s="9">
        <v>0</v>
      </c>
      <c r="AZ220" s="9">
        <v>1485</v>
      </c>
      <c r="BA220" s="9">
        <v>1320</v>
      </c>
      <c r="BB220" s="9">
        <v>0</v>
      </c>
      <c r="BC220" s="9">
        <v>0</v>
      </c>
      <c r="BD220" s="9"/>
      <c r="BE220" s="9">
        <v>0</v>
      </c>
      <c r="BF220" s="9">
        <v>0</v>
      </c>
      <c r="BG220" s="9">
        <v>14127</v>
      </c>
      <c r="BH220" s="9">
        <v>24358</v>
      </c>
    </row>
    <row r="221" spans="1:60" x14ac:dyDescent="0.25">
      <c r="A221" s="1" t="s">
        <v>83</v>
      </c>
      <c r="B221" s="9">
        <v>24581</v>
      </c>
      <c r="C221" s="9">
        <v>0</v>
      </c>
      <c r="D221" s="9">
        <v>400</v>
      </c>
      <c r="E221" s="9">
        <v>0</v>
      </c>
      <c r="F221" s="9">
        <v>23348</v>
      </c>
      <c r="G221" s="9">
        <v>0</v>
      </c>
      <c r="H221" s="9">
        <v>0</v>
      </c>
      <c r="I221" s="9">
        <v>1655</v>
      </c>
      <c r="J221" s="9">
        <v>0</v>
      </c>
      <c r="K221" s="9">
        <v>400</v>
      </c>
      <c r="L221" s="9">
        <v>0</v>
      </c>
      <c r="M221" s="9">
        <v>2048</v>
      </c>
      <c r="N221" s="9">
        <v>0</v>
      </c>
      <c r="O221" s="9">
        <v>6146</v>
      </c>
      <c r="P221" s="9">
        <v>0</v>
      </c>
      <c r="Q221" s="9">
        <v>0</v>
      </c>
      <c r="R221" s="9">
        <v>0</v>
      </c>
      <c r="S221" s="9">
        <v>0</v>
      </c>
      <c r="T221" s="9">
        <v>3195.53</v>
      </c>
      <c r="U221" s="9">
        <v>0</v>
      </c>
      <c r="V221" s="9">
        <v>0</v>
      </c>
      <c r="W221" s="9">
        <v>460</v>
      </c>
      <c r="X221" s="9">
        <v>0</v>
      </c>
      <c r="Y221" s="9">
        <v>0</v>
      </c>
      <c r="Z221" s="9">
        <v>62233.53</v>
      </c>
      <c r="AA221" s="9">
        <v>2950</v>
      </c>
      <c r="AB221" s="9">
        <v>0</v>
      </c>
      <c r="AC221" s="9">
        <v>200</v>
      </c>
      <c r="AD221" s="9">
        <v>6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150</v>
      </c>
      <c r="AV221" s="9">
        <v>5</v>
      </c>
      <c r="AW221" s="9">
        <v>0</v>
      </c>
      <c r="AX221" s="9">
        <v>0</v>
      </c>
      <c r="AY221" s="9">
        <v>200</v>
      </c>
      <c r="AZ221" s="9">
        <v>0</v>
      </c>
      <c r="BA221" s="9">
        <v>0</v>
      </c>
      <c r="BB221" s="9">
        <v>0</v>
      </c>
      <c r="BC221" s="9">
        <v>0</v>
      </c>
      <c r="BD221" s="9"/>
      <c r="BE221" s="9">
        <v>0</v>
      </c>
      <c r="BF221" s="9">
        <v>0</v>
      </c>
      <c r="BG221" s="9">
        <v>3511</v>
      </c>
      <c r="BH221" s="9">
        <v>58723</v>
      </c>
    </row>
    <row r="222" spans="1:60" x14ac:dyDescent="0.25">
      <c r="A222" s="1" t="s">
        <v>83</v>
      </c>
      <c r="B222" s="9">
        <v>23611</v>
      </c>
      <c r="C222" s="9">
        <v>0</v>
      </c>
      <c r="D222" s="9">
        <v>400</v>
      </c>
      <c r="E222" s="9">
        <v>0</v>
      </c>
      <c r="F222" s="9">
        <v>21841</v>
      </c>
      <c r="G222" s="9">
        <v>0</v>
      </c>
      <c r="H222" s="9">
        <v>0</v>
      </c>
      <c r="I222" s="9">
        <v>1655</v>
      </c>
      <c r="J222" s="9">
        <v>0</v>
      </c>
      <c r="K222" s="9">
        <v>400</v>
      </c>
      <c r="L222" s="9">
        <v>0</v>
      </c>
      <c r="M222" s="9">
        <v>1967</v>
      </c>
      <c r="N222" s="9">
        <v>0</v>
      </c>
      <c r="O222" s="9">
        <v>5903</v>
      </c>
      <c r="P222" s="9">
        <v>0</v>
      </c>
      <c r="Q222" s="9">
        <v>0</v>
      </c>
      <c r="R222" s="9">
        <v>0</v>
      </c>
      <c r="S222" s="9">
        <v>0</v>
      </c>
      <c r="T222" s="9">
        <v>3069.43</v>
      </c>
      <c r="U222" s="9">
        <v>0</v>
      </c>
      <c r="V222" s="9">
        <v>0</v>
      </c>
      <c r="W222" s="9">
        <v>460</v>
      </c>
      <c r="X222" s="9">
        <v>0</v>
      </c>
      <c r="Y222" s="9">
        <v>0</v>
      </c>
      <c r="Z222" s="9">
        <v>59306.43</v>
      </c>
      <c r="AA222" s="9">
        <v>2833</v>
      </c>
      <c r="AB222" s="9">
        <v>0</v>
      </c>
      <c r="AC222" s="9">
        <v>200</v>
      </c>
      <c r="AD222" s="9">
        <v>6</v>
      </c>
      <c r="AE222" s="9">
        <v>0</v>
      </c>
      <c r="AF222" s="9">
        <v>0</v>
      </c>
      <c r="AG222" s="9">
        <v>11806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5023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150</v>
      </c>
      <c r="AV222" s="9">
        <v>5</v>
      </c>
      <c r="AW222" s="9">
        <v>0</v>
      </c>
      <c r="AX222" s="9">
        <v>0</v>
      </c>
      <c r="AY222" s="9">
        <v>200</v>
      </c>
      <c r="AZ222" s="9">
        <v>0</v>
      </c>
      <c r="BA222" s="9">
        <v>0</v>
      </c>
      <c r="BB222" s="9">
        <v>0</v>
      </c>
      <c r="BC222" s="9">
        <v>0</v>
      </c>
      <c r="BD222" s="9"/>
      <c r="BE222" s="9">
        <v>0</v>
      </c>
      <c r="BF222" s="9">
        <v>0</v>
      </c>
      <c r="BG222" s="9">
        <v>20223</v>
      </c>
      <c r="BH222" s="9">
        <v>39083</v>
      </c>
    </row>
    <row r="223" spans="1:60" x14ac:dyDescent="0.25">
      <c r="A223" s="1" t="s">
        <v>77</v>
      </c>
      <c r="B223" s="9">
        <v>31812</v>
      </c>
      <c r="C223" s="9">
        <v>0</v>
      </c>
      <c r="D223" s="9">
        <v>400</v>
      </c>
      <c r="E223" s="9">
        <v>0</v>
      </c>
      <c r="F223" s="9">
        <v>30437</v>
      </c>
      <c r="G223" s="9">
        <v>0</v>
      </c>
      <c r="H223" s="9">
        <v>0</v>
      </c>
      <c r="I223" s="9">
        <v>2155</v>
      </c>
      <c r="J223" s="9">
        <v>0</v>
      </c>
      <c r="K223" s="9">
        <v>400</v>
      </c>
      <c r="L223" s="9">
        <v>0</v>
      </c>
      <c r="M223" s="9">
        <v>2650</v>
      </c>
      <c r="N223" s="9">
        <v>0</v>
      </c>
      <c r="O223" s="9">
        <v>7953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460</v>
      </c>
      <c r="X223" s="9">
        <v>0</v>
      </c>
      <c r="Y223" s="9">
        <v>0</v>
      </c>
      <c r="Z223" s="9">
        <v>76267</v>
      </c>
      <c r="AA223" s="9">
        <v>3817</v>
      </c>
      <c r="AB223" s="9">
        <v>3817</v>
      </c>
      <c r="AC223" s="9">
        <v>200</v>
      </c>
      <c r="AD223" s="9">
        <v>6</v>
      </c>
      <c r="AE223" s="9">
        <v>0</v>
      </c>
      <c r="AF223" s="9">
        <v>0</v>
      </c>
      <c r="AG223" s="9">
        <v>11250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2255</v>
      </c>
      <c r="AP223" s="9">
        <v>0</v>
      </c>
      <c r="AQ223" s="9">
        <v>0</v>
      </c>
      <c r="AR223" s="9">
        <v>0</v>
      </c>
      <c r="AS223" s="9">
        <v>0</v>
      </c>
      <c r="AT223" s="9">
        <v>100</v>
      </c>
      <c r="AU223" s="9">
        <v>150</v>
      </c>
      <c r="AV223" s="9">
        <v>5</v>
      </c>
      <c r="AW223" s="9">
        <v>0</v>
      </c>
      <c r="AX223" s="9">
        <v>0</v>
      </c>
      <c r="AY223" s="9">
        <v>200</v>
      </c>
      <c r="AZ223" s="9">
        <v>0</v>
      </c>
      <c r="BA223" s="9">
        <v>0</v>
      </c>
      <c r="BB223" s="9">
        <v>0</v>
      </c>
      <c r="BC223" s="9">
        <v>0</v>
      </c>
      <c r="BD223" s="9"/>
      <c r="BE223" s="9">
        <v>0</v>
      </c>
      <c r="BF223" s="9">
        <v>0</v>
      </c>
      <c r="BG223" s="9">
        <v>21800</v>
      </c>
      <c r="BH223" s="9">
        <v>54467</v>
      </c>
    </row>
    <row r="224" spans="1:60" x14ac:dyDescent="0.25">
      <c r="A224" s="1" t="s">
        <v>81</v>
      </c>
      <c r="B224" s="9">
        <v>18442</v>
      </c>
      <c r="C224" s="9">
        <v>0</v>
      </c>
      <c r="D224" s="9">
        <v>200</v>
      </c>
      <c r="E224" s="9">
        <v>0</v>
      </c>
      <c r="F224" s="9">
        <v>3314</v>
      </c>
      <c r="G224" s="9">
        <v>0</v>
      </c>
      <c r="H224" s="9">
        <v>0</v>
      </c>
      <c r="I224" s="9">
        <v>1655</v>
      </c>
      <c r="J224" s="9">
        <v>0</v>
      </c>
      <c r="K224" s="9">
        <v>400</v>
      </c>
      <c r="L224" s="9">
        <v>0</v>
      </c>
      <c r="M224" s="9">
        <v>1537</v>
      </c>
      <c r="N224" s="9">
        <v>0</v>
      </c>
      <c r="O224" s="9">
        <v>4611</v>
      </c>
      <c r="P224" s="9">
        <v>0</v>
      </c>
      <c r="Q224" s="9">
        <v>0</v>
      </c>
      <c r="R224" s="9">
        <v>0</v>
      </c>
      <c r="S224" s="9">
        <v>0</v>
      </c>
      <c r="T224" s="9">
        <v>2397.46</v>
      </c>
      <c r="U224" s="9">
        <v>0</v>
      </c>
      <c r="V224" s="9">
        <v>0</v>
      </c>
      <c r="W224" s="9">
        <v>460</v>
      </c>
      <c r="X224" s="9">
        <v>0</v>
      </c>
      <c r="Y224" s="9">
        <v>0</v>
      </c>
      <c r="Z224" s="9">
        <v>33016.46</v>
      </c>
      <c r="AA224" s="9">
        <v>2213</v>
      </c>
      <c r="AB224" s="9">
        <v>1800</v>
      </c>
      <c r="AC224" s="9">
        <v>200</v>
      </c>
      <c r="AD224" s="9">
        <v>6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79</v>
      </c>
      <c r="AS224" s="9">
        <v>0</v>
      </c>
      <c r="AT224" s="9">
        <v>0</v>
      </c>
      <c r="AU224" s="9">
        <v>100</v>
      </c>
      <c r="AV224" s="9">
        <v>5</v>
      </c>
      <c r="AW224" s="9">
        <v>0</v>
      </c>
      <c r="AX224" s="9">
        <v>0</v>
      </c>
      <c r="AY224" s="9">
        <v>0</v>
      </c>
      <c r="AZ224" s="9">
        <v>0</v>
      </c>
      <c r="BA224" s="9">
        <v>0</v>
      </c>
      <c r="BB224" s="9">
        <v>0</v>
      </c>
      <c r="BC224" s="9">
        <v>0</v>
      </c>
      <c r="BD224" s="9"/>
      <c r="BE224" s="9">
        <v>0</v>
      </c>
      <c r="BF224" s="9">
        <v>0</v>
      </c>
      <c r="BG224" s="9">
        <v>4403</v>
      </c>
      <c r="BH224" s="9">
        <v>28613</v>
      </c>
    </row>
    <row r="225" spans="1:60" x14ac:dyDescent="0.25">
      <c r="A225" s="1" t="s">
        <v>109</v>
      </c>
      <c r="B225" s="9">
        <v>27071</v>
      </c>
      <c r="C225" s="9">
        <v>0</v>
      </c>
      <c r="D225" s="9">
        <v>400</v>
      </c>
      <c r="E225" s="9">
        <v>0</v>
      </c>
      <c r="F225" s="9">
        <v>29323</v>
      </c>
      <c r="G225" s="9">
        <v>0</v>
      </c>
      <c r="H225" s="9">
        <v>0</v>
      </c>
      <c r="I225" s="9">
        <v>2155</v>
      </c>
      <c r="J225" s="9">
        <v>0</v>
      </c>
      <c r="K225" s="9">
        <v>400</v>
      </c>
      <c r="L225" s="9">
        <v>0</v>
      </c>
      <c r="M225" s="9">
        <v>2255</v>
      </c>
      <c r="N225" s="9">
        <v>0</v>
      </c>
      <c r="O225" s="9">
        <v>6768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460</v>
      </c>
      <c r="X225" s="9">
        <v>0</v>
      </c>
      <c r="Y225" s="9">
        <v>0</v>
      </c>
      <c r="Z225" s="9">
        <v>68832</v>
      </c>
      <c r="AA225" s="9">
        <v>3249</v>
      </c>
      <c r="AB225" s="9">
        <v>3249</v>
      </c>
      <c r="AC225" s="9">
        <v>200</v>
      </c>
      <c r="AD225" s="9">
        <v>6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2768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9">
        <v>150</v>
      </c>
      <c r="AV225" s="9">
        <v>5</v>
      </c>
      <c r="AW225" s="9">
        <v>0</v>
      </c>
      <c r="AX225" s="9">
        <v>0</v>
      </c>
      <c r="AY225" s="9">
        <v>200</v>
      </c>
      <c r="AZ225" s="9">
        <v>0</v>
      </c>
      <c r="BA225" s="9">
        <v>0</v>
      </c>
      <c r="BB225" s="9">
        <v>0</v>
      </c>
      <c r="BC225" s="9">
        <v>0</v>
      </c>
      <c r="BD225" s="9"/>
      <c r="BE225" s="9">
        <v>0</v>
      </c>
      <c r="BF225" s="9">
        <v>0</v>
      </c>
      <c r="BG225" s="9">
        <v>9827</v>
      </c>
      <c r="BH225" s="9">
        <v>59005</v>
      </c>
    </row>
    <row r="226" spans="1:60" x14ac:dyDescent="0.25">
      <c r="A226" s="1" t="s">
        <v>83</v>
      </c>
      <c r="B226" s="9">
        <v>23039</v>
      </c>
      <c r="C226" s="9">
        <v>0</v>
      </c>
      <c r="D226" s="9">
        <v>400</v>
      </c>
      <c r="E226" s="9">
        <v>0</v>
      </c>
      <c r="F226" s="9">
        <v>22128</v>
      </c>
      <c r="G226" s="9">
        <v>0</v>
      </c>
      <c r="H226" s="9">
        <v>0</v>
      </c>
      <c r="I226" s="9">
        <v>1655</v>
      </c>
      <c r="J226" s="9">
        <v>0</v>
      </c>
      <c r="K226" s="9">
        <v>400</v>
      </c>
      <c r="L226" s="9">
        <v>0</v>
      </c>
      <c r="M226" s="9">
        <v>1920</v>
      </c>
      <c r="N226" s="9">
        <v>0</v>
      </c>
      <c r="O226" s="9">
        <v>5760</v>
      </c>
      <c r="P226" s="9">
        <v>0</v>
      </c>
      <c r="Q226" s="9">
        <v>0</v>
      </c>
      <c r="R226" s="9">
        <v>0</v>
      </c>
      <c r="S226" s="9">
        <v>0</v>
      </c>
      <c r="T226" s="9">
        <v>2995.07</v>
      </c>
      <c r="U226" s="9">
        <v>0</v>
      </c>
      <c r="V226" s="9">
        <v>0</v>
      </c>
      <c r="W226" s="9">
        <v>460</v>
      </c>
      <c r="X226" s="9">
        <v>0</v>
      </c>
      <c r="Y226" s="9">
        <v>0</v>
      </c>
      <c r="Z226" s="9">
        <v>58757.07</v>
      </c>
      <c r="AA226" s="9">
        <v>2765</v>
      </c>
      <c r="AB226" s="9">
        <v>0</v>
      </c>
      <c r="AC226" s="9">
        <v>200</v>
      </c>
      <c r="AD226" s="9">
        <v>6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150</v>
      </c>
      <c r="AV226" s="9">
        <v>5</v>
      </c>
      <c r="AW226" s="9">
        <v>0</v>
      </c>
      <c r="AX226" s="9">
        <v>0</v>
      </c>
      <c r="AY226" s="9">
        <v>200</v>
      </c>
      <c r="AZ226" s="9">
        <v>0</v>
      </c>
      <c r="BA226" s="9">
        <v>0</v>
      </c>
      <c r="BB226" s="9">
        <v>0</v>
      </c>
      <c r="BC226" s="9">
        <v>0</v>
      </c>
      <c r="BD226" s="9"/>
      <c r="BE226" s="9">
        <v>0</v>
      </c>
      <c r="BF226" s="9">
        <v>0</v>
      </c>
      <c r="BG226" s="9">
        <v>3326</v>
      </c>
      <c r="BH226" s="9">
        <v>55431</v>
      </c>
    </row>
    <row r="227" spans="1:60" x14ac:dyDescent="0.25">
      <c r="A227" s="1" t="s">
        <v>66</v>
      </c>
      <c r="B227" s="9">
        <v>39090</v>
      </c>
      <c r="C227" s="9">
        <v>0</v>
      </c>
      <c r="D227" s="9">
        <v>600</v>
      </c>
      <c r="E227" s="9">
        <v>0</v>
      </c>
      <c r="F227" s="9">
        <v>27913</v>
      </c>
      <c r="G227" s="9">
        <v>0</v>
      </c>
      <c r="H227" s="9">
        <v>0</v>
      </c>
      <c r="I227" s="9">
        <v>8350</v>
      </c>
      <c r="J227" s="9">
        <v>0</v>
      </c>
      <c r="K227" s="9">
        <v>400</v>
      </c>
      <c r="L227" s="9">
        <v>0</v>
      </c>
      <c r="M227" s="9">
        <v>3257</v>
      </c>
      <c r="N227" s="9">
        <v>0</v>
      </c>
      <c r="O227" s="9">
        <v>9773</v>
      </c>
      <c r="P227" s="9">
        <v>0</v>
      </c>
      <c r="Q227" s="9">
        <v>0</v>
      </c>
      <c r="R227" s="9">
        <v>4526</v>
      </c>
      <c r="S227" s="9">
        <v>0</v>
      </c>
      <c r="T227" s="9">
        <v>5081.7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98990.7</v>
      </c>
      <c r="AA227" s="9">
        <v>4691</v>
      </c>
      <c r="AB227" s="9">
        <v>39090</v>
      </c>
      <c r="AC227" s="9">
        <v>200</v>
      </c>
      <c r="AD227" s="9">
        <v>0</v>
      </c>
      <c r="AE227" s="9">
        <v>7200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150</v>
      </c>
      <c r="AV227" s="9">
        <v>5</v>
      </c>
      <c r="AW227" s="9">
        <v>0</v>
      </c>
      <c r="AX227" s="9">
        <v>0</v>
      </c>
      <c r="AY227" s="9">
        <v>0</v>
      </c>
      <c r="AZ227" s="9">
        <v>0</v>
      </c>
      <c r="BA227" s="9">
        <v>0</v>
      </c>
      <c r="BB227" s="9">
        <v>0</v>
      </c>
      <c r="BC227" s="9">
        <v>0</v>
      </c>
      <c r="BD227" s="9"/>
      <c r="BE227" s="9">
        <v>0</v>
      </c>
      <c r="BF227" s="9">
        <v>0</v>
      </c>
      <c r="BG227" s="9">
        <v>51336</v>
      </c>
      <c r="BH227" s="9">
        <v>47655</v>
      </c>
    </row>
    <row r="228" spans="1:60" x14ac:dyDescent="0.25">
      <c r="A228" s="1" t="s">
        <v>94</v>
      </c>
      <c r="B228" s="9">
        <v>22277</v>
      </c>
      <c r="C228" s="9">
        <v>0</v>
      </c>
      <c r="D228" s="9">
        <v>400</v>
      </c>
      <c r="E228" s="9">
        <v>0</v>
      </c>
      <c r="F228" s="9">
        <v>26651</v>
      </c>
      <c r="G228" s="9">
        <v>0</v>
      </c>
      <c r="H228" s="9">
        <v>0</v>
      </c>
      <c r="I228" s="9">
        <v>2155</v>
      </c>
      <c r="J228" s="9">
        <v>0</v>
      </c>
      <c r="K228" s="9">
        <v>400</v>
      </c>
      <c r="L228" s="9">
        <v>0</v>
      </c>
      <c r="M228" s="9">
        <v>1856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2227.6999999999998</v>
      </c>
      <c r="U228" s="9">
        <v>0</v>
      </c>
      <c r="V228" s="9">
        <v>0</v>
      </c>
      <c r="W228" s="9">
        <v>460</v>
      </c>
      <c r="X228" s="9">
        <v>0</v>
      </c>
      <c r="Y228" s="9">
        <v>0</v>
      </c>
      <c r="Z228" s="9">
        <v>56426.7</v>
      </c>
      <c r="AA228" s="9">
        <v>2673</v>
      </c>
      <c r="AB228" s="9">
        <v>0</v>
      </c>
      <c r="AC228" s="9">
        <v>200</v>
      </c>
      <c r="AD228" s="9">
        <v>6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9">
        <v>150</v>
      </c>
      <c r="AV228" s="9">
        <v>5</v>
      </c>
      <c r="AW228" s="9">
        <v>0</v>
      </c>
      <c r="AX228" s="9">
        <v>0</v>
      </c>
      <c r="AY228" s="9">
        <v>200</v>
      </c>
      <c r="AZ228" s="9">
        <v>0</v>
      </c>
      <c r="BA228" s="9">
        <v>0</v>
      </c>
      <c r="BB228" s="9">
        <v>0</v>
      </c>
      <c r="BC228" s="9">
        <v>0</v>
      </c>
      <c r="BD228" s="9"/>
      <c r="BE228" s="9">
        <v>0</v>
      </c>
      <c r="BF228" s="9">
        <v>0</v>
      </c>
      <c r="BG228" s="9">
        <v>3234</v>
      </c>
      <c r="BH228" s="9">
        <v>53193</v>
      </c>
    </row>
    <row r="229" spans="1:60" x14ac:dyDescent="0.25">
      <c r="A229" s="1" t="s">
        <v>92</v>
      </c>
      <c r="B229" s="9">
        <v>25409</v>
      </c>
      <c r="C229" s="9">
        <v>0</v>
      </c>
      <c r="D229" s="9">
        <v>400</v>
      </c>
      <c r="E229" s="9">
        <v>0</v>
      </c>
      <c r="F229" s="9">
        <v>25817</v>
      </c>
      <c r="G229" s="9">
        <v>0</v>
      </c>
      <c r="H229" s="9">
        <v>0</v>
      </c>
      <c r="I229" s="9">
        <v>2155</v>
      </c>
      <c r="J229" s="9">
        <v>0</v>
      </c>
      <c r="K229" s="9">
        <v>400</v>
      </c>
      <c r="L229" s="9">
        <v>0</v>
      </c>
      <c r="M229" s="9">
        <v>2117</v>
      </c>
      <c r="N229" s="9">
        <v>0</v>
      </c>
      <c r="O229" s="9">
        <v>7623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460</v>
      </c>
      <c r="X229" s="9">
        <v>0</v>
      </c>
      <c r="Y229" s="9">
        <v>0</v>
      </c>
      <c r="Z229" s="9">
        <v>64381</v>
      </c>
      <c r="AA229" s="9">
        <v>3049</v>
      </c>
      <c r="AB229" s="9">
        <v>0</v>
      </c>
      <c r="AC229" s="9">
        <v>200</v>
      </c>
      <c r="AD229" s="9">
        <v>6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9">
        <v>100</v>
      </c>
      <c r="AV229" s="9">
        <v>5</v>
      </c>
      <c r="AW229" s="9">
        <v>0</v>
      </c>
      <c r="AX229" s="9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9"/>
      <c r="BE229" s="9">
        <v>0</v>
      </c>
      <c r="BF229" s="9">
        <v>0</v>
      </c>
      <c r="BG229" s="9">
        <v>3360</v>
      </c>
      <c r="BH229" s="9">
        <v>61021</v>
      </c>
    </row>
    <row r="230" spans="1:60" x14ac:dyDescent="0.25">
      <c r="A230" s="1" t="s">
        <v>83</v>
      </c>
      <c r="B230" s="9">
        <v>19920</v>
      </c>
      <c r="C230" s="9">
        <v>0</v>
      </c>
      <c r="D230" s="9">
        <v>400</v>
      </c>
      <c r="E230" s="9">
        <v>0</v>
      </c>
      <c r="F230" s="9">
        <v>17112</v>
      </c>
      <c r="G230" s="9">
        <v>0</v>
      </c>
      <c r="H230" s="9">
        <v>0</v>
      </c>
      <c r="I230" s="9">
        <v>1655</v>
      </c>
      <c r="J230" s="9">
        <v>0</v>
      </c>
      <c r="K230" s="9">
        <v>400</v>
      </c>
      <c r="L230" s="9">
        <v>0</v>
      </c>
      <c r="M230" s="9">
        <v>1660</v>
      </c>
      <c r="N230" s="9">
        <v>0</v>
      </c>
      <c r="O230" s="9">
        <v>4980</v>
      </c>
      <c r="P230" s="9">
        <v>0</v>
      </c>
      <c r="Q230" s="9">
        <v>0</v>
      </c>
      <c r="R230" s="9">
        <v>0</v>
      </c>
      <c r="S230" s="9">
        <v>0</v>
      </c>
      <c r="T230" s="9">
        <v>2589.6</v>
      </c>
      <c r="U230" s="9">
        <v>0</v>
      </c>
      <c r="V230" s="9">
        <v>0</v>
      </c>
      <c r="W230" s="9">
        <v>460</v>
      </c>
      <c r="X230" s="9">
        <v>0</v>
      </c>
      <c r="Y230" s="9">
        <v>0</v>
      </c>
      <c r="Z230" s="9">
        <v>49176.6</v>
      </c>
      <c r="AA230" s="9">
        <v>2390</v>
      </c>
      <c r="AB230" s="9">
        <v>0</v>
      </c>
      <c r="AC230" s="9">
        <v>200</v>
      </c>
      <c r="AD230" s="9">
        <v>6</v>
      </c>
      <c r="AE230" s="9">
        <v>0</v>
      </c>
      <c r="AF230" s="9">
        <v>0</v>
      </c>
      <c r="AG230" s="9">
        <v>9960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100</v>
      </c>
      <c r="AV230" s="9">
        <v>5</v>
      </c>
      <c r="AW230" s="9">
        <v>0</v>
      </c>
      <c r="AX230" s="9">
        <v>0</v>
      </c>
      <c r="AY230" s="9">
        <v>200</v>
      </c>
      <c r="AZ230" s="9">
        <v>0</v>
      </c>
      <c r="BA230" s="9">
        <v>0</v>
      </c>
      <c r="BB230" s="9">
        <v>0</v>
      </c>
      <c r="BC230" s="9">
        <v>0</v>
      </c>
      <c r="BD230" s="9"/>
      <c r="BE230" s="9">
        <v>0</v>
      </c>
      <c r="BF230" s="9">
        <v>0</v>
      </c>
      <c r="BG230" s="9">
        <v>12861</v>
      </c>
      <c r="BH230" s="9">
        <v>36316</v>
      </c>
    </row>
    <row r="231" spans="1:60" x14ac:dyDescent="0.25">
      <c r="A231" s="1" t="s">
        <v>72</v>
      </c>
      <c r="B231" s="9">
        <v>77942</v>
      </c>
      <c r="C231" s="9">
        <v>0</v>
      </c>
      <c r="D231" s="9">
        <v>5000</v>
      </c>
      <c r="E231" s="9">
        <v>0</v>
      </c>
      <c r="F231" s="9">
        <v>64780</v>
      </c>
      <c r="G231" s="9">
        <v>0</v>
      </c>
      <c r="H231" s="9">
        <v>0</v>
      </c>
      <c r="I231" s="9">
        <v>0</v>
      </c>
      <c r="J231" s="9">
        <v>0</v>
      </c>
      <c r="K231" s="9">
        <v>400</v>
      </c>
      <c r="L231" s="9">
        <v>0</v>
      </c>
      <c r="M231" s="9">
        <v>6493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10132.459999999999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164747.46</v>
      </c>
      <c r="AA231" s="9">
        <v>9353</v>
      </c>
      <c r="AB231" s="9">
        <v>0</v>
      </c>
      <c r="AC231" s="9">
        <v>200</v>
      </c>
      <c r="AD231" s="9">
        <v>0</v>
      </c>
      <c r="AE231" s="9">
        <v>31400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696</v>
      </c>
      <c r="AR231" s="9">
        <v>1717</v>
      </c>
      <c r="AS231" s="9">
        <v>0</v>
      </c>
      <c r="AT231" s="9">
        <v>100</v>
      </c>
      <c r="AU231" s="9">
        <v>150</v>
      </c>
      <c r="AV231" s="9">
        <v>5</v>
      </c>
      <c r="AW231" s="9">
        <v>0</v>
      </c>
      <c r="AX231" s="9">
        <v>0</v>
      </c>
      <c r="AY231" s="9">
        <v>200</v>
      </c>
      <c r="AZ231" s="9">
        <v>0</v>
      </c>
      <c r="BA231" s="9">
        <v>150</v>
      </c>
      <c r="BB231" s="9">
        <v>0</v>
      </c>
      <c r="BC231" s="9">
        <v>0</v>
      </c>
      <c r="BD231" s="9"/>
      <c r="BE231" s="9">
        <v>0</v>
      </c>
      <c r="BF231" s="9">
        <v>0</v>
      </c>
      <c r="BG231" s="9">
        <v>43971</v>
      </c>
      <c r="BH231" s="9">
        <v>120776</v>
      </c>
    </row>
    <row r="232" spans="1:60" x14ac:dyDescent="0.25">
      <c r="A232" s="1" t="s">
        <v>77</v>
      </c>
      <c r="B232" s="9">
        <v>21572</v>
      </c>
      <c r="C232" s="9">
        <v>0</v>
      </c>
      <c r="D232" s="9">
        <v>400</v>
      </c>
      <c r="E232" s="9">
        <v>0</v>
      </c>
      <c r="F232" s="9">
        <v>23705</v>
      </c>
      <c r="G232" s="9">
        <v>0</v>
      </c>
      <c r="H232" s="9">
        <v>0</v>
      </c>
      <c r="I232" s="9">
        <v>1655</v>
      </c>
      <c r="J232" s="9">
        <v>0</v>
      </c>
      <c r="K232" s="9">
        <v>400</v>
      </c>
      <c r="L232" s="9">
        <v>0</v>
      </c>
      <c r="M232" s="9">
        <v>1797</v>
      </c>
      <c r="N232" s="9">
        <v>0</v>
      </c>
      <c r="O232" s="9">
        <v>5393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460</v>
      </c>
      <c r="X232" s="9">
        <v>0</v>
      </c>
      <c r="Y232" s="9">
        <v>0</v>
      </c>
      <c r="Z232" s="9">
        <v>55382</v>
      </c>
      <c r="AA232" s="9">
        <v>2589</v>
      </c>
      <c r="AB232" s="9">
        <v>0</v>
      </c>
      <c r="AC232" s="9">
        <v>200</v>
      </c>
      <c r="AD232" s="9">
        <v>6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9">
        <v>42</v>
      </c>
      <c r="AS232" s="9">
        <v>0</v>
      </c>
      <c r="AT232" s="9">
        <v>0</v>
      </c>
      <c r="AU232" s="9">
        <v>100</v>
      </c>
      <c r="AV232" s="9">
        <v>5</v>
      </c>
      <c r="AW232" s="9">
        <v>0</v>
      </c>
      <c r="AX232" s="9">
        <v>0</v>
      </c>
      <c r="AY232" s="9">
        <v>200</v>
      </c>
      <c r="AZ232" s="9">
        <v>385</v>
      </c>
      <c r="BA232" s="9">
        <v>1070</v>
      </c>
      <c r="BB232" s="9">
        <v>0</v>
      </c>
      <c r="BC232" s="9">
        <v>0</v>
      </c>
      <c r="BD232" s="9"/>
      <c r="BE232" s="9">
        <v>0</v>
      </c>
      <c r="BF232" s="9">
        <v>0</v>
      </c>
      <c r="BG232" s="9">
        <v>4597</v>
      </c>
      <c r="BH232" s="9">
        <v>50785</v>
      </c>
    </row>
    <row r="233" spans="1:60" x14ac:dyDescent="0.25">
      <c r="A233" s="1" t="s">
        <v>87</v>
      </c>
      <c r="B233" s="9">
        <v>19732</v>
      </c>
      <c r="C233" s="9">
        <v>0</v>
      </c>
      <c r="D233" s="9">
        <v>400</v>
      </c>
      <c r="E233" s="9">
        <v>0</v>
      </c>
      <c r="F233" s="9">
        <v>13891</v>
      </c>
      <c r="G233" s="9">
        <v>0</v>
      </c>
      <c r="H233" s="9">
        <v>0</v>
      </c>
      <c r="I233" s="9">
        <v>1655</v>
      </c>
      <c r="J233" s="9">
        <v>0</v>
      </c>
      <c r="K233" s="9">
        <v>400</v>
      </c>
      <c r="L233" s="9">
        <v>0</v>
      </c>
      <c r="M233" s="9">
        <v>1644</v>
      </c>
      <c r="N233" s="9">
        <v>0</v>
      </c>
      <c r="O233" s="9">
        <v>4933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460</v>
      </c>
      <c r="X233" s="9">
        <v>0</v>
      </c>
      <c r="Y233" s="9">
        <v>0</v>
      </c>
      <c r="Z233" s="9">
        <v>43115</v>
      </c>
      <c r="AA233" s="9">
        <v>2368</v>
      </c>
      <c r="AB233" s="9">
        <v>0</v>
      </c>
      <c r="AC233" s="9">
        <v>200</v>
      </c>
      <c r="AD233" s="9">
        <v>6</v>
      </c>
      <c r="AE233" s="9">
        <v>0</v>
      </c>
      <c r="AF233" s="9">
        <v>0</v>
      </c>
      <c r="AG233" s="9">
        <v>7500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 s="9">
        <v>150</v>
      </c>
      <c r="AV233" s="9">
        <v>5</v>
      </c>
      <c r="AW233" s="9">
        <v>300</v>
      </c>
      <c r="AX233" s="9">
        <v>0</v>
      </c>
      <c r="AY233" s="9">
        <v>200</v>
      </c>
      <c r="AZ233" s="9">
        <v>0</v>
      </c>
      <c r="BA233" s="9">
        <v>0</v>
      </c>
      <c r="BB233" s="9">
        <v>0</v>
      </c>
      <c r="BC233" s="9">
        <v>0</v>
      </c>
      <c r="BD233" s="9"/>
      <c r="BE233" s="9">
        <v>0</v>
      </c>
      <c r="BF233" s="9">
        <v>0</v>
      </c>
      <c r="BG233" s="9">
        <v>10729</v>
      </c>
      <c r="BH233" s="9">
        <v>32386</v>
      </c>
    </row>
    <row r="234" spans="1:60" x14ac:dyDescent="0.25">
      <c r="A234" s="1" t="s">
        <v>87</v>
      </c>
      <c r="B234" s="9">
        <v>17214</v>
      </c>
      <c r="C234" s="9">
        <v>0</v>
      </c>
      <c r="D234" s="9">
        <v>200</v>
      </c>
      <c r="E234" s="9">
        <v>0</v>
      </c>
      <c r="F234" s="9">
        <v>12659</v>
      </c>
      <c r="G234" s="9">
        <v>0</v>
      </c>
      <c r="H234" s="9">
        <v>0</v>
      </c>
      <c r="I234" s="9">
        <v>1655</v>
      </c>
      <c r="J234" s="9">
        <v>0</v>
      </c>
      <c r="K234" s="9">
        <v>400</v>
      </c>
      <c r="L234" s="9">
        <v>0</v>
      </c>
      <c r="M234" s="9">
        <v>1434</v>
      </c>
      <c r="N234" s="9">
        <v>0</v>
      </c>
      <c r="O234" s="9">
        <v>4304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460</v>
      </c>
      <c r="X234" s="9">
        <v>0</v>
      </c>
      <c r="Y234" s="9">
        <v>0</v>
      </c>
      <c r="Z234" s="9">
        <v>38326</v>
      </c>
      <c r="AA234" s="9">
        <v>2066</v>
      </c>
      <c r="AB234" s="9">
        <v>0</v>
      </c>
      <c r="AC234" s="9">
        <v>200</v>
      </c>
      <c r="AD234" s="9">
        <v>6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</v>
      </c>
      <c r="AN234" s="9">
        <v>0</v>
      </c>
      <c r="AO234" s="9">
        <v>5858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9">
        <v>150</v>
      </c>
      <c r="AV234" s="9">
        <v>5</v>
      </c>
      <c r="AW234" s="9">
        <v>0</v>
      </c>
      <c r="AX234" s="9">
        <v>0</v>
      </c>
      <c r="AY234" s="9">
        <v>0</v>
      </c>
      <c r="AZ234" s="9">
        <v>0</v>
      </c>
      <c r="BA234" s="9">
        <v>0</v>
      </c>
      <c r="BB234" s="9">
        <v>0</v>
      </c>
      <c r="BC234" s="9">
        <v>0</v>
      </c>
      <c r="BD234" s="9"/>
      <c r="BE234" s="9">
        <v>0</v>
      </c>
      <c r="BF234" s="9">
        <v>0</v>
      </c>
      <c r="BG234" s="9">
        <v>8285</v>
      </c>
      <c r="BH234" s="9">
        <v>30041</v>
      </c>
    </row>
    <row r="235" spans="1:60" x14ac:dyDescent="0.25">
      <c r="A235" s="1" t="s">
        <v>80</v>
      </c>
      <c r="B235" s="9">
        <v>21224</v>
      </c>
      <c r="C235" s="9">
        <v>0</v>
      </c>
      <c r="D235" s="9">
        <v>400</v>
      </c>
      <c r="E235" s="9">
        <v>0</v>
      </c>
      <c r="F235" s="9">
        <v>18372</v>
      </c>
      <c r="G235" s="9">
        <v>0</v>
      </c>
      <c r="H235" s="9">
        <v>0</v>
      </c>
      <c r="I235" s="9">
        <v>2155</v>
      </c>
      <c r="J235" s="9">
        <v>0</v>
      </c>
      <c r="K235" s="9">
        <v>400</v>
      </c>
      <c r="L235" s="9">
        <v>0</v>
      </c>
      <c r="M235" s="9">
        <v>1768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2759.12</v>
      </c>
      <c r="U235" s="9">
        <v>0</v>
      </c>
      <c r="V235" s="9">
        <v>0</v>
      </c>
      <c r="W235" s="9">
        <v>460</v>
      </c>
      <c r="X235" s="9">
        <v>0</v>
      </c>
      <c r="Y235" s="9">
        <v>0</v>
      </c>
      <c r="Z235" s="9">
        <v>47538.12</v>
      </c>
      <c r="AA235" s="9">
        <v>2547</v>
      </c>
      <c r="AB235" s="9">
        <v>0</v>
      </c>
      <c r="AC235" s="9">
        <v>200</v>
      </c>
      <c r="AD235" s="9">
        <v>6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500</v>
      </c>
      <c r="AK235" s="9">
        <v>3500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250</v>
      </c>
      <c r="AV235" s="9">
        <v>5</v>
      </c>
      <c r="AW235" s="9">
        <v>300</v>
      </c>
      <c r="AX235" s="9">
        <v>0</v>
      </c>
      <c r="AY235" s="9">
        <v>200</v>
      </c>
      <c r="AZ235" s="9">
        <v>0</v>
      </c>
      <c r="BA235" s="9">
        <v>0</v>
      </c>
      <c r="BB235" s="9">
        <v>0</v>
      </c>
      <c r="BC235" s="9">
        <v>0</v>
      </c>
      <c r="BD235" s="9"/>
      <c r="BE235" s="9">
        <v>0</v>
      </c>
      <c r="BF235" s="9">
        <v>0</v>
      </c>
      <c r="BG235" s="9">
        <v>7508</v>
      </c>
      <c r="BH235" s="9">
        <v>40030</v>
      </c>
    </row>
    <row r="236" spans="1:60" x14ac:dyDescent="0.25">
      <c r="A236" s="1" t="s">
        <v>109</v>
      </c>
      <c r="B236" s="9">
        <v>20365</v>
      </c>
      <c r="C236" s="9">
        <v>0</v>
      </c>
      <c r="D236" s="9">
        <v>400</v>
      </c>
      <c r="E236" s="9">
        <v>0</v>
      </c>
      <c r="F236" s="9">
        <v>19353</v>
      </c>
      <c r="G236" s="9">
        <v>0</v>
      </c>
      <c r="H236" s="9">
        <v>0</v>
      </c>
      <c r="I236" s="9">
        <v>1655</v>
      </c>
      <c r="J236" s="9">
        <v>0</v>
      </c>
      <c r="K236" s="9">
        <v>400</v>
      </c>
      <c r="L236" s="9">
        <v>0</v>
      </c>
      <c r="M236" s="9">
        <v>1697</v>
      </c>
      <c r="N236" s="9">
        <v>0</v>
      </c>
      <c r="O236" s="9">
        <v>5092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460</v>
      </c>
      <c r="X236" s="9">
        <v>0</v>
      </c>
      <c r="Y236" s="9">
        <v>600</v>
      </c>
      <c r="Z236" s="9">
        <v>50022</v>
      </c>
      <c r="AA236" s="9">
        <v>2444</v>
      </c>
      <c r="AB236" s="9">
        <v>0</v>
      </c>
      <c r="AC236" s="9">
        <v>200</v>
      </c>
      <c r="AD236" s="9">
        <v>6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9">
        <v>714</v>
      </c>
      <c r="AS236" s="9">
        <v>0</v>
      </c>
      <c r="AT236" s="9">
        <v>0</v>
      </c>
      <c r="AU236" s="9">
        <v>100</v>
      </c>
      <c r="AV236" s="9">
        <v>5</v>
      </c>
      <c r="AW236" s="9">
        <v>0</v>
      </c>
      <c r="AX236" s="9">
        <v>0</v>
      </c>
      <c r="AY236" s="9">
        <v>200</v>
      </c>
      <c r="AZ236" s="9">
        <v>1375</v>
      </c>
      <c r="BA236" s="9">
        <v>1070</v>
      </c>
      <c r="BB236" s="9">
        <v>0</v>
      </c>
      <c r="BC236" s="9">
        <v>0</v>
      </c>
      <c r="BD236" s="9"/>
      <c r="BE236" s="9">
        <v>0</v>
      </c>
      <c r="BF236" s="9">
        <v>0</v>
      </c>
      <c r="BG236" s="9">
        <v>6114</v>
      </c>
      <c r="BH236" s="9">
        <v>43908</v>
      </c>
    </row>
    <row r="237" spans="1:60" x14ac:dyDescent="0.25">
      <c r="A237" s="1" t="s">
        <v>69</v>
      </c>
      <c r="B237" s="9">
        <v>32293</v>
      </c>
      <c r="C237" s="9">
        <v>1041.71</v>
      </c>
      <c r="D237" s="9">
        <v>400</v>
      </c>
      <c r="E237" s="9">
        <v>12.9</v>
      </c>
      <c r="F237" s="9">
        <v>32662</v>
      </c>
      <c r="G237" s="9">
        <v>0</v>
      </c>
      <c r="H237" s="9">
        <v>1053.6099999999999</v>
      </c>
      <c r="I237" s="9">
        <v>2155</v>
      </c>
      <c r="J237" s="9">
        <v>69.52</v>
      </c>
      <c r="K237" s="9">
        <v>400</v>
      </c>
      <c r="L237" s="9">
        <v>12.9</v>
      </c>
      <c r="M237" s="9">
        <v>2691</v>
      </c>
      <c r="N237" s="9">
        <v>86.81</v>
      </c>
      <c r="O237" s="9">
        <v>8074</v>
      </c>
      <c r="P237" s="9">
        <v>0</v>
      </c>
      <c r="Q237" s="9">
        <v>260.45</v>
      </c>
      <c r="R237" s="9">
        <v>0</v>
      </c>
      <c r="S237" s="9">
        <v>0</v>
      </c>
      <c r="T237" s="9">
        <v>4198.09</v>
      </c>
      <c r="U237" s="9">
        <v>0</v>
      </c>
      <c r="V237" s="9">
        <v>135.41999999999999</v>
      </c>
      <c r="W237" s="9">
        <v>460</v>
      </c>
      <c r="X237" s="9">
        <v>14.84</v>
      </c>
      <c r="Y237" s="9">
        <v>0</v>
      </c>
      <c r="Z237" s="9">
        <v>86021.25</v>
      </c>
      <c r="AA237" s="9">
        <v>3875</v>
      </c>
      <c r="AB237" s="9">
        <v>0</v>
      </c>
      <c r="AC237" s="9">
        <v>200</v>
      </c>
      <c r="AD237" s="9">
        <v>6</v>
      </c>
      <c r="AE237" s="9">
        <v>0</v>
      </c>
      <c r="AF237" s="9">
        <v>0</v>
      </c>
      <c r="AG237" s="9">
        <v>15625</v>
      </c>
      <c r="AH237" s="9">
        <v>0</v>
      </c>
      <c r="AI237" s="9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8626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9">
        <v>150</v>
      </c>
      <c r="AV237" s="9">
        <v>5</v>
      </c>
      <c r="AW237" s="9">
        <v>0</v>
      </c>
      <c r="AX237" s="9">
        <v>0</v>
      </c>
      <c r="AY237" s="9">
        <v>200</v>
      </c>
      <c r="AZ237" s="9">
        <v>0</v>
      </c>
      <c r="BA237" s="9">
        <v>0</v>
      </c>
      <c r="BB237" s="9">
        <v>0</v>
      </c>
      <c r="BC237" s="9">
        <v>0</v>
      </c>
      <c r="BD237" s="9"/>
      <c r="BE237" s="9">
        <v>125</v>
      </c>
      <c r="BF237" s="9">
        <v>0</v>
      </c>
      <c r="BG237" s="9">
        <v>28812</v>
      </c>
      <c r="BH237" s="9">
        <v>57209</v>
      </c>
    </row>
    <row r="238" spans="1:60" x14ac:dyDescent="0.25">
      <c r="A238" s="1" t="s">
        <v>82</v>
      </c>
      <c r="B238" s="9">
        <v>28663</v>
      </c>
      <c r="C238" s="9">
        <v>0</v>
      </c>
      <c r="D238" s="9">
        <v>200</v>
      </c>
      <c r="E238" s="9">
        <v>0</v>
      </c>
      <c r="F238" s="9">
        <v>24429</v>
      </c>
      <c r="G238" s="9">
        <v>0</v>
      </c>
      <c r="H238" s="9">
        <v>0</v>
      </c>
      <c r="I238" s="9">
        <v>2155</v>
      </c>
      <c r="J238" s="9">
        <v>0</v>
      </c>
      <c r="K238" s="9">
        <v>400</v>
      </c>
      <c r="L238" s="9">
        <v>0</v>
      </c>
      <c r="M238" s="9">
        <v>2388</v>
      </c>
      <c r="N238" s="9">
        <v>0</v>
      </c>
      <c r="O238" s="9">
        <v>7166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460</v>
      </c>
      <c r="X238" s="9">
        <v>0</v>
      </c>
      <c r="Y238" s="9">
        <v>0</v>
      </c>
      <c r="Z238" s="9">
        <v>65861</v>
      </c>
      <c r="AA238" s="9">
        <v>3440</v>
      </c>
      <c r="AB238" s="9">
        <v>0</v>
      </c>
      <c r="AC238" s="9">
        <v>200</v>
      </c>
      <c r="AD238" s="9">
        <v>6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9">
        <v>0</v>
      </c>
      <c r="AS238" s="9">
        <v>0</v>
      </c>
      <c r="AT238" s="9">
        <v>0</v>
      </c>
      <c r="AU238" s="9">
        <v>150</v>
      </c>
      <c r="AV238" s="9">
        <v>5</v>
      </c>
      <c r="AW238" s="9">
        <v>0</v>
      </c>
      <c r="AX238" s="9">
        <v>0</v>
      </c>
      <c r="AY238" s="9">
        <v>0</v>
      </c>
      <c r="AZ238" s="9">
        <v>0</v>
      </c>
      <c r="BA238" s="9">
        <v>0</v>
      </c>
      <c r="BB238" s="9">
        <v>0</v>
      </c>
      <c r="BC238" s="9">
        <v>0</v>
      </c>
      <c r="BD238" s="9"/>
      <c r="BE238" s="9">
        <v>0</v>
      </c>
      <c r="BF238" s="9">
        <v>0</v>
      </c>
      <c r="BG238" s="9">
        <v>3801</v>
      </c>
      <c r="BH238" s="9">
        <v>62060</v>
      </c>
    </row>
    <row r="239" spans="1:60" x14ac:dyDescent="0.25">
      <c r="A239" s="1" t="s">
        <v>69</v>
      </c>
      <c r="B239" s="9">
        <v>25753</v>
      </c>
      <c r="C239" s="9">
        <v>0</v>
      </c>
      <c r="D239" s="9">
        <v>400</v>
      </c>
      <c r="E239" s="9">
        <v>0</v>
      </c>
      <c r="F239" s="9">
        <v>30814</v>
      </c>
      <c r="G239" s="9">
        <v>0</v>
      </c>
      <c r="H239" s="9">
        <v>0</v>
      </c>
      <c r="I239" s="9">
        <v>1655</v>
      </c>
      <c r="J239" s="9">
        <v>0</v>
      </c>
      <c r="K239" s="9">
        <v>400</v>
      </c>
      <c r="L239" s="9">
        <v>0</v>
      </c>
      <c r="M239" s="9">
        <v>2146</v>
      </c>
      <c r="N239" s="9">
        <v>0</v>
      </c>
      <c r="O239" s="9">
        <v>6439</v>
      </c>
      <c r="P239" s="9">
        <v>0</v>
      </c>
      <c r="Q239" s="9">
        <v>0</v>
      </c>
      <c r="R239" s="9">
        <v>0</v>
      </c>
      <c r="S239" s="9">
        <v>0</v>
      </c>
      <c r="T239" s="9">
        <v>3347.89</v>
      </c>
      <c r="U239" s="9">
        <v>0</v>
      </c>
      <c r="V239" s="9">
        <v>0</v>
      </c>
      <c r="W239" s="9">
        <v>460</v>
      </c>
      <c r="X239" s="9">
        <v>0</v>
      </c>
      <c r="Y239" s="9">
        <v>0</v>
      </c>
      <c r="Z239" s="9">
        <v>71414.89</v>
      </c>
      <c r="AA239" s="9">
        <v>3090</v>
      </c>
      <c r="AB239" s="9">
        <v>0</v>
      </c>
      <c r="AC239" s="9">
        <v>200</v>
      </c>
      <c r="AD239" s="9">
        <v>6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9">
        <v>84</v>
      </c>
      <c r="AS239" s="9">
        <v>300</v>
      </c>
      <c r="AT239" s="9">
        <v>0</v>
      </c>
      <c r="AU239" s="9">
        <v>100</v>
      </c>
      <c r="AV239" s="9">
        <v>5</v>
      </c>
      <c r="AW239" s="9">
        <v>0</v>
      </c>
      <c r="AX239" s="9">
        <v>0</v>
      </c>
      <c r="AY239" s="9">
        <v>200</v>
      </c>
      <c r="AZ239" s="9">
        <v>0</v>
      </c>
      <c r="BA239" s="9">
        <v>1070</v>
      </c>
      <c r="BB239" s="9">
        <v>0</v>
      </c>
      <c r="BC239" s="9">
        <v>0</v>
      </c>
      <c r="BD239" s="9"/>
      <c r="BE239" s="9">
        <v>0</v>
      </c>
      <c r="BF239" s="9">
        <v>0</v>
      </c>
      <c r="BG239" s="9">
        <v>5055</v>
      </c>
      <c r="BH239" s="9">
        <v>66360</v>
      </c>
    </row>
    <row r="240" spans="1:60" x14ac:dyDescent="0.25">
      <c r="A240" s="1" t="s">
        <v>110</v>
      </c>
      <c r="B240" s="9">
        <v>29713</v>
      </c>
      <c r="C240" s="9">
        <v>0</v>
      </c>
      <c r="D240" s="9">
        <v>400</v>
      </c>
      <c r="E240" s="9">
        <v>0</v>
      </c>
      <c r="F240" s="9">
        <v>24503</v>
      </c>
      <c r="G240" s="9">
        <v>0</v>
      </c>
      <c r="H240" s="9">
        <v>0</v>
      </c>
      <c r="I240" s="9">
        <v>2155</v>
      </c>
      <c r="J240" s="9">
        <v>0</v>
      </c>
      <c r="K240" s="9">
        <v>400</v>
      </c>
      <c r="L240" s="9">
        <v>0</v>
      </c>
      <c r="M240" s="9">
        <v>2476</v>
      </c>
      <c r="N240" s="9">
        <v>0</v>
      </c>
      <c r="O240" s="9">
        <v>7429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460</v>
      </c>
      <c r="X240" s="9">
        <v>0</v>
      </c>
      <c r="Y240" s="9">
        <v>0</v>
      </c>
      <c r="Z240" s="9">
        <v>67536</v>
      </c>
      <c r="AA240" s="9">
        <v>3566</v>
      </c>
      <c r="AB240" s="9">
        <v>0</v>
      </c>
      <c r="AC240" s="9">
        <v>200</v>
      </c>
      <c r="AD240" s="9">
        <v>6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1260</v>
      </c>
      <c r="AS240" s="9">
        <v>0</v>
      </c>
      <c r="AT240" s="9">
        <v>0</v>
      </c>
      <c r="AU240" s="9">
        <v>150</v>
      </c>
      <c r="AV240" s="9">
        <v>5</v>
      </c>
      <c r="AW240" s="9">
        <v>0</v>
      </c>
      <c r="AX240" s="9">
        <v>0</v>
      </c>
      <c r="AY240" s="9">
        <v>200</v>
      </c>
      <c r="AZ240" s="9">
        <v>0</v>
      </c>
      <c r="BA240" s="9">
        <v>0</v>
      </c>
      <c r="BB240" s="9">
        <v>0</v>
      </c>
      <c r="BC240" s="9">
        <v>0</v>
      </c>
      <c r="BD240" s="9"/>
      <c r="BE240" s="9">
        <v>0</v>
      </c>
      <c r="BF240" s="9">
        <v>0</v>
      </c>
      <c r="BG240" s="9">
        <v>5387</v>
      </c>
      <c r="BH240" s="9">
        <v>62149</v>
      </c>
    </row>
    <row r="241" spans="1:60" x14ac:dyDescent="0.25">
      <c r="A241" s="1" t="s">
        <v>87</v>
      </c>
      <c r="B241" s="9">
        <v>19413</v>
      </c>
      <c r="C241" s="9">
        <v>0</v>
      </c>
      <c r="D241" s="9">
        <v>200</v>
      </c>
      <c r="E241" s="9">
        <v>0</v>
      </c>
      <c r="F241" s="9">
        <v>12967</v>
      </c>
      <c r="G241" s="9">
        <v>0</v>
      </c>
      <c r="H241" s="9">
        <v>0</v>
      </c>
      <c r="I241" s="9">
        <v>1655</v>
      </c>
      <c r="J241" s="9">
        <v>0</v>
      </c>
      <c r="K241" s="9">
        <v>400</v>
      </c>
      <c r="L241" s="9">
        <v>0</v>
      </c>
      <c r="M241" s="9">
        <v>1618</v>
      </c>
      <c r="N241" s="9">
        <v>0</v>
      </c>
      <c r="O241" s="9">
        <v>4854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460</v>
      </c>
      <c r="X241" s="9">
        <v>0</v>
      </c>
      <c r="Y241" s="9">
        <v>0</v>
      </c>
      <c r="Z241" s="9">
        <v>41567</v>
      </c>
      <c r="AA241" s="9">
        <v>2330</v>
      </c>
      <c r="AB241" s="9">
        <v>0</v>
      </c>
      <c r="AC241" s="9">
        <v>200</v>
      </c>
      <c r="AD241" s="9">
        <v>6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K241" s="9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0</v>
      </c>
      <c r="AT241" s="9">
        <v>0</v>
      </c>
      <c r="AU241" s="9">
        <v>150</v>
      </c>
      <c r="AV241" s="9">
        <v>5</v>
      </c>
      <c r="AW241" s="9">
        <v>0</v>
      </c>
      <c r="AX241" s="9">
        <v>0</v>
      </c>
      <c r="AY241" s="9">
        <v>0</v>
      </c>
      <c r="AZ241" s="9">
        <v>0</v>
      </c>
      <c r="BA241" s="9">
        <v>0</v>
      </c>
      <c r="BB241" s="9">
        <v>0</v>
      </c>
      <c r="BC241" s="9">
        <v>0</v>
      </c>
      <c r="BD241" s="9"/>
      <c r="BE241" s="9">
        <v>0</v>
      </c>
      <c r="BF241" s="9">
        <v>0</v>
      </c>
      <c r="BG241" s="9">
        <v>2691</v>
      </c>
      <c r="BH241" s="9">
        <v>38876</v>
      </c>
    </row>
    <row r="242" spans="1:60" x14ac:dyDescent="0.25">
      <c r="A242" s="1" t="s">
        <v>72</v>
      </c>
      <c r="B242" s="9">
        <v>28391</v>
      </c>
      <c r="C242" s="9">
        <v>0</v>
      </c>
      <c r="D242" s="9">
        <v>400</v>
      </c>
      <c r="E242" s="9">
        <v>0</v>
      </c>
      <c r="F242" s="9">
        <v>24688</v>
      </c>
      <c r="G242" s="9">
        <v>0</v>
      </c>
      <c r="H242" s="9">
        <v>0</v>
      </c>
      <c r="I242" s="9">
        <v>2155</v>
      </c>
      <c r="J242" s="9">
        <v>0</v>
      </c>
      <c r="K242" s="9">
        <v>400</v>
      </c>
      <c r="L242" s="9">
        <v>0</v>
      </c>
      <c r="M242" s="9">
        <v>2365</v>
      </c>
      <c r="N242" s="9">
        <v>0</v>
      </c>
      <c r="O242" s="9">
        <v>7098</v>
      </c>
      <c r="P242" s="9">
        <v>0</v>
      </c>
      <c r="Q242" s="9">
        <v>0</v>
      </c>
      <c r="R242" s="9">
        <v>0</v>
      </c>
      <c r="S242" s="9">
        <v>0</v>
      </c>
      <c r="T242" s="9">
        <v>3690.83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69187.83</v>
      </c>
      <c r="AA242" s="9">
        <v>3407</v>
      </c>
      <c r="AB242" s="9">
        <v>3407</v>
      </c>
      <c r="AC242" s="9">
        <v>200</v>
      </c>
      <c r="AD242" s="9">
        <v>6</v>
      </c>
      <c r="AE242" s="9">
        <v>0</v>
      </c>
      <c r="AF242" s="9">
        <v>0</v>
      </c>
      <c r="AG242" s="9">
        <v>12500</v>
      </c>
      <c r="AH242" s="9">
        <v>570</v>
      </c>
      <c r="AI242" s="9">
        <v>0</v>
      </c>
      <c r="AJ242" s="9">
        <v>0</v>
      </c>
      <c r="AK242" s="9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9">
        <v>0</v>
      </c>
      <c r="AS242" s="9">
        <v>0</v>
      </c>
      <c r="AT242" s="9">
        <v>0</v>
      </c>
      <c r="AU242" s="9">
        <v>150</v>
      </c>
      <c r="AV242" s="9">
        <v>5</v>
      </c>
      <c r="AW242" s="9">
        <v>300</v>
      </c>
      <c r="AX242" s="9">
        <v>0</v>
      </c>
      <c r="AY242" s="9">
        <v>200</v>
      </c>
      <c r="AZ242" s="9">
        <v>0</v>
      </c>
      <c r="BA242" s="9">
        <v>0</v>
      </c>
      <c r="BB242" s="9">
        <v>3877</v>
      </c>
      <c r="BC242" s="9">
        <v>0</v>
      </c>
      <c r="BD242" s="9"/>
      <c r="BE242" s="9">
        <v>0</v>
      </c>
      <c r="BF242" s="9">
        <v>0</v>
      </c>
      <c r="BG242" s="9">
        <v>24622</v>
      </c>
      <c r="BH242" s="9">
        <v>44566</v>
      </c>
    </row>
    <row r="243" spans="1:60" x14ac:dyDescent="0.25">
      <c r="A243" s="1" t="s">
        <v>62</v>
      </c>
      <c r="B243" s="9">
        <v>16406</v>
      </c>
      <c r="C243" s="9">
        <v>0</v>
      </c>
      <c r="D243" s="9">
        <v>400</v>
      </c>
      <c r="E243" s="9">
        <v>0</v>
      </c>
      <c r="F243" s="9">
        <v>9719</v>
      </c>
      <c r="G243" s="9">
        <v>0</v>
      </c>
      <c r="H243" s="9">
        <v>0</v>
      </c>
      <c r="I243" s="9">
        <v>1655</v>
      </c>
      <c r="J243" s="9">
        <v>0</v>
      </c>
      <c r="K243" s="9">
        <v>400</v>
      </c>
      <c r="L243" s="9">
        <v>0</v>
      </c>
      <c r="M243" s="9">
        <v>1367</v>
      </c>
      <c r="N243" s="9">
        <v>0</v>
      </c>
      <c r="O243" s="9">
        <v>4102</v>
      </c>
      <c r="P243" s="9">
        <v>0</v>
      </c>
      <c r="Q243" s="9">
        <v>0</v>
      </c>
      <c r="R243" s="9">
        <v>0</v>
      </c>
      <c r="S243" s="9">
        <v>0</v>
      </c>
      <c r="T243" s="9">
        <v>2132.7800000000002</v>
      </c>
      <c r="U243" s="9">
        <v>0</v>
      </c>
      <c r="V243" s="9">
        <v>0</v>
      </c>
      <c r="W243" s="9">
        <v>460</v>
      </c>
      <c r="X243" s="9">
        <v>0</v>
      </c>
      <c r="Y243" s="9">
        <v>0</v>
      </c>
      <c r="Z243" s="9">
        <v>36641.78</v>
      </c>
      <c r="AA243" s="9">
        <v>1969</v>
      </c>
      <c r="AB243" s="9">
        <v>0</v>
      </c>
      <c r="AC243" s="9">
        <v>200</v>
      </c>
      <c r="AD243" s="9">
        <v>6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100</v>
      </c>
      <c r="AV243" s="9">
        <v>5</v>
      </c>
      <c r="AW243" s="9">
        <v>0</v>
      </c>
      <c r="AX243" s="9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9"/>
      <c r="BE243" s="9">
        <v>0</v>
      </c>
      <c r="BF243" s="9">
        <v>0</v>
      </c>
      <c r="BG243" s="9">
        <v>2280</v>
      </c>
      <c r="BH243" s="9">
        <v>34362</v>
      </c>
    </row>
    <row r="244" spans="1:60" x14ac:dyDescent="0.25">
      <c r="A244" s="1" t="s">
        <v>87</v>
      </c>
      <c r="B244" s="9">
        <v>10211</v>
      </c>
      <c r="C244" s="9">
        <v>0</v>
      </c>
      <c r="D244" s="9">
        <v>200</v>
      </c>
      <c r="E244" s="9">
        <v>0</v>
      </c>
      <c r="F244" s="9">
        <v>5932</v>
      </c>
      <c r="G244" s="9">
        <v>0</v>
      </c>
      <c r="H244" s="9">
        <v>0</v>
      </c>
      <c r="I244" s="9">
        <v>855</v>
      </c>
      <c r="J244" s="9">
        <v>0</v>
      </c>
      <c r="K244" s="9">
        <v>0</v>
      </c>
      <c r="L244" s="9">
        <v>0</v>
      </c>
      <c r="M244" s="9">
        <v>851</v>
      </c>
      <c r="N244" s="9">
        <v>0</v>
      </c>
      <c r="O244" s="9">
        <v>2553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20602</v>
      </c>
      <c r="AA244" s="9">
        <v>1800</v>
      </c>
      <c r="AB244" s="9">
        <v>0</v>
      </c>
      <c r="AC244" s="9">
        <v>200</v>
      </c>
      <c r="AD244" s="9">
        <v>6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0</v>
      </c>
      <c r="AU244" s="9">
        <v>100</v>
      </c>
      <c r="AV244" s="9">
        <v>5</v>
      </c>
      <c r="AW244" s="9">
        <v>0</v>
      </c>
      <c r="AX244" s="9">
        <v>0</v>
      </c>
      <c r="AY244" s="9">
        <v>0</v>
      </c>
      <c r="AZ244" s="9">
        <v>0</v>
      </c>
      <c r="BA244" s="9">
        <v>0</v>
      </c>
      <c r="BB244" s="9">
        <v>0</v>
      </c>
      <c r="BC244" s="9">
        <v>0</v>
      </c>
      <c r="BD244" s="9"/>
      <c r="BE244" s="9">
        <v>0</v>
      </c>
      <c r="BF244" s="9">
        <v>0</v>
      </c>
      <c r="BG244" s="9">
        <v>2111</v>
      </c>
      <c r="BH244" s="9">
        <v>18491</v>
      </c>
    </row>
    <row r="245" spans="1:60" x14ac:dyDescent="0.25">
      <c r="A245" s="1" t="s">
        <v>62</v>
      </c>
      <c r="B245" s="9">
        <v>33196</v>
      </c>
      <c r="C245" s="9">
        <v>0</v>
      </c>
      <c r="D245" s="9">
        <v>500</v>
      </c>
      <c r="E245" s="9">
        <v>0</v>
      </c>
      <c r="F245" s="9">
        <v>44139</v>
      </c>
      <c r="G245" s="9">
        <v>0</v>
      </c>
      <c r="H245" s="9">
        <v>0</v>
      </c>
      <c r="I245" s="9">
        <v>2155</v>
      </c>
      <c r="J245" s="9">
        <v>0</v>
      </c>
      <c r="K245" s="9">
        <v>400</v>
      </c>
      <c r="L245" s="9">
        <v>0</v>
      </c>
      <c r="M245" s="9">
        <v>2766</v>
      </c>
      <c r="N245" s="9">
        <v>0</v>
      </c>
      <c r="O245" s="9">
        <v>8299</v>
      </c>
      <c r="P245" s="9">
        <v>0</v>
      </c>
      <c r="Q245" s="9">
        <v>0</v>
      </c>
      <c r="R245" s="9">
        <v>0</v>
      </c>
      <c r="S245" s="9">
        <v>0</v>
      </c>
      <c r="T245" s="9">
        <v>4315.4799999999996</v>
      </c>
      <c r="U245" s="9">
        <v>0</v>
      </c>
      <c r="V245" s="9">
        <v>0</v>
      </c>
      <c r="W245" s="9">
        <v>460</v>
      </c>
      <c r="X245" s="9">
        <v>0</v>
      </c>
      <c r="Y245" s="9">
        <v>0</v>
      </c>
      <c r="Z245" s="9">
        <v>96230.48</v>
      </c>
      <c r="AA245" s="9">
        <v>3984</v>
      </c>
      <c r="AB245" s="9">
        <v>0</v>
      </c>
      <c r="AC245" s="9">
        <v>200</v>
      </c>
      <c r="AD245" s="9">
        <v>6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9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150</v>
      </c>
      <c r="AV245" s="9">
        <v>5</v>
      </c>
      <c r="AW245" s="9">
        <v>0</v>
      </c>
      <c r="AX245" s="9">
        <v>0</v>
      </c>
      <c r="AY245" s="9">
        <v>0</v>
      </c>
      <c r="AZ245" s="9">
        <v>0</v>
      </c>
      <c r="BA245" s="9">
        <v>0</v>
      </c>
      <c r="BB245" s="9">
        <v>0</v>
      </c>
      <c r="BC245" s="9">
        <v>0</v>
      </c>
      <c r="BD245" s="9"/>
      <c r="BE245" s="9">
        <v>0</v>
      </c>
      <c r="BF245" s="9">
        <v>0</v>
      </c>
      <c r="BG245" s="9">
        <v>4345</v>
      </c>
      <c r="BH245" s="9">
        <v>91885</v>
      </c>
    </row>
    <row r="246" spans="1:60" x14ac:dyDescent="0.25">
      <c r="A246" s="1" t="s">
        <v>87</v>
      </c>
      <c r="B246" s="9">
        <v>20167</v>
      </c>
      <c r="C246" s="9">
        <v>0</v>
      </c>
      <c r="D246" s="9">
        <v>200</v>
      </c>
      <c r="E246" s="9">
        <v>0</v>
      </c>
      <c r="F246" s="9">
        <v>13756</v>
      </c>
      <c r="G246" s="9">
        <v>0</v>
      </c>
      <c r="H246" s="9">
        <v>0</v>
      </c>
      <c r="I246" s="9">
        <v>1655</v>
      </c>
      <c r="J246" s="9">
        <v>0</v>
      </c>
      <c r="K246" s="9">
        <v>400</v>
      </c>
      <c r="L246" s="9">
        <v>0</v>
      </c>
      <c r="M246" s="9">
        <v>1680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460</v>
      </c>
      <c r="X246" s="9">
        <v>0</v>
      </c>
      <c r="Y246" s="9">
        <v>0</v>
      </c>
      <c r="Z246" s="9">
        <v>38318</v>
      </c>
      <c r="AA246" s="9">
        <v>2420</v>
      </c>
      <c r="AB246" s="9">
        <v>2420</v>
      </c>
      <c r="AC246" s="9">
        <v>200</v>
      </c>
      <c r="AD246" s="9">
        <v>6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  <c r="AK246" s="9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AU246" s="9">
        <v>100</v>
      </c>
      <c r="AV246" s="9">
        <v>5</v>
      </c>
      <c r="AW246" s="9">
        <v>0</v>
      </c>
      <c r="AX246" s="9">
        <v>0</v>
      </c>
      <c r="AY246" s="9">
        <v>0</v>
      </c>
      <c r="AZ246" s="9">
        <v>0</v>
      </c>
      <c r="BA246" s="9">
        <v>50</v>
      </c>
      <c r="BB246" s="9">
        <v>0</v>
      </c>
      <c r="BC246" s="9">
        <v>0</v>
      </c>
      <c r="BD246" s="9"/>
      <c r="BE246" s="9">
        <v>0</v>
      </c>
      <c r="BF246" s="9">
        <v>0</v>
      </c>
      <c r="BG246" s="9">
        <v>5201</v>
      </c>
      <c r="BH246" s="9">
        <v>33117</v>
      </c>
    </row>
    <row r="247" spans="1:60" x14ac:dyDescent="0.25">
      <c r="A247" s="1" t="s">
        <v>68</v>
      </c>
      <c r="B247" s="9">
        <v>16184</v>
      </c>
      <c r="C247" s="9">
        <v>0</v>
      </c>
      <c r="D247" s="9">
        <v>400</v>
      </c>
      <c r="E247" s="9">
        <v>0</v>
      </c>
      <c r="F247" s="9">
        <v>9539</v>
      </c>
      <c r="G247" s="9">
        <v>0</v>
      </c>
      <c r="H247" s="9">
        <v>0</v>
      </c>
      <c r="I247" s="9">
        <v>1655</v>
      </c>
      <c r="J247" s="9">
        <v>0</v>
      </c>
      <c r="K247" s="9">
        <v>400</v>
      </c>
      <c r="L247" s="9">
        <v>0</v>
      </c>
      <c r="M247" s="9">
        <v>1349</v>
      </c>
      <c r="N247" s="9">
        <v>0</v>
      </c>
      <c r="O247" s="9">
        <v>4046</v>
      </c>
      <c r="P247" s="9">
        <v>0</v>
      </c>
      <c r="Q247" s="9">
        <v>0</v>
      </c>
      <c r="R247" s="9">
        <v>0</v>
      </c>
      <c r="S247" s="9">
        <v>0</v>
      </c>
      <c r="T247" s="9">
        <v>2103.92</v>
      </c>
      <c r="U247" s="9">
        <v>0</v>
      </c>
      <c r="V247" s="9">
        <v>0</v>
      </c>
      <c r="W247" s="9">
        <v>460</v>
      </c>
      <c r="X247" s="9">
        <v>0</v>
      </c>
      <c r="Y247" s="9">
        <v>0</v>
      </c>
      <c r="Z247" s="9">
        <v>36136.92</v>
      </c>
      <c r="AA247" s="9">
        <v>1942</v>
      </c>
      <c r="AB247" s="9">
        <v>0</v>
      </c>
      <c r="AC247" s="9">
        <v>200</v>
      </c>
      <c r="AD247" s="9">
        <v>6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9">
        <v>0</v>
      </c>
      <c r="AK247" s="9">
        <v>0</v>
      </c>
      <c r="AL247" s="9">
        <v>0</v>
      </c>
      <c r="AM247" s="9">
        <v>0</v>
      </c>
      <c r="AN247" s="9">
        <v>1100</v>
      </c>
      <c r="AO247" s="9">
        <v>0</v>
      </c>
      <c r="AP247" s="9">
        <v>0</v>
      </c>
      <c r="AQ247" s="9">
        <v>0</v>
      </c>
      <c r="AR247" s="9">
        <v>630</v>
      </c>
      <c r="AS247" s="9">
        <v>300</v>
      </c>
      <c r="AT247" s="9">
        <v>0</v>
      </c>
      <c r="AU247" s="9">
        <v>150</v>
      </c>
      <c r="AV247" s="9">
        <v>5</v>
      </c>
      <c r="AW247" s="9">
        <v>300</v>
      </c>
      <c r="AX247" s="9">
        <v>0</v>
      </c>
      <c r="AY247" s="9">
        <v>200</v>
      </c>
      <c r="AZ247" s="9">
        <v>1265</v>
      </c>
      <c r="BA247" s="9">
        <v>1070</v>
      </c>
      <c r="BB247" s="9">
        <v>0</v>
      </c>
      <c r="BC247" s="9">
        <v>0</v>
      </c>
      <c r="BD247" s="9"/>
      <c r="BE247" s="9">
        <v>0</v>
      </c>
      <c r="BF247" s="9">
        <v>0</v>
      </c>
      <c r="BG247" s="9">
        <v>7168</v>
      </c>
      <c r="BH247" s="9">
        <v>28969</v>
      </c>
    </row>
    <row r="248" spans="1:60" x14ac:dyDescent="0.25">
      <c r="A248" s="1" t="s">
        <v>62</v>
      </c>
      <c r="B248" s="9">
        <v>11692</v>
      </c>
      <c r="C248" s="9">
        <v>0</v>
      </c>
      <c r="D248" s="9">
        <v>200</v>
      </c>
      <c r="E248" s="9">
        <v>0</v>
      </c>
      <c r="F248" s="9">
        <v>5555</v>
      </c>
      <c r="G248" s="9">
        <v>0</v>
      </c>
      <c r="H248" s="9">
        <v>0</v>
      </c>
      <c r="I248" s="9">
        <v>855</v>
      </c>
      <c r="J248" s="9">
        <v>0</v>
      </c>
      <c r="K248" s="9">
        <v>0</v>
      </c>
      <c r="L248" s="9">
        <v>0</v>
      </c>
      <c r="M248" s="9">
        <v>974</v>
      </c>
      <c r="N248" s="9">
        <v>0</v>
      </c>
      <c r="O248" s="9">
        <v>2923</v>
      </c>
      <c r="P248" s="9">
        <v>0</v>
      </c>
      <c r="Q248" s="9">
        <v>0</v>
      </c>
      <c r="R248" s="9">
        <v>0</v>
      </c>
      <c r="S248" s="9">
        <v>0</v>
      </c>
      <c r="T248" s="9">
        <v>1519.96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23718.959999999999</v>
      </c>
      <c r="AA248" s="9">
        <v>1800</v>
      </c>
      <c r="AB248" s="9">
        <v>0</v>
      </c>
      <c r="AC248" s="9">
        <v>200</v>
      </c>
      <c r="AD248" s="9">
        <v>6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9">
        <v>0</v>
      </c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9">
        <v>100</v>
      </c>
      <c r="AV248" s="9">
        <v>5</v>
      </c>
      <c r="AW248" s="9">
        <v>0</v>
      </c>
      <c r="AX248" s="9">
        <v>0</v>
      </c>
      <c r="AY248" s="9">
        <v>0</v>
      </c>
      <c r="AZ248" s="9">
        <v>0</v>
      </c>
      <c r="BA248" s="9">
        <v>0</v>
      </c>
      <c r="BB248" s="9">
        <v>0</v>
      </c>
      <c r="BC248" s="9">
        <v>0</v>
      </c>
      <c r="BD248" s="9"/>
      <c r="BE248" s="9">
        <v>0</v>
      </c>
      <c r="BF248" s="9">
        <v>0</v>
      </c>
      <c r="BG248" s="9">
        <v>2111</v>
      </c>
      <c r="BH248" s="9">
        <v>21608</v>
      </c>
    </row>
    <row r="249" spans="1:60" x14ac:dyDescent="0.25">
      <c r="A249" s="1" t="s">
        <v>92</v>
      </c>
      <c r="B249" s="9">
        <v>9360.08</v>
      </c>
      <c r="C249" s="9">
        <v>0</v>
      </c>
      <c r="D249" s="9">
        <v>183.33</v>
      </c>
      <c r="E249" s="9">
        <v>0</v>
      </c>
      <c r="F249" s="9">
        <v>5437.67</v>
      </c>
      <c r="G249" s="9">
        <v>0</v>
      </c>
      <c r="H249" s="9">
        <v>0</v>
      </c>
      <c r="I249" s="9">
        <v>1471.25</v>
      </c>
      <c r="J249" s="9">
        <v>0</v>
      </c>
      <c r="K249" s="9">
        <v>366.67</v>
      </c>
      <c r="L249" s="9">
        <v>0</v>
      </c>
      <c r="M249" s="9">
        <v>780.08</v>
      </c>
      <c r="N249" s="9">
        <v>0</v>
      </c>
      <c r="O249" s="9">
        <v>2340.25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19939.330000000002</v>
      </c>
      <c r="AA249" s="9">
        <v>1800</v>
      </c>
      <c r="AB249" s="9">
        <v>0</v>
      </c>
      <c r="AC249" s="9">
        <v>200</v>
      </c>
      <c r="AD249" s="9">
        <v>6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9">
        <v>80</v>
      </c>
      <c r="AK249" s="9">
        <v>1000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 s="9">
        <v>150</v>
      </c>
      <c r="AV249" s="9">
        <v>5</v>
      </c>
      <c r="AW249" s="9">
        <v>300</v>
      </c>
      <c r="AX249" s="9">
        <v>0</v>
      </c>
      <c r="AY249" s="9">
        <v>0</v>
      </c>
      <c r="AZ249" s="9">
        <v>220</v>
      </c>
      <c r="BA249" s="9">
        <v>0</v>
      </c>
      <c r="BB249" s="9">
        <v>0</v>
      </c>
      <c r="BC249" s="9">
        <v>0</v>
      </c>
      <c r="BD249" s="9"/>
      <c r="BE249" s="9">
        <v>0</v>
      </c>
      <c r="BF249" s="9">
        <v>0</v>
      </c>
      <c r="BG249" s="9">
        <v>3761</v>
      </c>
      <c r="BH249" s="9">
        <v>16178</v>
      </c>
    </row>
    <row r="250" spans="1:60" x14ac:dyDescent="0.25">
      <c r="A250" s="1" t="s">
        <v>60</v>
      </c>
      <c r="B250" s="9">
        <v>19056.02</v>
      </c>
      <c r="C250" s="9">
        <v>0</v>
      </c>
      <c r="D250" s="9">
        <v>393.33</v>
      </c>
      <c r="E250" s="9">
        <v>0</v>
      </c>
      <c r="F250" s="9">
        <v>9560.9500000000007</v>
      </c>
      <c r="G250" s="9">
        <v>0</v>
      </c>
      <c r="H250" s="9">
        <v>0</v>
      </c>
      <c r="I250" s="9">
        <v>1627.42</v>
      </c>
      <c r="J250" s="9">
        <v>0</v>
      </c>
      <c r="K250" s="9">
        <v>393.33</v>
      </c>
      <c r="L250" s="9">
        <v>0</v>
      </c>
      <c r="M250" s="9">
        <v>1588.08</v>
      </c>
      <c r="N250" s="9">
        <v>0</v>
      </c>
      <c r="O250" s="9">
        <v>4764.25</v>
      </c>
      <c r="P250" s="9">
        <v>0</v>
      </c>
      <c r="Q250" s="9">
        <v>0</v>
      </c>
      <c r="R250" s="9">
        <v>0</v>
      </c>
      <c r="S250" s="9">
        <v>0</v>
      </c>
      <c r="T250" s="9">
        <v>1905.6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39288.980000000003</v>
      </c>
      <c r="AA250" s="9">
        <v>2287</v>
      </c>
      <c r="AB250" s="9">
        <v>0</v>
      </c>
      <c r="AC250" s="9">
        <v>200</v>
      </c>
      <c r="AD250" s="9">
        <v>6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0</v>
      </c>
      <c r="AK250" s="9">
        <v>0</v>
      </c>
      <c r="AL250" s="9">
        <v>570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 s="9">
        <v>100</v>
      </c>
      <c r="AV250" s="9">
        <v>5</v>
      </c>
      <c r="AW250" s="9">
        <v>0</v>
      </c>
      <c r="AX250" s="9">
        <v>0</v>
      </c>
      <c r="AY250" s="9">
        <v>0</v>
      </c>
      <c r="AZ250" s="9">
        <v>2255</v>
      </c>
      <c r="BA250" s="9">
        <v>1070</v>
      </c>
      <c r="BB250" s="9">
        <v>0</v>
      </c>
      <c r="BC250" s="9">
        <v>0</v>
      </c>
      <c r="BD250" s="9"/>
      <c r="BE250" s="9">
        <v>0</v>
      </c>
      <c r="BF250" s="9">
        <v>0</v>
      </c>
      <c r="BG250" s="9">
        <v>6493</v>
      </c>
      <c r="BH250" s="9">
        <v>32796</v>
      </c>
    </row>
    <row r="251" spans="1:60" x14ac:dyDescent="0.25">
      <c r="A251" s="1" t="s">
        <v>99</v>
      </c>
      <c r="B251" s="9">
        <v>16583</v>
      </c>
      <c r="C251" s="9">
        <v>0</v>
      </c>
      <c r="D251" s="9">
        <v>200</v>
      </c>
      <c r="E251" s="9">
        <v>0</v>
      </c>
      <c r="F251" s="9">
        <v>6340</v>
      </c>
      <c r="G251" s="9">
        <v>0</v>
      </c>
      <c r="H251" s="9">
        <v>0</v>
      </c>
      <c r="I251" s="9">
        <v>1655</v>
      </c>
      <c r="J251" s="9">
        <v>0</v>
      </c>
      <c r="K251" s="9">
        <v>400</v>
      </c>
      <c r="L251" s="9">
        <v>0</v>
      </c>
      <c r="M251" s="9">
        <v>1382</v>
      </c>
      <c r="N251" s="9">
        <v>0</v>
      </c>
      <c r="O251" s="9">
        <v>4146</v>
      </c>
      <c r="P251" s="9">
        <v>0</v>
      </c>
      <c r="Q251" s="9">
        <v>0</v>
      </c>
      <c r="R251" s="9">
        <v>0</v>
      </c>
      <c r="S251" s="9">
        <v>0</v>
      </c>
      <c r="T251" s="9">
        <v>2155.79</v>
      </c>
      <c r="U251" s="9">
        <v>0</v>
      </c>
      <c r="V251" s="9">
        <v>0</v>
      </c>
      <c r="W251" s="9">
        <v>567</v>
      </c>
      <c r="X251" s="9">
        <v>0</v>
      </c>
      <c r="Y251" s="9">
        <v>0</v>
      </c>
      <c r="Z251" s="9">
        <v>33428.79</v>
      </c>
      <c r="AA251" s="9">
        <v>1990</v>
      </c>
      <c r="AB251" s="9">
        <v>0</v>
      </c>
      <c r="AC251" s="9">
        <v>200</v>
      </c>
      <c r="AD251" s="9">
        <v>6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K251" s="9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9">
        <v>100</v>
      </c>
      <c r="AV251" s="9">
        <v>5</v>
      </c>
      <c r="AW251" s="9">
        <v>0</v>
      </c>
      <c r="AX251" s="9">
        <v>0</v>
      </c>
      <c r="AY251" s="9">
        <v>0</v>
      </c>
      <c r="AZ251" s="9">
        <v>0</v>
      </c>
      <c r="BA251" s="9">
        <v>0</v>
      </c>
      <c r="BB251" s="9">
        <v>0</v>
      </c>
      <c r="BC251" s="9">
        <v>0</v>
      </c>
      <c r="BD251" s="9"/>
      <c r="BE251" s="9">
        <v>0</v>
      </c>
      <c r="BF251" s="9">
        <v>0</v>
      </c>
      <c r="BG251" s="9">
        <v>2301</v>
      </c>
      <c r="BH251" s="9">
        <v>31128</v>
      </c>
    </row>
    <row r="252" spans="1:60" x14ac:dyDescent="0.25">
      <c r="A252" s="1" t="s">
        <v>83</v>
      </c>
      <c r="B252" s="9">
        <v>16556</v>
      </c>
      <c r="C252" s="9">
        <v>0</v>
      </c>
      <c r="D252" s="9">
        <v>200</v>
      </c>
      <c r="E252" s="9">
        <v>0</v>
      </c>
      <c r="F252" s="9">
        <v>6384</v>
      </c>
      <c r="G252" s="9">
        <v>0</v>
      </c>
      <c r="H252" s="9">
        <v>0</v>
      </c>
      <c r="I252" s="9">
        <v>1655</v>
      </c>
      <c r="J252" s="9">
        <v>0</v>
      </c>
      <c r="K252" s="9">
        <v>400</v>
      </c>
      <c r="L252" s="9">
        <v>0</v>
      </c>
      <c r="M252" s="9">
        <v>1380</v>
      </c>
      <c r="N252" s="9">
        <v>0</v>
      </c>
      <c r="O252" s="9">
        <v>4139</v>
      </c>
      <c r="P252" s="9">
        <v>0</v>
      </c>
      <c r="Q252" s="9">
        <v>0</v>
      </c>
      <c r="R252" s="9">
        <v>0</v>
      </c>
      <c r="S252" s="9">
        <v>0</v>
      </c>
      <c r="T252" s="9">
        <v>2152.2800000000002</v>
      </c>
      <c r="U252" s="9">
        <v>0</v>
      </c>
      <c r="V252" s="9">
        <v>0</v>
      </c>
      <c r="W252" s="9">
        <v>567</v>
      </c>
      <c r="X252" s="9">
        <v>0</v>
      </c>
      <c r="Y252" s="9">
        <v>0</v>
      </c>
      <c r="Z252" s="9">
        <v>33433.279999999999</v>
      </c>
      <c r="AA252" s="9">
        <v>1987</v>
      </c>
      <c r="AB252" s="9">
        <v>0</v>
      </c>
      <c r="AC252" s="9">
        <v>200</v>
      </c>
      <c r="AD252" s="9">
        <v>6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  <c r="AK252" s="9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9">
        <v>100</v>
      </c>
      <c r="AV252" s="9">
        <v>5</v>
      </c>
      <c r="AW252" s="9">
        <v>0</v>
      </c>
      <c r="AX252" s="9">
        <v>0</v>
      </c>
      <c r="AY252" s="9">
        <v>0</v>
      </c>
      <c r="AZ252" s="9">
        <v>0</v>
      </c>
      <c r="BA252" s="9">
        <v>0</v>
      </c>
      <c r="BB252" s="9">
        <v>0</v>
      </c>
      <c r="BC252" s="9">
        <v>0</v>
      </c>
      <c r="BD252" s="9"/>
      <c r="BE252" s="9">
        <v>0</v>
      </c>
      <c r="BF252" s="9">
        <v>0</v>
      </c>
      <c r="BG252" s="9">
        <v>2298</v>
      </c>
      <c r="BH252" s="9">
        <v>31135</v>
      </c>
    </row>
    <row r="253" spans="1:60" x14ac:dyDescent="0.25">
      <c r="A253" s="1" t="s">
        <v>72</v>
      </c>
      <c r="B253" s="9">
        <v>15945</v>
      </c>
      <c r="C253" s="9">
        <v>0</v>
      </c>
      <c r="D253" s="9">
        <v>200</v>
      </c>
      <c r="E253" s="9">
        <v>0</v>
      </c>
      <c r="F253" s="9">
        <v>7415</v>
      </c>
      <c r="G253" s="9">
        <v>0</v>
      </c>
      <c r="H253" s="9">
        <v>0</v>
      </c>
      <c r="I253" s="9">
        <v>1655</v>
      </c>
      <c r="J253" s="9">
        <v>0</v>
      </c>
      <c r="K253" s="9">
        <v>400</v>
      </c>
      <c r="L253" s="9">
        <v>0</v>
      </c>
      <c r="M253" s="9">
        <v>1329</v>
      </c>
      <c r="N253" s="9">
        <v>0</v>
      </c>
      <c r="O253" s="9">
        <v>3987</v>
      </c>
      <c r="P253" s="9">
        <v>0</v>
      </c>
      <c r="Q253" s="9">
        <v>0</v>
      </c>
      <c r="R253" s="9">
        <v>0</v>
      </c>
      <c r="S253" s="9">
        <v>0</v>
      </c>
      <c r="T253" s="9">
        <v>2072.85</v>
      </c>
      <c r="U253" s="9">
        <v>0</v>
      </c>
      <c r="V253" s="9">
        <v>0</v>
      </c>
      <c r="W253" s="9">
        <v>567</v>
      </c>
      <c r="X253" s="9">
        <v>0</v>
      </c>
      <c r="Y253" s="9">
        <v>0</v>
      </c>
      <c r="Z253" s="9">
        <v>33570.85</v>
      </c>
      <c r="AA253" s="9">
        <v>1913</v>
      </c>
      <c r="AB253" s="9">
        <v>0</v>
      </c>
      <c r="AC253" s="9">
        <v>200</v>
      </c>
      <c r="AD253" s="9">
        <v>6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 s="9">
        <v>100</v>
      </c>
      <c r="AV253" s="9">
        <v>5</v>
      </c>
      <c r="AW253" s="9">
        <v>0</v>
      </c>
      <c r="AX253" s="9">
        <v>0</v>
      </c>
      <c r="AY253" s="9">
        <v>200</v>
      </c>
      <c r="AZ253" s="9">
        <v>0</v>
      </c>
      <c r="BA253" s="9">
        <v>0</v>
      </c>
      <c r="BB253" s="9">
        <v>0</v>
      </c>
      <c r="BC253" s="9">
        <v>0</v>
      </c>
      <c r="BD253" s="9"/>
      <c r="BE253" s="9">
        <v>0</v>
      </c>
      <c r="BF253" s="9">
        <v>0</v>
      </c>
      <c r="BG253" s="9">
        <v>2424</v>
      </c>
      <c r="BH253" s="9">
        <v>31147</v>
      </c>
    </row>
    <row r="254" spans="1:60" x14ac:dyDescent="0.25">
      <c r="A254" s="1" t="s">
        <v>72</v>
      </c>
      <c r="B254" s="9">
        <v>16583</v>
      </c>
      <c r="C254" s="9">
        <v>0</v>
      </c>
      <c r="D254" s="9">
        <v>200</v>
      </c>
      <c r="E254" s="9">
        <v>0</v>
      </c>
      <c r="F254" s="9">
        <v>6340</v>
      </c>
      <c r="G254" s="9">
        <v>0</v>
      </c>
      <c r="H254" s="9">
        <v>0</v>
      </c>
      <c r="I254" s="9">
        <v>1655</v>
      </c>
      <c r="J254" s="9">
        <v>0</v>
      </c>
      <c r="K254" s="9">
        <v>400</v>
      </c>
      <c r="L254" s="9">
        <v>0</v>
      </c>
      <c r="M254" s="9">
        <v>1382</v>
      </c>
      <c r="N254" s="9">
        <v>0</v>
      </c>
      <c r="O254" s="9">
        <v>4146</v>
      </c>
      <c r="P254" s="9">
        <v>0</v>
      </c>
      <c r="Q254" s="9">
        <v>0</v>
      </c>
      <c r="R254" s="9">
        <v>0</v>
      </c>
      <c r="S254" s="9">
        <v>0</v>
      </c>
      <c r="T254" s="9">
        <v>2155.79</v>
      </c>
      <c r="U254" s="9">
        <v>0</v>
      </c>
      <c r="V254" s="9">
        <v>0</v>
      </c>
      <c r="W254" s="9">
        <v>567</v>
      </c>
      <c r="X254" s="9">
        <v>0</v>
      </c>
      <c r="Y254" s="9">
        <v>0</v>
      </c>
      <c r="Z254" s="9">
        <v>33428.79</v>
      </c>
      <c r="AA254" s="9">
        <v>1990</v>
      </c>
      <c r="AB254" s="9">
        <v>0</v>
      </c>
      <c r="AC254" s="9">
        <v>200</v>
      </c>
      <c r="AD254" s="9">
        <v>6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9">
        <v>100</v>
      </c>
      <c r="AV254" s="9">
        <v>5</v>
      </c>
      <c r="AW254" s="9">
        <v>0</v>
      </c>
      <c r="AX254" s="9">
        <v>0</v>
      </c>
      <c r="AY254" s="9">
        <v>200</v>
      </c>
      <c r="AZ254" s="9">
        <v>0</v>
      </c>
      <c r="BA254" s="9">
        <v>0</v>
      </c>
      <c r="BB254" s="9">
        <v>0</v>
      </c>
      <c r="BC254" s="9">
        <v>0</v>
      </c>
      <c r="BD254" s="9"/>
      <c r="BE254" s="9">
        <v>0</v>
      </c>
      <c r="BF254" s="9">
        <v>0</v>
      </c>
      <c r="BG254" s="9">
        <v>2501</v>
      </c>
      <c r="BH254" s="9">
        <v>30928</v>
      </c>
    </row>
    <row r="255" spans="1:60" x14ac:dyDescent="0.25">
      <c r="A255" s="1" t="s">
        <v>72</v>
      </c>
      <c r="B255" s="9">
        <v>16583</v>
      </c>
      <c r="C255" s="9">
        <v>0</v>
      </c>
      <c r="D255" s="9">
        <v>200</v>
      </c>
      <c r="E255" s="9">
        <v>0</v>
      </c>
      <c r="F255" s="9">
        <v>6340</v>
      </c>
      <c r="G255" s="9">
        <v>0</v>
      </c>
      <c r="H255" s="9">
        <v>0</v>
      </c>
      <c r="I255" s="9">
        <v>1655</v>
      </c>
      <c r="J255" s="9">
        <v>0</v>
      </c>
      <c r="K255" s="9">
        <v>400</v>
      </c>
      <c r="L255" s="9">
        <v>0</v>
      </c>
      <c r="M255" s="9">
        <v>1382</v>
      </c>
      <c r="N255" s="9">
        <v>0</v>
      </c>
      <c r="O255" s="9">
        <v>4146</v>
      </c>
      <c r="P255" s="9">
        <v>0</v>
      </c>
      <c r="Q255" s="9">
        <v>0</v>
      </c>
      <c r="R255" s="9">
        <v>0</v>
      </c>
      <c r="S255" s="9">
        <v>0</v>
      </c>
      <c r="T255" s="9">
        <v>2155.79</v>
      </c>
      <c r="U255" s="9">
        <v>0</v>
      </c>
      <c r="V255" s="9">
        <v>0</v>
      </c>
      <c r="W255" s="9">
        <v>567</v>
      </c>
      <c r="X255" s="9">
        <v>0</v>
      </c>
      <c r="Y255" s="9">
        <v>0</v>
      </c>
      <c r="Z255" s="9">
        <v>33428.79</v>
      </c>
      <c r="AA255" s="9">
        <v>1990</v>
      </c>
      <c r="AB255" s="9">
        <v>0</v>
      </c>
      <c r="AC255" s="9">
        <v>200</v>
      </c>
      <c r="AD255" s="9">
        <v>6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100</v>
      </c>
      <c r="AV255" s="9">
        <v>5</v>
      </c>
      <c r="AW255" s="9">
        <v>0</v>
      </c>
      <c r="AX255" s="9">
        <v>0</v>
      </c>
      <c r="AY255" s="9">
        <v>200</v>
      </c>
      <c r="AZ255" s="9">
        <v>0</v>
      </c>
      <c r="BA255" s="9">
        <v>0</v>
      </c>
      <c r="BB255" s="9">
        <v>0</v>
      </c>
      <c r="BC255" s="9">
        <v>0</v>
      </c>
      <c r="BD255" s="9"/>
      <c r="BE255" s="9">
        <v>0</v>
      </c>
      <c r="BF255" s="9">
        <v>0</v>
      </c>
      <c r="BG255" s="9">
        <v>2501</v>
      </c>
      <c r="BH255" s="9">
        <v>30928</v>
      </c>
    </row>
    <row r="256" spans="1:60" x14ac:dyDescent="0.25">
      <c r="A256" s="1" t="s">
        <v>79</v>
      </c>
      <c r="B256" s="9">
        <v>16583</v>
      </c>
      <c r="C256" s="9">
        <v>0</v>
      </c>
      <c r="D256" s="9">
        <v>200</v>
      </c>
      <c r="E256" s="9">
        <v>0</v>
      </c>
      <c r="F256" s="9">
        <v>6340</v>
      </c>
      <c r="G256" s="9">
        <v>0</v>
      </c>
      <c r="H256" s="9">
        <v>0</v>
      </c>
      <c r="I256" s="9">
        <v>1655</v>
      </c>
      <c r="J256" s="9">
        <v>0</v>
      </c>
      <c r="K256" s="9">
        <v>400</v>
      </c>
      <c r="L256" s="9">
        <v>0</v>
      </c>
      <c r="M256" s="9">
        <v>1382</v>
      </c>
      <c r="N256" s="9">
        <v>0</v>
      </c>
      <c r="O256" s="9">
        <v>4146</v>
      </c>
      <c r="P256" s="9">
        <v>0</v>
      </c>
      <c r="Q256" s="9">
        <v>0</v>
      </c>
      <c r="R256" s="9">
        <v>0</v>
      </c>
      <c r="S256" s="9">
        <v>0</v>
      </c>
      <c r="T256" s="9">
        <v>2155.79</v>
      </c>
      <c r="U256" s="9">
        <v>0</v>
      </c>
      <c r="V256" s="9">
        <v>0</v>
      </c>
      <c r="W256" s="9">
        <v>567</v>
      </c>
      <c r="X256" s="9">
        <v>0</v>
      </c>
      <c r="Y256" s="9">
        <v>0</v>
      </c>
      <c r="Z256" s="9">
        <v>33428.79</v>
      </c>
      <c r="AA256" s="9">
        <v>1990</v>
      </c>
      <c r="AB256" s="9">
        <v>0</v>
      </c>
      <c r="AC256" s="9">
        <v>200</v>
      </c>
      <c r="AD256" s="9">
        <v>6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100</v>
      </c>
      <c r="AV256" s="9">
        <v>5</v>
      </c>
      <c r="AW256" s="9">
        <v>0</v>
      </c>
      <c r="AX256" s="9">
        <v>0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/>
      <c r="BE256" s="9">
        <v>0</v>
      </c>
      <c r="BF256" s="9">
        <v>0</v>
      </c>
      <c r="BG256" s="9">
        <v>2301</v>
      </c>
      <c r="BH256" s="9">
        <v>31128</v>
      </c>
    </row>
    <row r="257" spans="1:63" x14ac:dyDescent="0.25">
      <c r="A257" s="1" t="s">
        <v>68</v>
      </c>
      <c r="B257" s="9">
        <v>10347</v>
      </c>
      <c r="C257" s="9">
        <v>0</v>
      </c>
      <c r="D257" s="9">
        <v>200</v>
      </c>
      <c r="E257" s="9">
        <v>0</v>
      </c>
      <c r="F257" s="9">
        <v>5127</v>
      </c>
      <c r="G257" s="9">
        <v>0</v>
      </c>
      <c r="H257" s="9">
        <v>0</v>
      </c>
      <c r="I257" s="9">
        <v>1605</v>
      </c>
      <c r="J257" s="9">
        <v>0</v>
      </c>
      <c r="K257" s="9">
        <v>400</v>
      </c>
      <c r="L257" s="9">
        <v>0</v>
      </c>
      <c r="M257" s="9">
        <v>862</v>
      </c>
      <c r="N257" s="9">
        <v>0</v>
      </c>
      <c r="O257" s="9">
        <v>2587</v>
      </c>
      <c r="P257" s="9">
        <v>0</v>
      </c>
      <c r="Q257" s="9">
        <v>0</v>
      </c>
      <c r="R257" s="9">
        <v>0</v>
      </c>
      <c r="S257" s="9">
        <v>0</v>
      </c>
      <c r="T257" s="9">
        <v>1345.11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22473.11</v>
      </c>
      <c r="AA257" s="9">
        <v>1800</v>
      </c>
      <c r="AB257" s="9">
        <v>0</v>
      </c>
      <c r="AC257" s="9">
        <v>200</v>
      </c>
      <c r="AD257" s="9">
        <v>6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9">
        <v>100</v>
      </c>
      <c r="AV257" s="9">
        <v>5</v>
      </c>
      <c r="AW257" s="9">
        <v>300</v>
      </c>
      <c r="AX257" s="9">
        <v>0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9"/>
      <c r="BE257" s="9">
        <v>0</v>
      </c>
      <c r="BF257" s="9">
        <v>0</v>
      </c>
      <c r="BG257" s="9">
        <v>2411</v>
      </c>
      <c r="BH257" s="9">
        <v>20062</v>
      </c>
    </row>
    <row r="258" spans="1:63" x14ac:dyDescent="0.25">
      <c r="A258" s="1" t="s">
        <v>68</v>
      </c>
      <c r="B258" s="9">
        <v>10347</v>
      </c>
      <c r="C258" s="9">
        <v>0</v>
      </c>
      <c r="D258" s="9">
        <v>200</v>
      </c>
      <c r="E258" s="9">
        <v>0</v>
      </c>
      <c r="F258" s="9">
        <v>5127</v>
      </c>
      <c r="G258" s="9">
        <v>0</v>
      </c>
      <c r="H258" s="9">
        <v>0</v>
      </c>
      <c r="I258" s="9">
        <v>855</v>
      </c>
      <c r="J258" s="9">
        <v>0</v>
      </c>
      <c r="K258" s="9">
        <v>0</v>
      </c>
      <c r="L258" s="9">
        <v>0</v>
      </c>
      <c r="M258" s="9">
        <v>862</v>
      </c>
      <c r="N258" s="9">
        <v>0</v>
      </c>
      <c r="O258" s="9">
        <v>2587</v>
      </c>
      <c r="P258" s="9">
        <v>0</v>
      </c>
      <c r="Q258" s="9">
        <v>0</v>
      </c>
      <c r="R258" s="9">
        <v>0</v>
      </c>
      <c r="S258" s="9">
        <v>0</v>
      </c>
      <c r="T258" s="9">
        <v>1345.11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21323.11</v>
      </c>
      <c r="AA258" s="9">
        <v>1800</v>
      </c>
      <c r="AB258" s="9">
        <v>0</v>
      </c>
      <c r="AC258" s="9">
        <v>200</v>
      </c>
      <c r="AD258" s="9">
        <v>6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9">
        <v>100</v>
      </c>
      <c r="AV258" s="9">
        <v>5</v>
      </c>
      <c r="AW258" s="9">
        <v>0</v>
      </c>
      <c r="AX258" s="9">
        <v>0</v>
      </c>
      <c r="AY258" s="9">
        <v>200</v>
      </c>
      <c r="AZ258" s="9">
        <v>0</v>
      </c>
      <c r="BA258" s="9">
        <v>0</v>
      </c>
      <c r="BB258" s="9">
        <v>955</v>
      </c>
      <c r="BC258" s="9">
        <v>0</v>
      </c>
      <c r="BD258" s="9"/>
      <c r="BE258" s="9">
        <v>0</v>
      </c>
      <c r="BF258" s="9">
        <v>0</v>
      </c>
      <c r="BG258" s="9">
        <v>3266</v>
      </c>
      <c r="BH258" s="9">
        <v>18057</v>
      </c>
    </row>
    <row r="259" spans="1:63" x14ac:dyDescent="0.25">
      <c r="A259" s="1" t="s">
        <v>104</v>
      </c>
      <c r="B259" s="9">
        <v>14765.4</v>
      </c>
      <c r="C259" s="9">
        <v>0</v>
      </c>
      <c r="D259" s="9">
        <v>360</v>
      </c>
      <c r="E259" s="9">
        <v>0</v>
      </c>
      <c r="F259" s="9">
        <v>8747.1</v>
      </c>
      <c r="G259" s="9">
        <v>0</v>
      </c>
      <c r="H259" s="9">
        <v>0</v>
      </c>
      <c r="I259" s="9">
        <v>1489.5</v>
      </c>
      <c r="J259" s="9">
        <v>0</v>
      </c>
      <c r="K259" s="9">
        <v>360</v>
      </c>
      <c r="L259" s="9">
        <v>0</v>
      </c>
      <c r="M259" s="9">
        <v>1230.3</v>
      </c>
      <c r="N259" s="9">
        <v>0</v>
      </c>
      <c r="O259" s="9">
        <v>3691.8</v>
      </c>
      <c r="P259" s="9">
        <v>0</v>
      </c>
      <c r="Q259" s="9">
        <v>0</v>
      </c>
      <c r="R259" s="9">
        <v>0</v>
      </c>
      <c r="S259" s="9">
        <v>0</v>
      </c>
      <c r="T259" s="9">
        <v>1919.5</v>
      </c>
      <c r="U259" s="9">
        <v>0</v>
      </c>
      <c r="V259" s="9">
        <v>0</v>
      </c>
      <c r="W259" s="9">
        <v>414</v>
      </c>
      <c r="X259" s="9">
        <v>0</v>
      </c>
      <c r="Y259" s="9">
        <v>0</v>
      </c>
      <c r="Z259" s="9">
        <v>32977.599999999999</v>
      </c>
      <c r="AA259" s="9">
        <v>3234</v>
      </c>
      <c r="AB259" s="9">
        <v>0</v>
      </c>
      <c r="AC259" s="9">
        <v>200</v>
      </c>
      <c r="AD259" s="9">
        <v>6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0</v>
      </c>
      <c r="AK259" s="9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9">
        <v>0</v>
      </c>
      <c r="AS259" s="9">
        <v>300</v>
      </c>
      <c r="AT259" s="9">
        <v>0</v>
      </c>
      <c r="AU259" s="9">
        <v>100</v>
      </c>
      <c r="AV259" s="9">
        <v>5</v>
      </c>
      <c r="AW259" s="9">
        <v>0</v>
      </c>
      <c r="AX259" s="9">
        <v>0</v>
      </c>
      <c r="AY259" s="9">
        <v>0</v>
      </c>
      <c r="AZ259" s="9">
        <v>1375</v>
      </c>
      <c r="BA259" s="9">
        <v>1070</v>
      </c>
      <c r="BB259" s="9">
        <v>0</v>
      </c>
      <c r="BC259" s="9">
        <v>0</v>
      </c>
      <c r="BD259" s="9"/>
      <c r="BE259" s="9">
        <v>0</v>
      </c>
      <c r="BF259" s="9">
        <v>0</v>
      </c>
      <c r="BG259" s="9">
        <v>6290</v>
      </c>
      <c r="BH259" s="9">
        <v>26688</v>
      </c>
      <c r="BI259" s="12"/>
      <c r="BK259" s="13"/>
    </row>
    <row r="260" spans="1:63" x14ac:dyDescent="0.25">
      <c r="A260" s="1" t="s">
        <v>102</v>
      </c>
      <c r="B260" s="9">
        <v>16400</v>
      </c>
      <c r="C260" s="9">
        <v>0</v>
      </c>
      <c r="D260" s="9">
        <v>400</v>
      </c>
      <c r="E260" s="9">
        <v>0</v>
      </c>
      <c r="F260" s="9">
        <v>11205</v>
      </c>
      <c r="G260" s="9">
        <v>0</v>
      </c>
      <c r="H260" s="9">
        <v>0</v>
      </c>
      <c r="I260" s="9">
        <v>1655</v>
      </c>
      <c r="J260" s="9">
        <v>0</v>
      </c>
      <c r="K260" s="9">
        <v>400</v>
      </c>
      <c r="L260" s="9">
        <v>0</v>
      </c>
      <c r="M260" s="9">
        <v>1367</v>
      </c>
      <c r="N260" s="9">
        <v>0</v>
      </c>
      <c r="O260" s="9">
        <v>4100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460</v>
      </c>
      <c r="X260" s="9">
        <v>0</v>
      </c>
      <c r="Y260" s="9">
        <v>0</v>
      </c>
      <c r="Z260" s="9">
        <v>35987</v>
      </c>
      <c r="AA260" s="9">
        <v>1968</v>
      </c>
      <c r="AB260" s="9">
        <v>0</v>
      </c>
      <c r="AC260" s="9">
        <v>200</v>
      </c>
      <c r="AD260" s="9">
        <v>6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  <c r="AK260" s="9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100</v>
      </c>
      <c r="AV260" s="9">
        <v>5</v>
      </c>
      <c r="AW260" s="9">
        <v>0</v>
      </c>
      <c r="AX260" s="9">
        <v>0</v>
      </c>
      <c r="AY260" s="9">
        <v>0</v>
      </c>
      <c r="AZ260" s="9">
        <v>0</v>
      </c>
      <c r="BA260" s="9">
        <v>0</v>
      </c>
      <c r="BB260" s="9">
        <v>0</v>
      </c>
      <c r="BC260" s="9">
        <v>0</v>
      </c>
      <c r="BD260" s="9"/>
      <c r="BE260" s="9">
        <v>0</v>
      </c>
      <c r="BF260" s="9">
        <v>0</v>
      </c>
      <c r="BG260" s="9">
        <v>2279</v>
      </c>
      <c r="BH260" s="9">
        <v>33708</v>
      </c>
    </row>
    <row r="261" spans="1:63" x14ac:dyDescent="0.25">
      <c r="A261" s="1" t="s">
        <v>92</v>
      </c>
      <c r="B261" s="9">
        <v>18990</v>
      </c>
      <c r="C261" s="9">
        <v>0</v>
      </c>
      <c r="D261" s="9">
        <v>200</v>
      </c>
      <c r="E261" s="9">
        <v>0</v>
      </c>
      <c r="F261" s="9">
        <v>6864</v>
      </c>
      <c r="G261" s="9">
        <v>0</v>
      </c>
      <c r="H261" s="9">
        <v>0</v>
      </c>
      <c r="I261" s="9">
        <v>1655</v>
      </c>
      <c r="J261" s="9">
        <v>0</v>
      </c>
      <c r="K261" s="9">
        <v>400</v>
      </c>
      <c r="L261" s="9">
        <v>0</v>
      </c>
      <c r="M261" s="9">
        <v>1582</v>
      </c>
      <c r="N261" s="9">
        <v>0</v>
      </c>
      <c r="O261" s="9">
        <v>4748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460</v>
      </c>
      <c r="X261" s="9">
        <v>0</v>
      </c>
      <c r="Y261" s="9">
        <v>0</v>
      </c>
      <c r="Z261" s="9">
        <v>34899</v>
      </c>
      <c r="AA261" s="9">
        <v>2279</v>
      </c>
      <c r="AB261" s="9">
        <v>0</v>
      </c>
      <c r="AC261" s="9">
        <v>200</v>
      </c>
      <c r="AD261" s="9">
        <v>6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0</v>
      </c>
      <c r="AK261" s="9">
        <v>0</v>
      </c>
      <c r="AL261" s="9">
        <v>0</v>
      </c>
      <c r="AM261" s="9">
        <v>0</v>
      </c>
      <c r="AN261" s="9">
        <v>0</v>
      </c>
      <c r="AO261" s="9">
        <v>0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U261" s="9">
        <v>150</v>
      </c>
      <c r="AV261" s="9">
        <v>5</v>
      </c>
      <c r="AW261" s="9">
        <v>0</v>
      </c>
      <c r="AX261" s="9">
        <v>0</v>
      </c>
      <c r="AY261" s="9">
        <v>0</v>
      </c>
      <c r="AZ261" s="9">
        <v>220</v>
      </c>
      <c r="BA261" s="9">
        <v>0</v>
      </c>
      <c r="BB261" s="9">
        <v>0</v>
      </c>
      <c r="BC261" s="9">
        <v>0</v>
      </c>
      <c r="BD261" s="9"/>
      <c r="BE261" s="9">
        <v>0</v>
      </c>
      <c r="BF261" s="9">
        <v>0</v>
      </c>
      <c r="BG261" s="9">
        <v>2860</v>
      </c>
      <c r="BH261" s="9">
        <v>32039</v>
      </c>
    </row>
    <row r="262" spans="1:63" x14ac:dyDescent="0.25">
      <c r="A262" s="1" t="s">
        <v>92</v>
      </c>
      <c r="B262" s="9">
        <v>10131</v>
      </c>
      <c r="C262" s="9">
        <v>490.21</v>
      </c>
      <c r="D262" s="9">
        <v>200</v>
      </c>
      <c r="E262" s="9">
        <v>9.68</v>
      </c>
      <c r="F262" s="9">
        <v>3393</v>
      </c>
      <c r="G262" s="9">
        <v>0</v>
      </c>
      <c r="H262" s="9">
        <v>164.18</v>
      </c>
      <c r="I262" s="9">
        <v>855</v>
      </c>
      <c r="J262" s="9">
        <v>41.37</v>
      </c>
      <c r="K262" s="9">
        <v>0</v>
      </c>
      <c r="L262" s="9">
        <v>0</v>
      </c>
      <c r="M262" s="9">
        <v>844</v>
      </c>
      <c r="N262" s="9">
        <v>40.840000000000003</v>
      </c>
      <c r="O262" s="9">
        <v>2533</v>
      </c>
      <c r="P262" s="9">
        <v>0</v>
      </c>
      <c r="Q262" s="9">
        <v>122.56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18824.84</v>
      </c>
      <c r="AA262" s="9">
        <v>1800</v>
      </c>
      <c r="AB262" s="9">
        <v>0</v>
      </c>
      <c r="AC262" s="9">
        <v>200</v>
      </c>
      <c r="AD262" s="9">
        <v>6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9">
        <v>0</v>
      </c>
      <c r="AL262" s="9">
        <v>0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9">
        <v>100</v>
      </c>
      <c r="AV262" s="9">
        <v>5</v>
      </c>
      <c r="AW262" s="9">
        <v>0</v>
      </c>
      <c r="AX262" s="9">
        <v>0</v>
      </c>
      <c r="AY262" s="9">
        <v>0</v>
      </c>
      <c r="AZ262" s="9">
        <v>0</v>
      </c>
      <c r="BA262" s="9">
        <v>0</v>
      </c>
      <c r="BB262" s="9">
        <v>0</v>
      </c>
      <c r="BC262" s="9">
        <v>0</v>
      </c>
      <c r="BD262" s="9"/>
      <c r="BE262" s="9">
        <v>39</v>
      </c>
      <c r="BF262" s="9">
        <v>0</v>
      </c>
      <c r="BG262" s="9">
        <v>2150</v>
      </c>
      <c r="BH262" s="9">
        <v>16675</v>
      </c>
    </row>
    <row r="263" spans="1:63" x14ac:dyDescent="0.25">
      <c r="A263" s="1" t="s">
        <v>110</v>
      </c>
      <c r="B263" s="9">
        <v>22734</v>
      </c>
      <c r="C263" s="9">
        <v>0</v>
      </c>
      <c r="D263" s="9">
        <v>200</v>
      </c>
      <c r="E263" s="9">
        <v>0</v>
      </c>
      <c r="F263" s="9">
        <v>32842</v>
      </c>
      <c r="G263" s="9">
        <v>0</v>
      </c>
      <c r="H263" s="9">
        <v>0</v>
      </c>
      <c r="I263" s="9">
        <v>2155</v>
      </c>
      <c r="J263" s="9">
        <v>0</v>
      </c>
      <c r="K263" s="9">
        <v>400</v>
      </c>
      <c r="L263" s="9">
        <v>0</v>
      </c>
      <c r="M263" s="9">
        <v>1894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460</v>
      </c>
      <c r="X263" s="9">
        <v>0</v>
      </c>
      <c r="Y263" s="9">
        <v>0</v>
      </c>
      <c r="Z263" s="9">
        <v>60685</v>
      </c>
      <c r="AA263" s="9">
        <v>2728</v>
      </c>
      <c r="AB263" s="9">
        <v>0</v>
      </c>
      <c r="AC263" s="9">
        <v>200</v>
      </c>
      <c r="AD263" s="9">
        <v>6</v>
      </c>
      <c r="AE263" s="9">
        <v>0</v>
      </c>
      <c r="AF263" s="9">
        <v>0</v>
      </c>
      <c r="AG263" s="9">
        <v>5000</v>
      </c>
      <c r="AH263" s="9">
        <v>0</v>
      </c>
      <c r="AI263" s="9">
        <v>0</v>
      </c>
      <c r="AJ263" s="9">
        <v>0</v>
      </c>
      <c r="AK263" s="9">
        <v>0</v>
      </c>
      <c r="AL263" s="9">
        <v>0</v>
      </c>
      <c r="AM263" s="9">
        <v>0</v>
      </c>
      <c r="AN263" s="9">
        <v>0</v>
      </c>
      <c r="AO263" s="9">
        <v>2768</v>
      </c>
      <c r="AP263" s="9">
        <v>0</v>
      </c>
      <c r="AQ263" s="9">
        <v>0</v>
      </c>
      <c r="AR263" s="9">
        <v>0</v>
      </c>
      <c r="AS263" s="9">
        <v>0</v>
      </c>
      <c r="AT263" s="9">
        <v>0</v>
      </c>
      <c r="AU263" s="9">
        <v>150</v>
      </c>
      <c r="AV263" s="9">
        <v>5</v>
      </c>
      <c r="AW263" s="9">
        <v>0</v>
      </c>
      <c r="AX263" s="9">
        <v>0</v>
      </c>
      <c r="AY263" s="9">
        <v>0</v>
      </c>
      <c r="AZ263" s="9">
        <v>0</v>
      </c>
      <c r="BA263" s="9">
        <v>0</v>
      </c>
      <c r="BB263" s="9">
        <v>0</v>
      </c>
      <c r="BC263" s="9">
        <v>0</v>
      </c>
      <c r="BD263" s="9"/>
      <c r="BE263" s="9">
        <v>0</v>
      </c>
      <c r="BF263" s="9">
        <v>0</v>
      </c>
      <c r="BG263" s="9">
        <v>10857</v>
      </c>
      <c r="BH263" s="9">
        <v>49828</v>
      </c>
    </row>
    <row r="264" spans="1:63" x14ac:dyDescent="0.25">
      <c r="A264" s="1" t="s">
        <v>110</v>
      </c>
      <c r="B264" s="9">
        <v>20132</v>
      </c>
      <c r="C264" s="9">
        <v>0</v>
      </c>
      <c r="D264" s="9">
        <v>400</v>
      </c>
      <c r="E264" s="9">
        <v>0</v>
      </c>
      <c r="F264" s="9">
        <v>13823</v>
      </c>
      <c r="G264" s="9">
        <v>0</v>
      </c>
      <c r="H264" s="9">
        <v>0</v>
      </c>
      <c r="I264" s="9">
        <v>1655</v>
      </c>
      <c r="J264" s="9">
        <v>0</v>
      </c>
      <c r="K264" s="9">
        <v>400</v>
      </c>
      <c r="L264" s="9">
        <v>0</v>
      </c>
      <c r="M264" s="9">
        <v>1677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460</v>
      </c>
      <c r="X264" s="9">
        <v>0</v>
      </c>
      <c r="Y264" s="9">
        <v>0</v>
      </c>
      <c r="Z264" s="9">
        <v>38547</v>
      </c>
      <c r="AA264" s="9">
        <v>2416</v>
      </c>
      <c r="AB264" s="9">
        <v>0</v>
      </c>
      <c r="AC264" s="9">
        <v>200</v>
      </c>
      <c r="AD264" s="9">
        <v>6</v>
      </c>
      <c r="AE264" s="9">
        <v>0</v>
      </c>
      <c r="AF264" s="9">
        <v>0</v>
      </c>
      <c r="AG264" s="9">
        <v>6250</v>
      </c>
      <c r="AH264" s="9">
        <v>0</v>
      </c>
      <c r="AI264" s="9">
        <v>0</v>
      </c>
      <c r="AJ264" s="9">
        <v>0</v>
      </c>
      <c r="AK264" s="9">
        <v>0</v>
      </c>
      <c r="AL264" s="9">
        <v>0</v>
      </c>
      <c r="AM264" s="9">
        <v>0</v>
      </c>
      <c r="AN264" s="9">
        <v>0</v>
      </c>
      <c r="AO264" s="9">
        <v>0</v>
      </c>
      <c r="AP264" s="9">
        <v>0</v>
      </c>
      <c r="AQ264" s="9">
        <v>0</v>
      </c>
      <c r="AR264" s="9">
        <v>0</v>
      </c>
      <c r="AS264" s="9">
        <v>0</v>
      </c>
      <c r="AT264" s="9">
        <v>0</v>
      </c>
      <c r="AU264" s="9">
        <v>150</v>
      </c>
      <c r="AV264" s="9">
        <v>5</v>
      </c>
      <c r="AW264" s="9">
        <v>0</v>
      </c>
      <c r="AX264" s="9">
        <v>0</v>
      </c>
      <c r="AY264" s="9">
        <v>0</v>
      </c>
      <c r="AZ264" s="9">
        <v>0</v>
      </c>
      <c r="BA264" s="9">
        <v>0</v>
      </c>
      <c r="BB264" s="9">
        <v>0</v>
      </c>
      <c r="BC264" s="9">
        <v>0</v>
      </c>
      <c r="BD264" s="9"/>
      <c r="BE264" s="9">
        <v>0</v>
      </c>
      <c r="BF264" s="9">
        <v>0</v>
      </c>
      <c r="BG264" s="9">
        <v>9027</v>
      </c>
      <c r="BH264" s="9">
        <v>29520</v>
      </c>
    </row>
    <row r="265" spans="1:63" x14ac:dyDescent="0.25">
      <c r="A265" s="1" t="s">
        <v>69</v>
      </c>
      <c r="B265" s="9">
        <v>24344</v>
      </c>
      <c r="C265" s="9">
        <v>0</v>
      </c>
      <c r="D265" s="9">
        <v>400</v>
      </c>
      <c r="E265" s="9">
        <v>0</v>
      </c>
      <c r="F265" s="9">
        <v>27868</v>
      </c>
      <c r="G265" s="9">
        <v>0</v>
      </c>
      <c r="H265" s="9">
        <v>0</v>
      </c>
      <c r="I265" s="9">
        <v>1655</v>
      </c>
      <c r="J265" s="9">
        <v>0</v>
      </c>
      <c r="K265" s="9">
        <v>400</v>
      </c>
      <c r="L265" s="9">
        <v>0</v>
      </c>
      <c r="M265" s="9">
        <v>2028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3164.72</v>
      </c>
      <c r="U265" s="9">
        <v>0</v>
      </c>
      <c r="V265" s="9">
        <v>0</v>
      </c>
      <c r="W265" s="9">
        <v>460</v>
      </c>
      <c r="X265" s="9">
        <v>0</v>
      </c>
      <c r="Y265" s="9">
        <v>0</v>
      </c>
      <c r="Z265" s="9">
        <v>60319.72</v>
      </c>
      <c r="AA265" s="9">
        <v>2921</v>
      </c>
      <c r="AB265" s="9">
        <v>0</v>
      </c>
      <c r="AC265" s="9">
        <v>200</v>
      </c>
      <c r="AD265" s="9">
        <v>6</v>
      </c>
      <c r="AE265" s="9">
        <v>0</v>
      </c>
      <c r="AF265" s="9">
        <v>0</v>
      </c>
      <c r="AG265" s="9">
        <v>0</v>
      </c>
      <c r="AH265" s="9">
        <v>0</v>
      </c>
      <c r="AI265" s="9">
        <v>0</v>
      </c>
      <c r="AJ265" s="9">
        <v>0</v>
      </c>
      <c r="AK265" s="9">
        <v>0</v>
      </c>
      <c r="AL265" s="9">
        <v>0</v>
      </c>
      <c r="AM265" s="9">
        <v>0</v>
      </c>
      <c r="AN265" s="9">
        <v>0</v>
      </c>
      <c r="AO265" s="9">
        <v>5023</v>
      </c>
      <c r="AP265" s="9">
        <v>0</v>
      </c>
      <c r="AQ265" s="9">
        <v>0</v>
      </c>
      <c r="AR265" s="9">
        <v>0</v>
      </c>
      <c r="AS265" s="9">
        <v>0</v>
      </c>
      <c r="AT265" s="9">
        <v>100</v>
      </c>
      <c r="AU265" s="9">
        <v>150</v>
      </c>
      <c r="AV265" s="9">
        <v>5</v>
      </c>
      <c r="AW265" s="9">
        <v>0</v>
      </c>
      <c r="AX265" s="9">
        <v>0</v>
      </c>
      <c r="AY265" s="9">
        <v>200</v>
      </c>
      <c r="AZ265" s="9">
        <v>0</v>
      </c>
      <c r="BA265" s="9">
        <v>50</v>
      </c>
      <c r="BB265" s="9">
        <v>0</v>
      </c>
      <c r="BC265" s="9">
        <v>0</v>
      </c>
      <c r="BD265" s="9"/>
      <c r="BE265" s="9">
        <v>0</v>
      </c>
      <c r="BF265" s="9">
        <v>0</v>
      </c>
      <c r="BG265" s="9">
        <v>8655</v>
      </c>
      <c r="BH265" s="9">
        <v>51665</v>
      </c>
    </row>
    <row r="266" spans="1:63" x14ac:dyDescent="0.25">
      <c r="A266" s="1" t="s">
        <v>80</v>
      </c>
      <c r="B266" s="9">
        <v>94078</v>
      </c>
      <c r="C266" s="9">
        <v>0</v>
      </c>
      <c r="D266" s="9">
        <v>1000</v>
      </c>
      <c r="E266" s="9">
        <v>0</v>
      </c>
      <c r="F266" s="9">
        <v>77137</v>
      </c>
      <c r="G266" s="9">
        <v>0</v>
      </c>
      <c r="H266" s="9">
        <v>0</v>
      </c>
      <c r="I266" s="9">
        <v>0</v>
      </c>
      <c r="J266" s="9">
        <v>0</v>
      </c>
      <c r="K266" s="9">
        <v>400</v>
      </c>
      <c r="L266" s="9">
        <v>0</v>
      </c>
      <c r="M266" s="9">
        <v>7837</v>
      </c>
      <c r="N266" s="9">
        <v>0</v>
      </c>
      <c r="O266" s="9">
        <v>0</v>
      </c>
      <c r="P266" s="9">
        <v>0</v>
      </c>
      <c r="Q266" s="9">
        <v>0</v>
      </c>
      <c r="R266" s="9">
        <v>4500</v>
      </c>
      <c r="S266" s="9">
        <v>0</v>
      </c>
      <c r="T266" s="9">
        <v>12230.14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197182.14</v>
      </c>
      <c r="AA266" s="9">
        <v>11289</v>
      </c>
      <c r="AB266" s="9">
        <v>25000</v>
      </c>
      <c r="AC266" s="9">
        <v>200</v>
      </c>
      <c r="AD266" s="9">
        <v>0</v>
      </c>
      <c r="AE266" s="9">
        <v>37400</v>
      </c>
      <c r="AF266" s="9">
        <v>0</v>
      </c>
      <c r="AG266" s="9">
        <v>25000</v>
      </c>
      <c r="AH266" s="9">
        <v>0</v>
      </c>
      <c r="AI266" s="9">
        <v>0</v>
      </c>
      <c r="AJ266" s="9">
        <v>0</v>
      </c>
      <c r="AK266" s="9">
        <v>0</v>
      </c>
      <c r="AL266" s="9">
        <v>0</v>
      </c>
      <c r="AM266" s="9">
        <v>0</v>
      </c>
      <c r="AN266" s="9">
        <v>0</v>
      </c>
      <c r="AO266" s="9">
        <v>4633</v>
      </c>
      <c r="AP266" s="9">
        <v>1600</v>
      </c>
      <c r="AQ266" s="9">
        <v>0</v>
      </c>
      <c r="AR266" s="9">
        <v>0</v>
      </c>
      <c r="AS266" s="9">
        <v>0</v>
      </c>
      <c r="AT266" s="9">
        <v>100</v>
      </c>
      <c r="AU266" s="9">
        <v>150</v>
      </c>
      <c r="AV266" s="9">
        <v>5</v>
      </c>
      <c r="AW266" s="9">
        <v>0</v>
      </c>
      <c r="AX266" s="9">
        <v>0</v>
      </c>
      <c r="AY266" s="9">
        <v>0</v>
      </c>
      <c r="AZ266" s="9">
        <v>0</v>
      </c>
      <c r="BA266" s="9">
        <v>150</v>
      </c>
      <c r="BB266" s="9">
        <v>0</v>
      </c>
      <c r="BC266" s="9">
        <v>0</v>
      </c>
      <c r="BD266" s="9"/>
      <c r="BE266" s="9">
        <v>0</v>
      </c>
      <c r="BF266" s="9">
        <v>0</v>
      </c>
      <c r="BG266" s="9">
        <v>105527</v>
      </c>
      <c r="BH266" s="9">
        <v>91655</v>
      </c>
    </row>
    <row r="267" spans="1:63" x14ac:dyDescent="0.25">
      <c r="A267" s="1" t="s">
        <v>75</v>
      </c>
      <c r="B267" s="9">
        <v>21983</v>
      </c>
      <c r="C267" s="9">
        <v>0</v>
      </c>
      <c r="D267" s="9">
        <v>400</v>
      </c>
      <c r="E267" s="9">
        <v>0</v>
      </c>
      <c r="F267" s="9">
        <v>24545</v>
      </c>
      <c r="G267" s="9">
        <v>0</v>
      </c>
      <c r="H267" s="9">
        <v>0</v>
      </c>
      <c r="I267" s="9">
        <v>1655</v>
      </c>
      <c r="J267" s="9">
        <v>0</v>
      </c>
      <c r="K267" s="9">
        <v>400</v>
      </c>
      <c r="L267" s="9">
        <v>0</v>
      </c>
      <c r="M267" s="9">
        <v>1832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2857.79</v>
      </c>
      <c r="U267" s="9">
        <v>0</v>
      </c>
      <c r="V267" s="9">
        <v>0</v>
      </c>
      <c r="W267" s="9">
        <v>460</v>
      </c>
      <c r="X267" s="9">
        <v>0</v>
      </c>
      <c r="Y267" s="9">
        <v>0</v>
      </c>
      <c r="Z267" s="9">
        <v>54132.79</v>
      </c>
      <c r="AA267" s="9">
        <v>2638</v>
      </c>
      <c r="AB267" s="9">
        <v>0</v>
      </c>
      <c r="AC267" s="9">
        <v>200</v>
      </c>
      <c r="AD267" s="9">
        <v>6</v>
      </c>
      <c r="AE267" s="9">
        <v>0</v>
      </c>
      <c r="AF267" s="9">
        <v>0</v>
      </c>
      <c r="AG267" s="9">
        <v>10991</v>
      </c>
      <c r="AH267" s="9">
        <v>0</v>
      </c>
      <c r="AI267" s="9">
        <v>0</v>
      </c>
      <c r="AJ267" s="9">
        <v>0</v>
      </c>
      <c r="AK267" s="9">
        <v>0</v>
      </c>
      <c r="AL267" s="9">
        <v>0</v>
      </c>
      <c r="AM267" s="9">
        <v>0</v>
      </c>
      <c r="AN267" s="9">
        <v>0</v>
      </c>
      <c r="AO267" s="9">
        <v>5023</v>
      </c>
      <c r="AP267" s="9">
        <v>0</v>
      </c>
      <c r="AQ267" s="9">
        <v>408</v>
      </c>
      <c r="AR267" s="9">
        <v>0</v>
      </c>
      <c r="AS267" s="9">
        <v>0</v>
      </c>
      <c r="AT267" s="9">
        <v>0</v>
      </c>
      <c r="AU267" s="9">
        <v>150</v>
      </c>
      <c r="AV267" s="9">
        <v>5</v>
      </c>
      <c r="AW267" s="9">
        <v>0</v>
      </c>
      <c r="AX267" s="9">
        <v>0</v>
      </c>
      <c r="AY267" s="9">
        <v>0</v>
      </c>
      <c r="AZ267" s="9">
        <v>0</v>
      </c>
      <c r="BA267" s="9">
        <v>50</v>
      </c>
      <c r="BB267" s="9">
        <v>0</v>
      </c>
      <c r="BC267" s="9">
        <v>0</v>
      </c>
      <c r="BD267" s="9"/>
      <c r="BE267" s="9">
        <v>0</v>
      </c>
      <c r="BF267" s="9">
        <v>0</v>
      </c>
      <c r="BG267" s="9">
        <v>19471</v>
      </c>
      <c r="BH267" s="9">
        <v>34662</v>
      </c>
    </row>
    <row r="268" spans="1:63" x14ac:dyDescent="0.25">
      <c r="A268" s="1" t="s">
        <v>79</v>
      </c>
      <c r="B268" s="9">
        <v>18325</v>
      </c>
      <c r="C268" s="9">
        <v>0</v>
      </c>
      <c r="D268" s="9">
        <v>200</v>
      </c>
      <c r="E268" s="9">
        <v>0</v>
      </c>
      <c r="F268" s="9">
        <v>5344</v>
      </c>
      <c r="G268" s="9">
        <v>0</v>
      </c>
      <c r="H268" s="9">
        <v>0</v>
      </c>
      <c r="I268" s="9">
        <v>1655</v>
      </c>
      <c r="J268" s="9">
        <v>0</v>
      </c>
      <c r="K268" s="9">
        <v>400</v>
      </c>
      <c r="L268" s="9">
        <v>0</v>
      </c>
      <c r="M268" s="9">
        <v>1527</v>
      </c>
      <c r="N268" s="9">
        <v>0</v>
      </c>
      <c r="O268" s="9">
        <v>4582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460</v>
      </c>
      <c r="X268" s="9">
        <v>0</v>
      </c>
      <c r="Y268" s="9">
        <v>0</v>
      </c>
      <c r="Z268" s="9">
        <v>32493</v>
      </c>
      <c r="AA268" s="9">
        <v>2199</v>
      </c>
      <c r="AB268" s="9">
        <v>0</v>
      </c>
      <c r="AC268" s="9">
        <v>200</v>
      </c>
      <c r="AD268" s="9">
        <v>6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0</v>
      </c>
      <c r="AK268" s="9">
        <v>0</v>
      </c>
      <c r="AL268" s="9">
        <v>0</v>
      </c>
      <c r="AM268" s="9">
        <v>0</v>
      </c>
      <c r="AN268" s="9">
        <v>0</v>
      </c>
      <c r="AO268" s="9">
        <v>0</v>
      </c>
      <c r="AP268" s="9">
        <v>0</v>
      </c>
      <c r="AQ268" s="9">
        <v>0</v>
      </c>
      <c r="AR268" s="9">
        <v>0</v>
      </c>
      <c r="AS268" s="9">
        <v>0</v>
      </c>
      <c r="AT268" s="9">
        <v>0</v>
      </c>
      <c r="AU268" s="9">
        <v>150</v>
      </c>
      <c r="AV268" s="9">
        <v>5</v>
      </c>
      <c r="AW268" s="9">
        <v>0</v>
      </c>
      <c r="AX268" s="9">
        <v>0</v>
      </c>
      <c r="AY268" s="9">
        <v>200</v>
      </c>
      <c r="AZ268" s="9">
        <v>0</v>
      </c>
      <c r="BA268" s="9">
        <v>0</v>
      </c>
      <c r="BB268" s="9">
        <v>0</v>
      </c>
      <c r="BC268" s="9">
        <v>0</v>
      </c>
      <c r="BD268" s="9"/>
      <c r="BE268" s="9">
        <v>0</v>
      </c>
      <c r="BF268" s="9">
        <v>0</v>
      </c>
      <c r="BG268" s="9">
        <v>2760</v>
      </c>
      <c r="BH268" s="9">
        <v>29733</v>
      </c>
    </row>
    <row r="269" spans="1:63" x14ac:dyDescent="0.25">
      <c r="A269" s="1" t="s">
        <v>68</v>
      </c>
      <c r="B269" s="9">
        <v>10526</v>
      </c>
      <c r="C269" s="9">
        <v>0</v>
      </c>
      <c r="D269" s="9">
        <v>200</v>
      </c>
      <c r="E269" s="9">
        <v>0</v>
      </c>
      <c r="F269" s="9">
        <v>5293</v>
      </c>
      <c r="G269" s="9">
        <v>0</v>
      </c>
      <c r="H269" s="9">
        <v>0</v>
      </c>
      <c r="I269" s="9">
        <v>855</v>
      </c>
      <c r="J269" s="9">
        <v>0</v>
      </c>
      <c r="K269" s="9">
        <v>0</v>
      </c>
      <c r="L269" s="9">
        <v>0</v>
      </c>
      <c r="M269" s="9">
        <v>877</v>
      </c>
      <c r="N269" s="9">
        <v>0</v>
      </c>
      <c r="O269" s="9">
        <v>2632</v>
      </c>
      <c r="P269" s="9">
        <v>0</v>
      </c>
      <c r="Q269" s="9">
        <v>0</v>
      </c>
      <c r="R269" s="9">
        <v>0</v>
      </c>
      <c r="S269" s="9">
        <v>0</v>
      </c>
      <c r="T269" s="9">
        <v>1368.38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21751.38</v>
      </c>
      <c r="AA269" s="9">
        <v>1800</v>
      </c>
      <c r="AB269" s="9">
        <v>0</v>
      </c>
      <c r="AC269" s="9">
        <v>200</v>
      </c>
      <c r="AD269" s="9">
        <v>6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0</v>
      </c>
      <c r="AP269" s="9">
        <v>0</v>
      </c>
      <c r="AQ269" s="9">
        <v>0</v>
      </c>
      <c r="AR269" s="9">
        <v>0</v>
      </c>
      <c r="AS269" s="9">
        <v>0</v>
      </c>
      <c r="AT269" s="9">
        <v>0</v>
      </c>
      <c r="AU269" s="9">
        <v>100</v>
      </c>
      <c r="AV269" s="9">
        <v>5</v>
      </c>
      <c r="AW269" s="9">
        <v>0</v>
      </c>
      <c r="AX269" s="9">
        <v>0</v>
      </c>
      <c r="AY269" s="9">
        <v>200</v>
      </c>
      <c r="AZ269" s="9">
        <v>0</v>
      </c>
      <c r="BA269" s="9">
        <v>0</v>
      </c>
      <c r="BB269" s="9">
        <v>801</v>
      </c>
      <c r="BC269" s="9">
        <v>0</v>
      </c>
      <c r="BD269" s="9"/>
      <c r="BE269" s="9">
        <v>0</v>
      </c>
      <c r="BF269" s="9">
        <v>0</v>
      </c>
      <c r="BG269" s="9">
        <v>3112</v>
      </c>
      <c r="BH269" s="9">
        <v>18639</v>
      </c>
    </row>
    <row r="270" spans="1:63" x14ac:dyDescent="0.25">
      <c r="A270" s="1" t="s">
        <v>87</v>
      </c>
      <c r="B270" s="9">
        <v>10211</v>
      </c>
      <c r="C270" s="9">
        <v>0</v>
      </c>
      <c r="D270" s="9">
        <v>200</v>
      </c>
      <c r="E270" s="9">
        <v>0</v>
      </c>
      <c r="F270" s="9">
        <v>5932</v>
      </c>
      <c r="G270" s="9">
        <v>0</v>
      </c>
      <c r="H270" s="9">
        <v>0</v>
      </c>
      <c r="I270" s="9">
        <v>855</v>
      </c>
      <c r="J270" s="9">
        <v>0</v>
      </c>
      <c r="K270" s="9">
        <v>0</v>
      </c>
      <c r="L270" s="9">
        <v>0</v>
      </c>
      <c r="M270" s="9">
        <v>851</v>
      </c>
      <c r="N270" s="9">
        <v>0</v>
      </c>
      <c r="O270" s="9">
        <v>2553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20602</v>
      </c>
      <c r="AA270" s="9">
        <v>1800</v>
      </c>
      <c r="AB270" s="9">
        <v>0</v>
      </c>
      <c r="AC270" s="9">
        <v>200</v>
      </c>
      <c r="AD270" s="9">
        <v>6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100</v>
      </c>
      <c r="AV270" s="9">
        <v>5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/>
      <c r="BE270" s="9">
        <v>0</v>
      </c>
      <c r="BF270" s="9">
        <v>0</v>
      </c>
      <c r="BG270" s="9">
        <v>2111</v>
      </c>
      <c r="BH270" s="9">
        <v>18491</v>
      </c>
    </row>
    <row r="271" spans="1:63" x14ac:dyDescent="0.25">
      <c r="A271" s="1" t="s">
        <v>92</v>
      </c>
      <c r="B271" s="9">
        <v>9793.2999999999993</v>
      </c>
      <c r="C271" s="9">
        <v>0</v>
      </c>
      <c r="D271" s="9">
        <v>193.33</v>
      </c>
      <c r="E271" s="9">
        <v>0</v>
      </c>
      <c r="F271" s="9">
        <v>3279.9</v>
      </c>
      <c r="G271" s="9">
        <v>0</v>
      </c>
      <c r="H271" s="9">
        <v>0</v>
      </c>
      <c r="I271" s="9">
        <v>1551.5</v>
      </c>
      <c r="J271" s="9">
        <v>0</v>
      </c>
      <c r="K271" s="9">
        <v>386.67</v>
      </c>
      <c r="L271" s="9">
        <v>0</v>
      </c>
      <c r="M271" s="9">
        <v>815.87</v>
      </c>
      <c r="N271" s="9">
        <v>0</v>
      </c>
      <c r="O271" s="9">
        <v>2448.5700000000002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18469.14</v>
      </c>
      <c r="AA271" s="9">
        <v>1800</v>
      </c>
      <c r="AB271" s="9">
        <v>0</v>
      </c>
      <c r="AC271" s="9">
        <v>200</v>
      </c>
      <c r="AD271" s="9">
        <v>6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9">
        <v>0</v>
      </c>
      <c r="AM271" s="9">
        <v>0</v>
      </c>
      <c r="AN271" s="9">
        <v>0</v>
      </c>
      <c r="AO271" s="9">
        <v>0</v>
      </c>
      <c r="AP271" s="9">
        <v>0</v>
      </c>
      <c r="AQ271" s="9">
        <v>0</v>
      </c>
      <c r="AR271" s="9">
        <v>0</v>
      </c>
      <c r="AS271" s="9">
        <v>0</v>
      </c>
      <c r="AT271" s="9">
        <v>0</v>
      </c>
      <c r="AU271" s="9">
        <v>100</v>
      </c>
      <c r="AV271" s="9">
        <v>5</v>
      </c>
      <c r="AW271" s="9">
        <v>0</v>
      </c>
      <c r="AX271" s="9">
        <v>0</v>
      </c>
      <c r="AY271" s="9">
        <v>0</v>
      </c>
      <c r="AZ271" s="9">
        <v>0</v>
      </c>
      <c r="BA271" s="9">
        <v>0</v>
      </c>
      <c r="BB271" s="9">
        <v>0</v>
      </c>
      <c r="BC271" s="9">
        <v>0</v>
      </c>
      <c r="BD271" s="9"/>
      <c r="BE271" s="9">
        <v>0</v>
      </c>
      <c r="BF271" s="9">
        <v>0</v>
      </c>
      <c r="BG271" s="9">
        <v>2111</v>
      </c>
      <c r="BH271" s="9">
        <v>16358</v>
      </c>
    </row>
    <row r="272" spans="1:63" x14ac:dyDescent="0.25">
      <c r="A272" s="1" t="s">
        <v>71</v>
      </c>
      <c r="B272" s="9">
        <v>21511</v>
      </c>
      <c r="C272" s="9">
        <v>0</v>
      </c>
      <c r="D272" s="9">
        <v>400</v>
      </c>
      <c r="E272" s="9">
        <v>0</v>
      </c>
      <c r="F272" s="9">
        <v>20099</v>
      </c>
      <c r="G272" s="9">
        <v>0</v>
      </c>
      <c r="H272" s="9">
        <v>0</v>
      </c>
      <c r="I272" s="9">
        <v>1655</v>
      </c>
      <c r="J272" s="9">
        <v>0</v>
      </c>
      <c r="K272" s="9">
        <v>400</v>
      </c>
      <c r="L272" s="9">
        <v>0</v>
      </c>
      <c r="M272" s="9">
        <v>1792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2796.43</v>
      </c>
      <c r="U272" s="9">
        <v>0</v>
      </c>
      <c r="V272" s="9">
        <v>0</v>
      </c>
      <c r="W272" s="9">
        <v>460</v>
      </c>
      <c r="X272" s="9">
        <v>0</v>
      </c>
      <c r="Y272" s="9">
        <v>0</v>
      </c>
      <c r="Z272" s="9">
        <v>49113.43</v>
      </c>
      <c r="AA272" s="9">
        <v>2581</v>
      </c>
      <c r="AB272" s="9">
        <v>0</v>
      </c>
      <c r="AC272" s="9">
        <v>200</v>
      </c>
      <c r="AD272" s="9">
        <v>6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  <c r="AK272" s="9">
        <v>0</v>
      </c>
      <c r="AL272" s="9">
        <v>0</v>
      </c>
      <c r="AM272" s="9">
        <v>0</v>
      </c>
      <c r="AN272" s="9">
        <v>0</v>
      </c>
      <c r="AO272" s="9">
        <v>0</v>
      </c>
      <c r="AP272" s="9">
        <v>0</v>
      </c>
      <c r="AQ272" s="9">
        <v>0</v>
      </c>
      <c r="AR272" s="9">
        <v>0</v>
      </c>
      <c r="AS272" s="9">
        <v>0</v>
      </c>
      <c r="AT272" s="9">
        <v>0</v>
      </c>
      <c r="AU272" s="9">
        <v>150</v>
      </c>
      <c r="AV272" s="9">
        <v>5</v>
      </c>
      <c r="AW272" s="9">
        <v>0</v>
      </c>
      <c r="AX272" s="9">
        <v>0</v>
      </c>
      <c r="AY272" s="9">
        <v>0</v>
      </c>
      <c r="AZ272" s="9">
        <v>0</v>
      </c>
      <c r="BA272" s="9">
        <v>0</v>
      </c>
      <c r="BB272" s="9">
        <v>0</v>
      </c>
      <c r="BC272" s="9">
        <v>0</v>
      </c>
      <c r="BD272" s="9"/>
      <c r="BE272" s="9">
        <v>0</v>
      </c>
      <c r="BF272" s="9">
        <v>0</v>
      </c>
      <c r="BG272" s="9">
        <v>2942</v>
      </c>
      <c r="BH272" s="9">
        <v>46171</v>
      </c>
    </row>
    <row r="273" spans="1:60" x14ac:dyDescent="0.25">
      <c r="A273" s="1" t="s">
        <v>110</v>
      </c>
      <c r="B273" s="9">
        <v>20108</v>
      </c>
      <c r="C273" s="9">
        <v>0</v>
      </c>
      <c r="D273" s="9">
        <v>400</v>
      </c>
      <c r="E273" s="9">
        <v>0</v>
      </c>
      <c r="F273" s="9">
        <v>15661</v>
      </c>
      <c r="G273" s="9">
        <v>0</v>
      </c>
      <c r="H273" s="9">
        <v>0</v>
      </c>
      <c r="I273" s="9">
        <v>1655</v>
      </c>
      <c r="J273" s="9">
        <v>0</v>
      </c>
      <c r="K273" s="9">
        <v>400</v>
      </c>
      <c r="L273" s="9">
        <v>0</v>
      </c>
      <c r="M273" s="9">
        <v>1675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460</v>
      </c>
      <c r="X273" s="9">
        <v>0</v>
      </c>
      <c r="Y273" s="9">
        <v>0</v>
      </c>
      <c r="Z273" s="9">
        <v>40359</v>
      </c>
      <c r="AA273" s="9">
        <v>2413</v>
      </c>
      <c r="AB273" s="9">
        <v>0</v>
      </c>
      <c r="AC273" s="9">
        <v>200</v>
      </c>
      <c r="AD273" s="9">
        <v>6</v>
      </c>
      <c r="AE273" s="9">
        <v>0</v>
      </c>
      <c r="AF273" s="9">
        <v>0</v>
      </c>
      <c r="AG273" s="9">
        <v>10000</v>
      </c>
      <c r="AH273" s="9">
        <v>0</v>
      </c>
      <c r="AI273" s="9">
        <v>0</v>
      </c>
      <c r="AJ273" s="9">
        <v>0</v>
      </c>
      <c r="AK273" s="9">
        <v>0</v>
      </c>
      <c r="AL273" s="9">
        <v>0</v>
      </c>
      <c r="AM273" s="9">
        <v>0</v>
      </c>
      <c r="AN273" s="9">
        <v>0</v>
      </c>
      <c r="AO273" s="9">
        <v>0</v>
      </c>
      <c r="AP273" s="9">
        <v>0</v>
      </c>
      <c r="AQ273" s="9">
        <v>0</v>
      </c>
      <c r="AR273" s="9">
        <v>0</v>
      </c>
      <c r="AS273" s="9">
        <v>0</v>
      </c>
      <c r="AT273" s="9">
        <v>0</v>
      </c>
      <c r="AU273" s="9">
        <v>100</v>
      </c>
      <c r="AV273" s="9">
        <v>5</v>
      </c>
      <c r="AW273" s="9">
        <v>0</v>
      </c>
      <c r="AX273" s="9">
        <v>0</v>
      </c>
      <c r="AY273" s="9">
        <v>0</v>
      </c>
      <c r="AZ273" s="9">
        <v>0</v>
      </c>
      <c r="BA273" s="9">
        <v>0</v>
      </c>
      <c r="BB273" s="9">
        <v>0</v>
      </c>
      <c r="BC273" s="9">
        <v>0</v>
      </c>
      <c r="BD273" s="9"/>
      <c r="BE273" s="9">
        <v>0</v>
      </c>
      <c r="BF273" s="9">
        <v>0</v>
      </c>
      <c r="BG273" s="9">
        <v>12724</v>
      </c>
      <c r="BH273" s="9">
        <v>27635</v>
      </c>
    </row>
    <row r="274" spans="1:60" x14ac:dyDescent="0.25">
      <c r="A274" s="1" t="s">
        <v>68</v>
      </c>
      <c r="B274" s="9">
        <v>11148</v>
      </c>
      <c r="C274" s="9">
        <v>0</v>
      </c>
      <c r="D274" s="9">
        <v>200</v>
      </c>
      <c r="E274" s="9">
        <v>0</v>
      </c>
      <c r="F274" s="9">
        <v>5875</v>
      </c>
      <c r="G274" s="9">
        <v>0</v>
      </c>
      <c r="H274" s="9">
        <v>0</v>
      </c>
      <c r="I274" s="9">
        <v>1605</v>
      </c>
      <c r="J274" s="9">
        <v>0</v>
      </c>
      <c r="K274" s="9">
        <v>400</v>
      </c>
      <c r="L274" s="9">
        <v>0</v>
      </c>
      <c r="M274" s="9">
        <v>929</v>
      </c>
      <c r="N274" s="9">
        <v>0</v>
      </c>
      <c r="O274" s="9">
        <v>2787</v>
      </c>
      <c r="P274" s="9">
        <v>0</v>
      </c>
      <c r="Q274" s="9">
        <v>0</v>
      </c>
      <c r="R274" s="9">
        <v>0</v>
      </c>
      <c r="S274" s="9">
        <v>0</v>
      </c>
      <c r="T274" s="9">
        <v>1449.24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24393.24</v>
      </c>
      <c r="AA274" s="9">
        <v>1800</v>
      </c>
      <c r="AB274" s="9">
        <v>0</v>
      </c>
      <c r="AC274" s="9">
        <v>200</v>
      </c>
      <c r="AD274" s="9">
        <v>6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0</v>
      </c>
      <c r="AT274" s="9">
        <v>0</v>
      </c>
      <c r="AU274" s="9">
        <v>100</v>
      </c>
      <c r="AV274" s="9">
        <v>5</v>
      </c>
      <c r="AW274" s="9">
        <v>300</v>
      </c>
      <c r="AX274" s="9">
        <v>0</v>
      </c>
      <c r="AY274" s="9">
        <v>200</v>
      </c>
      <c r="AZ274" s="9">
        <v>0</v>
      </c>
      <c r="BA274" s="9">
        <v>0</v>
      </c>
      <c r="BB274" s="9">
        <v>0</v>
      </c>
      <c r="BC274" s="9">
        <v>0</v>
      </c>
      <c r="BD274" s="9"/>
      <c r="BE274" s="9">
        <v>0</v>
      </c>
      <c r="BF274" s="9">
        <v>0</v>
      </c>
      <c r="BG274" s="9">
        <v>2611</v>
      </c>
      <c r="BH274" s="9">
        <v>21782</v>
      </c>
    </row>
    <row r="275" spans="1:60" x14ac:dyDescent="0.25">
      <c r="A275" s="1" t="s">
        <v>69</v>
      </c>
      <c r="B275" s="9">
        <v>70019</v>
      </c>
      <c r="C275" s="9">
        <v>0</v>
      </c>
      <c r="D275" s="9">
        <v>1000</v>
      </c>
      <c r="E275" s="9">
        <v>0</v>
      </c>
      <c r="F275" s="9">
        <v>58796</v>
      </c>
      <c r="G275" s="9">
        <v>0</v>
      </c>
      <c r="H275" s="9">
        <v>0</v>
      </c>
      <c r="I275" s="9">
        <v>0</v>
      </c>
      <c r="J275" s="9">
        <v>0</v>
      </c>
      <c r="K275" s="9">
        <v>400</v>
      </c>
      <c r="L275" s="9">
        <v>0</v>
      </c>
      <c r="M275" s="9">
        <v>5833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9102.4699999999993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145150.47</v>
      </c>
      <c r="AA275" s="9">
        <v>8402</v>
      </c>
      <c r="AB275" s="9">
        <v>8402</v>
      </c>
      <c r="AC275" s="9">
        <v>200</v>
      </c>
      <c r="AD275" s="9">
        <v>0</v>
      </c>
      <c r="AE275" s="9">
        <v>16700</v>
      </c>
      <c r="AF275" s="9">
        <v>0</v>
      </c>
      <c r="AG275" s="9">
        <v>0</v>
      </c>
      <c r="AH275" s="9">
        <v>0</v>
      </c>
      <c r="AI275" s="9">
        <v>0</v>
      </c>
      <c r="AJ275" s="9">
        <v>0</v>
      </c>
      <c r="AK275" s="9">
        <v>0</v>
      </c>
      <c r="AL275" s="9">
        <v>0</v>
      </c>
      <c r="AM275" s="9">
        <v>5650</v>
      </c>
      <c r="AN275" s="9">
        <v>0</v>
      </c>
      <c r="AO275" s="9">
        <v>5858</v>
      </c>
      <c r="AP275" s="9">
        <v>1600</v>
      </c>
      <c r="AQ275" s="9">
        <v>0</v>
      </c>
      <c r="AR275" s="9">
        <v>236</v>
      </c>
      <c r="AS275" s="9">
        <v>0</v>
      </c>
      <c r="AT275" s="9">
        <v>0</v>
      </c>
      <c r="AU275" s="9">
        <v>150</v>
      </c>
      <c r="AV275" s="9">
        <v>5</v>
      </c>
      <c r="AW275" s="9">
        <v>0</v>
      </c>
      <c r="AX275" s="9">
        <v>0</v>
      </c>
      <c r="AY275" s="9">
        <v>200</v>
      </c>
      <c r="AZ275" s="9">
        <v>0</v>
      </c>
      <c r="BA275" s="9">
        <v>125</v>
      </c>
      <c r="BB275" s="9">
        <v>0</v>
      </c>
      <c r="BC275" s="9">
        <v>0</v>
      </c>
      <c r="BD275" s="9"/>
      <c r="BE275" s="9">
        <v>0</v>
      </c>
      <c r="BF275" s="9">
        <v>0</v>
      </c>
      <c r="BG275" s="9">
        <v>47528</v>
      </c>
      <c r="BH275" s="9">
        <v>97622</v>
      </c>
    </row>
    <row r="276" spans="1:60" x14ac:dyDescent="0.25">
      <c r="A276" s="1" t="s">
        <v>62</v>
      </c>
      <c r="B276" s="9">
        <v>26356</v>
      </c>
      <c r="C276" s="9">
        <v>0</v>
      </c>
      <c r="D276" s="9">
        <v>500</v>
      </c>
      <c r="E276" s="9">
        <v>0</v>
      </c>
      <c r="F276" s="9">
        <v>21657</v>
      </c>
      <c r="G276" s="9">
        <v>0</v>
      </c>
      <c r="H276" s="9">
        <v>0</v>
      </c>
      <c r="I276" s="9">
        <v>2155</v>
      </c>
      <c r="J276" s="9">
        <v>0</v>
      </c>
      <c r="K276" s="9">
        <v>400</v>
      </c>
      <c r="L276" s="9">
        <v>0</v>
      </c>
      <c r="M276" s="9">
        <v>2196</v>
      </c>
      <c r="N276" s="9">
        <v>0</v>
      </c>
      <c r="O276" s="9">
        <v>6589</v>
      </c>
      <c r="P276" s="9">
        <v>0</v>
      </c>
      <c r="Q276" s="9">
        <v>0</v>
      </c>
      <c r="R276" s="9">
        <v>0</v>
      </c>
      <c r="S276" s="9">
        <v>0</v>
      </c>
      <c r="T276" s="9">
        <v>3426.28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63279.28</v>
      </c>
      <c r="AA276" s="9">
        <v>3163</v>
      </c>
      <c r="AB276" s="9">
        <v>0</v>
      </c>
      <c r="AC276" s="9">
        <v>200</v>
      </c>
      <c r="AD276" s="9">
        <v>6</v>
      </c>
      <c r="AE276" s="9">
        <v>0</v>
      </c>
      <c r="AF276" s="9">
        <v>0</v>
      </c>
      <c r="AG276" s="9">
        <v>0</v>
      </c>
      <c r="AH276" s="9">
        <v>570</v>
      </c>
      <c r="AI276" s="9">
        <v>0</v>
      </c>
      <c r="AJ276" s="9">
        <v>0</v>
      </c>
      <c r="AK276" s="9">
        <v>0</v>
      </c>
      <c r="AL276" s="9">
        <v>0</v>
      </c>
      <c r="AM276" s="9">
        <v>0</v>
      </c>
      <c r="AN276" s="9">
        <v>0</v>
      </c>
      <c r="AO276" s="9">
        <v>0</v>
      </c>
      <c r="AP276" s="9">
        <v>0</v>
      </c>
      <c r="AQ276" s="9">
        <v>0</v>
      </c>
      <c r="AR276" s="9">
        <v>0</v>
      </c>
      <c r="AS276" s="9">
        <v>0</v>
      </c>
      <c r="AT276" s="9">
        <v>0</v>
      </c>
      <c r="AU276" s="9">
        <v>150</v>
      </c>
      <c r="AV276" s="9">
        <v>5</v>
      </c>
      <c r="AW276" s="9">
        <v>0</v>
      </c>
      <c r="AX276" s="9">
        <v>0</v>
      </c>
      <c r="AY276" s="9">
        <v>0</v>
      </c>
      <c r="AZ276" s="9">
        <v>0</v>
      </c>
      <c r="BA276" s="9">
        <v>0</v>
      </c>
      <c r="BB276" s="9">
        <v>0</v>
      </c>
      <c r="BC276" s="9">
        <v>0</v>
      </c>
      <c r="BD276" s="9"/>
      <c r="BE276" s="9">
        <v>0</v>
      </c>
      <c r="BF276" s="9">
        <v>0</v>
      </c>
      <c r="BG276" s="9">
        <v>4094</v>
      </c>
      <c r="BH276" s="9">
        <v>59185</v>
      </c>
    </row>
    <row r="277" spans="1:60" x14ac:dyDescent="0.25">
      <c r="A277" s="1" t="s">
        <v>67</v>
      </c>
      <c r="B277" s="9">
        <v>22657</v>
      </c>
      <c r="C277" s="9">
        <v>0</v>
      </c>
      <c r="D277" s="9">
        <v>400</v>
      </c>
      <c r="E277" s="9">
        <v>0</v>
      </c>
      <c r="F277" s="9">
        <v>26368</v>
      </c>
      <c r="G277" s="9">
        <v>0</v>
      </c>
      <c r="H277" s="9">
        <v>0</v>
      </c>
      <c r="I277" s="9">
        <v>1655</v>
      </c>
      <c r="J277" s="9">
        <v>0</v>
      </c>
      <c r="K277" s="9">
        <v>400</v>
      </c>
      <c r="L277" s="9">
        <v>0</v>
      </c>
      <c r="M277" s="9">
        <v>1888</v>
      </c>
      <c r="N277" s="9">
        <v>0</v>
      </c>
      <c r="O277" s="9">
        <v>5665</v>
      </c>
      <c r="P277" s="9">
        <v>0</v>
      </c>
      <c r="Q277" s="9">
        <v>0</v>
      </c>
      <c r="R277" s="9">
        <v>0</v>
      </c>
      <c r="S277" s="9">
        <v>0</v>
      </c>
      <c r="T277" s="9">
        <v>2945.41</v>
      </c>
      <c r="U277" s="9">
        <v>0</v>
      </c>
      <c r="V277" s="9">
        <v>0</v>
      </c>
      <c r="W277" s="9">
        <v>567</v>
      </c>
      <c r="X277" s="9">
        <v>0</v>
      </c>
      <c r="Y277" s="9">
        <v>0</v>
      </c>
      <c r="Z277" s="9">
        <v>62545.41</v>
      </c>
      <c r="AA277" s="9">
        <v>2719</v>
      </c>
      <c r="AB277" s="9">
        <v>0</v>
      </c>
      <c r="AC277" s="9">
        <v>200</v>
      </c>
      <c r="AD277" s="9">
        <v>6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588</v>
      </c>
      <c r="AS277" s="9">
        <v>0</v>
      </c>
      <c r="AT277" s="9">
        <v>0</v>
      </c>
      <c r="AU277" s="9">
        <v>100</v>
      </c>
      <c r="AV277" s="9">
        <v>5</v>
      </c>
      <c r="AW277" s="9">
        <v>0</v>
      </c>
      <c r="AX277" s="9">
        <v>0</v>
      </c>
      <c r="AY277" s="9">
        <v>200</v>
      </c>
      <c r="AZ277" s="9">
        <v>2035</v>
      </c>
      <c r="BA277" s="9">
        <v>1320</v>
      </c>
      <c r="BB277" s="9">
        <v>0</v>
      </c>
      <c r="BC277" s="9">
        <v>0</v>
      </c>
      <c r="BD277" s="9"/>
      <c r="BE277" s="9">
        <v>0</v>
      </c>
      <c r="BF277" s="9">
        <v>0</v>
      </c>
      <c r="BG277" s="9">
        <v>7173</v>
      </c>
      <c r="BH277" s="9">
        <v>55372</v>
      </c>
    </row>
    <row r="278" spans="1:60" x14ac:dyDescent="0.25">
      <c r="A278" s="1" t="s">
        <v>72</v>
      </c>
      <c r="B278" s="9">
        <v>17899</v>
      </c>
      <c r="C278" s="9">
        <v>0</v>
      </c>
      <c r="D278" s="9">
        <v>200</v>
      </c>
      <c r="E278" s="9">
        <v>0</v>
      </c>
      <c r="F278" s="9">
        <v>5913</v>
      </c>
      <c r="G278" s="9">
        <v>0</v>
      </c>
      <c r="H278" s="9">
        <v>0</v>
      </c>
      <c r="I278" s="9">
        <v>1655</v>
      </c>
      <c r="J278" s="9">
        <v>0</v>
      </c>
      <c r="K278" s="9">
        <v>400</v>
      </c>
      <c r="L278" s="9">
        <v>0</v>
      </c>
      <c r="M278" s="9">
        <v>1491</v>
      </c>
      <c r="N278" s="9">
        <v>0</v>
      </c>
      <c r="O278" s="9">
        <v>4475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567</v>
      </c>
      <c r="X278" s="9">
        <v>0</v>
      </c>
      <c r="Y278" s="9">
        <v>0</v>
      </c>
      <c r="Z278" s="9">
        <v>32600</v>
      </c>
      <c r="AA278" s="9">
        <v>2148</v>
      </c>
      <c r="AB278" s="9">
        <v>0</v>
      </c>
      <c r="AC278" s="9">
        <v>200</v>
      </c>
      <c r="AD278" s="9">
        <v>6</v>
      </c>
      <c r="AE278" s="9">
        <v>0</v>
      </c>
      <c r="AF278" s="9">
        <v>0</v>
      </c>
      <c r="AG278" s="9">
        <v>0</v>
      </c>
      <c r="AH278" s="9">
        <v>0</v>
      </c>
      <c r="AI278" s="9">
        <v>0</v>
      </c>
      <c r="AJ278" s="9">
        <v>0</v>
      </c>
      <c r="AK278" s="9">
        <v>0</v>
      </c>
      <c r="AL278" s="9">
        <v>0</v>
      </c>
      <c r="AM278" s="9">
        <v>0</v>
      </c>
      <c r="AN278" s="9">
        <v>0</v>
      </c>
      <c r="AO278" s="9">
        <v>0</v>
      </c>
      <c r="AP278" s="9">
        <v>0</v>
      </c>
      <c r="AQ278" s="9">
        <v>0</v>
      </c>
      <c r="AR278" s="9">
        <v>0</v>
      </c>
      <c r="AS278" s="9">
        <v>0</v>
      </c>
      <c r="AT278" s="9">
        <v>0</v>
      </c>
      <c r="AU278" s="9">
        <v>100</v>
      </c>
      <c r="AV278" s="9">
        <v>5</v>
      </c>
      <c r="AW278" s="9">
        <v>0</v>
      </c>
      <c r="AX278" s="9">
        <v>0</v>
      </c>
      <c r="AY278" s="9">
        <v>200</v>
      </c>
      <c r="AZ278" s="9">
        <v>0</v>
      </c>
      <c r="BA278" s="9">
        <v>0</v>
      </c>
      <c r="BB278" s="9">
        <v>0</v>
      </c>
      <c r="BC278" s="9">
        <v>0</v>
      </c>
      <c r="BD278" s="9"/>
      <c r="BE278" s="9">
        <v>0</v>
      </c>
      <c r="BF278" s="9">
        <v>0</v>
      </c>
      <c r="BG278" s="9">
        <v>2659</v>
      </c>
      <c r="BH278" s="9">
        <v>29941</v>
      </c>
    </row>
    <row r="279" spans="1:60" x14ac:dyDescent="0.25">
      <c r="A279" s="1" t="s">
        <v>77</v>
      </c>
      <c r="B279" s="9">
        <v>21114.13</v>
      </c>
      <c r="C279" s="9">
        <v>0</v>
      </c>
      <c r="D279" s="9">
        <v>393.33</v>
      </c>
      <c r="E279" s="9">
        <v>0</v>
      </c>
      <c r="F279" s="9">
        <v>25760.38</v>
      </c>
      <c r="G279" s="9">
        <v>0</v>
      </c>
      <c r="H279" s="9">
        <v>0</v>
      </c>
      <c r="I279" s="9">
        <v>1627.42</v>
      </c>
      <c r="J279" s="9">
        <v>0</v>
      </c>
      <c r="K279" s="9">
        <v>393.33</v>
      </c>
      <c r="L279" s="9">
        <v>0</v>
      </c>
      <c r="M279" s="9">
        <v>1759.18</v>
      </c>
      <c r="N279" s="9">
        <v>0</v>
      </c>
      <c r="O279" s="9">
        <v>5278.53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452.33</v>
      </c>
      <c r="X279" s="9">
        <v>0</v>
      </c>
      <c r="Y279" s="9">
        <v>0</v>
      </c>
      <c r="Z279" s="9">
        <v>56778.63</v>
      </c>
      <c r="AA279" s="9">
        <v>2534</v>
      </c>
      <c r="AB279" s="9">
        <v>0</v>
      </c>
      <c r="AC279" s="9">
        <v>200</v>
      </c>
      <c r="AD279" s="9">
        <v>6</v>
      </c>
      <c r="AE279" s="9">
        <v>0</v>
      </c>
      <c r="AF279" s="9">
        <v>0</v>
      </c>
      <c r="AG279" s="9">
        <v>0</v>
      </c>
      <c r="AH279" s="9">
        <v>0</v>
      </c>
      <c r="AI279" s="9">
        <v>0</v>
      </c>
      <c r="AJ279" s="9">
        <v>0</v>
      </c>
      <c r="AK279" s="9">
        <v>0</v>
      </c>
      <c r="AL279" s="9">
        <v>0</v>
      </c>
      <c r="AM279" s="9">
        <v>0</v>
      </c>
      <c r="AN279" s="9">
        <v>0</v>
      </c>
      <c r="AO279" s="9">
        <v>0</v>
      </c>
      <c r="AP279" s="9">
        <v>1600</v>
      </c>
      <c r="AQ279" s="9">
        <v>0</v>
      </c>
      <c r="AR279" s="9">
        <v>546</v>
      </c>
      <c r="AS279" s="9">
        <v>0</v>
      </c>
      <c r="AT279" s="9">
        <v>0</v>
      </c>
      <c r="AU279" s="9">
        <v>150</v>
      </c>
      <c r="AV279" s="9">
        <v>5</v>
      </c>
      <c r="AW279" s="9">
        <v>0</v>
      </c>
      <c r="AX279" s="9">
        <v>0</v>
      </c>
      <c r="AY279" s="9">
        <v>200</v>
      </c>
      <c r="AZ279" s="9">
        <v>1320</v>
      </c>
      <c r="BA279" s="9">
        <v>1320</v>
      </c>
      <c r="BB279" s="9">
        <v>0</v>
      </c>
      <c r="BC279" s="9">
        <v>0</v>
      </c>
      <c r="BD279" s="9"/>
      <c r="BE279" s="9">
        <v>0</v>
      </c>
      <c r="BF279" s="9">
        <v>0</v>
      </c>
      <c r="BG279" s="9">
        <v>7881</v>
      </c>
      <c r="BH279" s="9">
        <v>48898</v>
      </c>
    </row>
    <row r="280" spans="1:60" x14ac:dyDescent="0.25">
      <c r="A280" s="1" t="s">
        <v>82</v>
      </c>
      <c r="B280" s="9">
        <v>16177</v>
      </c>
      <c r="C280" s="9">
        <v>0</v>
      </c>
      <c r="D280" s="9">
        <v>400</v>
      </c>
      <c r="E280" s="9">
        <v>0</v>
      </c>
      <c r="F280" s="9">
        <v>10834</v>
      </c>
      <c r="G280" s="9">
        <v>0</v>
      </c>
      <c r="H280" s="9">
        <v>0</v>
      </c>
      <c r="I280" s="9">
        <v>1655</v>
      </c>
      <c r="J280" s="9">
        <v>0</v>
      </c>
      <c r="K280" s="9">
        <v>400</v>
      </c>
      <c r="L280" s="9">
        <v>0</v>
      </c>
      <c r="M280" s="9">
        <v>1348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567</v>
      </c>
      <c r="X280" s="9">
        <v>0</v>
      </c>
      <c r="Y280" s="9">
        <v>0</v>
      </c>
      <c r="Z280" s="9">
        <v>31381</v>
      </c>
      <c r="AA280" s="9">
        <v>1941</v>
      </c>
      <c r="AB280" s="9">
        <v>0</v>
      </c>
      <c r="AC280" s="9">
        <v>200</v>
      </c>
      <c r="AD280" s="9">
        <v>6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0</v>
      </c>
      <c r="AK280" s="9">
        <v>0</v>
      </c>
      <c r="AL280" s="9">
        <v>0</v>
      </c>
      <c r="AM280" s="9">
        <v>0</v>
      </c>
      <c r="AN280" s="9">
        <v>0</v>
      </c>
      <c r="AO280" s="9">
        <v>0</v>
      </c>
      <c r="AP280" s="9">
        <v>0</v>
      </c>
      <c r="AQ280" s="9">
        <v>0</v>
      </c>
      <c r="AR280" s="9">
        <v>0</v>
      </c>
      <c r="AS280" s="9">
        <v>0</v>
      </c>
      <c r="AT280" s="9">
        <v>0</v>
      </c>
      <c r="AU280" s="9">
        <v>100</v>
      </c>
      <c r="AV280" s="9">
        <v>5</v>
      </c>
      <c r="AW280" s="9">
        <v>0</v>
      </c>
      <c r="AX280" s="9">
        <v>0</v>
      </c>
      <c r="AY280" s="9">
        <v>0</v>
      </c>
      <c r="AZ280" s="9">
        <v>0</v>
      </c>
      <c r="BA280" s="9">
        <v>50</v>
      </c>
      <c r="BB280" s="9">
        <v>0</v>
      </c>
      <c r="BC280" s="9">
        <v>0</v>
      </c>
      <c r="BD280" s="9"/>
      <c r="BE280" s="9">
        <v>0</v>
      </c>
      <c r="BF280" s="9">
        <v>0</v>
      </c>
      <c r="BG280" s="9">
        <v>2302</v>
      </c>
      <c r="BH280" s="9">
        <v>29079</v>
      </c>
    </row>
    <row r="281" spans="1:60" x14ac:dyDescent="0.25">
      <c r="A281" s="1" t="s">
        <v>98</v>
      </c>
      <c r="B281" s="9">
        <v>16277</v>
      </c>
      <c r="C281" s="9">
        <v>2642.83</v>
      </c>
      <c r="D281" s="9">
        <v>400</v>
      </c>
      <c r="E281" s="9">
        <v>64.94</v>
      </c>
      <c r="F281" s="9">
        <v>19100</v>
      </c>
      <c r="G281" s="9">
        <v>0</v>
      </c>
      <c r="H281" s="9">
        <v>3101.19</v>
      </c>
      <c r="I281" s="9">
        <v>1655</v>
      </c>
      <c r="J281" s="9">
        <v>268.72000000000003</v>
      </c>
      <c r="K281" s="9">
        <v>400</v>
      </c>
      <c r="L281" s="9">
        <v>64.94</v>
      </c>
      <c r="M281" s="9">
        <v>1356</v>
      </c>
      <c r="N281" s="9">
        <v>220.17</v>
      </c>
      <c r="O281" s="9">
        <v>4070</v>
      </c>
      <c r="P281" s="9">
        <v>0</v>
      </c>
      <c r="Q281" s="9">
        <v>660.83</v>
      </c>
      <c r="R281" s="9">
        <v>0</v>
      </c>
      <c r="S281" s="9">
        <v>0</v>
      </c>
      <c r="T281" s="9">
        <v>1627.7</v>
      </c>
      <c r="U281" s="9">
        <v>0</v>
      </c>
      <c r="V281" s="9">
        <v>1660.25</v>
      </c>
      <c r="W281" s="9">
        <v>567</v>
      </c>
      <c r="X281" s="9">
        <v>92.06</v>
      </c>
      <c r="Y281" s="9">
        <v>0</v>
      </c>
      <c r="Z281" s="9">
        <v>54228.63</v>
      </c>
      <c r="AA281" s="9">
        <v>1953</v>
      </c>
      <c r="AB281" s="9">
        <v>0</v>
      </c>
      <c r="AC281" s="9">
        <v>200</v>
      </c>
      <c r="AD281" s="9">
        <v>6</v>
      </c>
      <c r="AE281" s="9">
        <v>0</v>
      </c>
      <c r="AF281" s="9">
        <v>0</v>
      </c>
      <c r="AG281" s="9">
        <v>0</v>
      </c>
      <c r="AH281" s="9">
        <v>0</v>
      </c>
      <c r="AI281" s="9">
        <v>0</v>
      </c>
      <c r="AJ281" s="9">
        <v>0</v>
      </c>
      <c r="AK281" s="9">
        <v>0</v>
      </c>
      <c r="AL281" s="9">
        <v>0</v>
      </c>
      <c r="AM281" s="9">
        <v>0</v>
      </c>
      <c r="AN281" s="9">
        <v>0</v>
      </c>
      <c r="AO281" s="9">
        <v>0</v>
      </c>
      <c r="AP281" s="9">
        <v>90</v>
      </c>
      <c r="AQ281" s="9">
        <v>0</v>
      </c>
      <c r="AR281" s="9">
        <v>294</v>
      </c>
      <c r="AS281" s="9">
        <v>0</v>
      </c>
      <c r="AT281" s="9">
        <v>0</v>
      </c>
      <c r="AU281" s="9">
        <v>100</v>
      </c>
      <c r="AV281" s="9">
        <v>5</v>
      </c>
      <c r="AW281" s="9">
        <v>0</v>
      </c>
      <c r="AX281" s="9">
        <v>0</v>
      </c>
      <c r="AY281" s="9">
        <v>200</v>
      </c>
      <c r="AZ281" s="9">
        <v>1265</v>
      </c>
      <c r="BA281" s="9">
        <v>1320</v>
      </c>
      <c r="BB281" s="9">
        <v>0</v>
      </c>
      <c r="BC281" s="9">
        <v>0</v>
      </c>
      <c r="BD281" s="9"/>
      <c r="BE281" s="11">
        <v>-2078</v>
      </c>
      <c r="BF281" s="9">
        <v>0</v>
      </c>
      <c r="BG281" s="9">
        <v>3355</v>
      </c>
      <c r="BH281" s="9">
        <v>50874</v>
      </c>
    </row>
    <row r="282" spans="1:60" x14ac:dyDescent="0.25">
      <c r="A282" s="1" t="s">
        <v>111</v>
      </c>
      <c r="B282" s="9">
        <v>24264</v>
      </c>
      <c r="C282" s="9">
        <v>0</v>
      </c>
      <c r="D282" s="9">
        <v>200</v>
      </c>
      <c r="E282" s="9">
        <v>0</v>
      </c>
      <c r="F282" s="9">
        <v>28539</v>
      </c>
      <c r="G282" s="9">
        <v>0</v>
      </c>
      <c r="H282" s="9">
        <v>0</v>
      </c>
      <c r="I282" s="9">
        <v>1655</v>
      </c>
      <c r="J282" s="9">
        <v>0</v>
      </c>
      <c r="K282" s="9">
        <v>400</v>
      </c>
      <c r="L282" s="9">
        <v>0</v>
      </c>
      <c r="M282" s="9">
        <v>2022</v>
      </c>
      <c r="N282" s="9">
        <v>0</v>
      </c>
      <c r="O282" s="9">
        <v>6066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460</v>
      </c>
      <c r="X282" s="9">
        <v>0</v>
      </c>
      <c r="Y282" s="9">
        <v>0</v>
      </c>
      <c r="Z282" s="9">
        <v>63606</v>
      </c>
      <c r="AA282" s="9">
        <v>2912</v>
      </c>
      <c r="AB282" s="9">
        <v>0</v>
      </c>
      <c r="AC282" s="9">
        <v>200</v>
      </c>
      <c r="AD282" s="9">
        <v>6</v>
      </c>
      <c r="AE282" s="9">
        <v>0</v>
      </c>
      <c r="AF282" s="9">
        <v>0</v>
      </c>
      <c r="AG282" s="9">
        <v>0</v>
      </c>
      <c r="AH282" s="9">
        <v>0</v>
      </c>
      <c r="AI282" s="9">
        <v>0</v>
      </c>
      <c r="AJ282" s="9">
        <v>0</v>
      </c>
      <c r="AK282" s="9">
        <v>0</v>
      </c>
      <c r="AL282" s="9">
        <v>0</v>
      </c>
      <c r="AM282" s="9">
        <v>0</v>
      </c>
      <c r="AN282" s="9">
        <v>0</v>
      </c>
      <c r="AO282" s="9">
        <v>0</v>
      </c>
      <c r="AP282" s="9">
        <v>0</v>
      </c>
      <c r="AQ282" s="9">
        <v>0</v>
      </c>
      <c r="AR282" s="9">
        <v>0</v>
      </c>
      <c r="AS282" s="9">
        <v>0</v>
      </c>
      <c r="AT282" s="9">
        <v>0</v>
      </c>
      <c r="AU282" s="9">
        <v>150</v>
      </c>
      <c r="AV282" s="9">
        <v>5</v>
      </c>
      <c r="AW282" s="9">
        <v>0</v>
      </c>
      <c r="AX282" s="9">
        <v>0</v>
      </c>
      <c r="AY282" s="9">
        <v>0</v>
      </c>
      <c r="AZ282" s="9">
        <v>0</v>
      </c>
      <c r="BA282" s="9">
        <v>0</v>
      </c>
      <c r="BB282" s="9">
        <v>0</v>
      </c>
      <c r="BC282" s="9">
        <v>0</v>
      </c>
      <c r="BD282" s="9"/>
      <c r="BE282" s="9">
        <v>0</v>
      </c>
      <c r="BF282" s="9">
        <v>0</v>
      </c>
      <c r="BG282" s="9">
        <v>3273</v>
      </c>
      <c r="BH282" s="9">
        <v>60333</v>
      </c>
    </row>
    <row r="283" spans="1:60" x14ac:dyDescent="0.25">
      <c r="A283" s="1" t="s">
        <v>102</v>
      </c>
      <c r="B283" s="9">
        <v>16177</v>
      </c>
      <c r="C283" s="9">
        <v>0</v>
      </c>
      <c r="D283" s="9">
        <v>400</v>
      </c>
      <c r="E283" s="9">
        <v>0</v>
      </c>
      <c r="F283" s="9">
        <v>10834</v>
      </c>
      <c r="G283" s="9">
        <v>0</v>
      </c>
      <c r="H283" s="9">
        <v>0</v>
      </c>
      <c r="I283" s="9">
        <v>1655</v>
      </c>
      <c r="J283" s="9">
        <v>0</v>
      </c>
      <c r="K283" s="9">
        <v>400</v>
      </c>
      <c r="L283" s="9">
        <v>0</v>
      </c>
      <c r="M283" s="9">
        <v>1348</v>
      </c>
      <c r="N283" s="9">
        <v>0</v>
      </c>
      <c r="O283" s="9">
        <v>4045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567</v>
      </c>
      <c r="X283" s="9">
        <v>0</v>
      </c>
      <c r="Y283" s="9">
        <v>0</v>
      </c>
      <c r="Z283" s="9">
        <v>35426</v>
      </c>
      <c r="AA283" s="9">
        <v>1941</v>
      </c>
      <c r="AB283" s="9">
        <v>0</v>
      </c>
      <c r="AC283" s="9">
        <v>200</v>
      </c>
      <c r="AD283" s="9">
        <v>6</v>
      </c>
      <c r="AE283" s="9">
        <v>0</v>
      </c>
      <c r="AF283" s="9">
        <v>0</v>
      </c>
      <c r="AG283" s="9">
        <v>0</v>
      </c>
      <c r="AH283" s="9">
        <v>0</v>
      </c>
      <c r="AI283" s="9">
        <v>0</v>
      </c>
      <c r="AJ283" s="9">
        <v>0</v>
      </c>
      <c r="AK283" s="9">
        <v>0</v>
      </c>
      <c r="AL283" s="9">
        <v>0</v>
      </c>
      <c r="AM283" s="9">
        <v>0</v>
      </c>
      <c r="AN283" s="9">
        <v>0</v>
      </c>
      <c r="AO283" s="9">
        <v>0</v>
      </c>
      <c r="AP283" s="9">
        <v>0</v>
      </c>
      <c r="AQ283" s="9">
        <v>0</v>
      </c>
      <c r="AR283" s="9">
        <v>0</v>
      </c>
      <c r="AS283" s="9">
        <v>0</v>
      </c>
      <c r="AT283" s="9">
        <v>0</v>
      </c>
      <c r="AU283" s="9">
        <v>100</v>
      </c>
      <c r="AV283" s="9">
        <v>5</v>
      </c>
      <c r="AW283" s="9">
        <v>0</v>
      </c>
      <c r="AX283" s="9">
        <v>0</v>
      </c>
      <c r="AY283" s="9">
        <v>0</v>
      </c>
      <c r="AZ283" s="9">
        <v>0</v>
      </c>
      <c r="BA283" s="9">
        <v>0</v>
      </c>
      <c r="BB283" s="9">
        <v>0</v>
      </c>
      <c r="BC283" s="9">
        <v>0</v>
      </c>
      <c r="BD283" s="9"/>
      <c r="BE283" s="9">
        <v>0</v>
      </c>
      <c r="BF283" s="9">
        <v>0</v>
      </c>
      <c r="BG283" s="9">
        <v>2252</v>
      </c>
      <c r="BH283" s="9">
        <v>33174</v>
      </c>
    </row>
    <row r="284" spans="1:60" x14ac:dyDescent="0.25">
      <c r="A284" s="1" t="s">
        <v>76</v>
      </c>
      <c r="B284" s="9">
        <v>16896.62</v>
      </c>
      <c r="C284" s="9">
        <v>0</v>
      </c>
      <c r="D284" s="9">
        <v>196.67</v>
      </c>
      <c r="E284" s="9">
        <v>0</v>
      </c>
      <c r="F284" s="9">
        <v>4118.2</v>
      </c>
      <c r="G284" s="9">
        <v>0</v>
      </c>
      <c r="H284" s="9">
        <v>0</v>
      </c>
      <c r="I284" s="9">
        <v>1627.42</v>
      </c>
      <c r="J284" s="9">
        <v>0</v>
      </c>
      <c r="K284" s="9">
        <v>393.33</v>
      </c>
      <c r="L284" s="9">
        <v>0</v>
      </c>
      <c r="M284" s="9">
        <v>1408.13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2196.56</v>
      </c>
      <c r="U284" s="9">
        <v>0</v>
      </c>
      <c r="V284" s="9">
        <v>0</v>
      </c>
      <c r="W284" s="9">
        <v>452.33</v>
      </c>
      <c r="X284" s="9">
        <v>0</v>
      </c>
      <c r="Y284" s="9">
        <v>0</v>
      </c>
      <c r="Z284" s="9">
        <v>27289.26</v>
      </c>
      <c r="AA284" s="9">
        <v>2028</v>
      </c>
      <c r="AB284" s="9">
        <v>1014</v>
      </c>
      <c r="AC284" s="9">
        <v>200</v>
      </c>
      <c r="AD284" s="9">
        <v>6</v>
      </c>
      <c r="AE284" s="9">
        <v>0</v>
      </c>
      <c r="AF284" s="9">
        <v>0</v>
      </c>
      <c r="AG284" s="9">
        <v>0</v>
      </c>
      <c r="AH284" s="9">
        <v>0</v>
      </c>
      <c r="AI284" s="9">
        <v>0</v>
      </c>
      <c r="AJ284" s="9">
        <v>0</v>
      </c>
      <c r="AK284" s="9">
        <v>0</v>
      </c>
      <c r="AL284" s="9">
        <v>0</v>
      </c>
      <c r="AM284" s="9">
        <v>0</v>
      </c>
      <c r="AN284" s="9">
        <v>0</v>
      </c>
      <c r="AO284" s="9">
        <v>0</v>
      </c>
      <c r="AP284" s="9">
        <v>0</v>
      </c>
      <c r="AQ284" s="9">
        <v>0</v>
      </c>
      <c r="AR284" s="9">
        <v>0</v>
      </c>
      <c r="AS284" s="9">
        <v>0</v>
      </c>
      <c r="AT284" s="9">
        <v>0</v>
      </c>
      <c r="AU284" s="9">
        <v>150</v>
      </c>
      <c r="AV284" s="9">
        <v>5</v>
      </c>
      <c r="AW284" s="9">
        <v>0</v>
      </c>
      <c r="AX284" s="9">
        <v>0</v>
      </c>
      <c r="AY284" s="9">
        <v>200</v>
      </c>
      <c r="AZ284" s="9">
        <v>110</v>
      </c>
      <c r="BA284" s="9">
        <v>50</v>
      </c>
      <c r="BB284" s="9">
        <v>0</v>
      </c>
      <c r="BC284" s="9">
        <v>0</v>
      </c>
      <c r="BD284" s="9"/>
      <c r="BE284" s="9">
        <v>0</v>
      </c>
      <c r="BF284" s="9">
        <v>0</v>
      </c>
      <c r="BG284" s="9">
        <v>3763</v>
      </c>
      <c r="BH284" s="9">
        <v>23526</v>
      </c>
    </row>
    <row r="285" spans="1:60" x14ac:dyDescent="0.25">
      <c r="A285" s="1" t="s">
        <v>62</v>
      </c>
      <c r="B285" s="9">
        <v>24596</v>
      </c>
      <c r="C285" s="9">
        <v>0</v>
      </c>
      <c r="D285" s="9">
        <v>200</v>
      </c>
      <c r="E285" s="9">
        <v>0</v>
      </c>
      <c r="F285" s="9">
        <v>28355</v>
      </c>
      <c r="G285" s="9">
        <v>0</v>
      </c>
      <c r="H285" s="9">
        <v>0</v>
      </c>
      <c r="I285" s="9">
        <v>1655</v>
      </c>
      <c r="J285" s="9">
        <v>0</v>
      </c>
      <c r="K285" s="9">
        <v>400</v>
      </c>
      <c r="L285" s="9">
        <v>0</v>
      </c>
      <c r="M285" s="9">
        <v>2049</v>
      </c>
      <c r="N285" s="9">
        <v>0</v>
      </c>
      <c r="O285" s="9">
        <v>6149</v>
      </c>
      <c r="P285" s="9">
        <v>0</v>
      </c>
      <c r="Q285" s="9">
        <v>0</v>
      </c>
      <c r="R285" s="9">
        <v>0</v>
      </c>
      <c r="S285" s="9">
        <v>0</v>
      </c>
      <c r="T285" s="9">
        <v>3197.48</v>
      </c>
      <c r="U285" s="9">
        <v>0</v>
      </c>
      <c r="V285" s="9">
        <v>0</v>
      </c>
      <c r="W285" s="9">
        <v>460</v>
      </c>
      <c r="X285" s="9">
        <v>0</v>
      </c>
      <c r="Y285" s="9">
        <v>0</v>
      </c>
      <c r="Z285" s="9">
        <v>67061.48</v>
      </c>
      <c r="AA285" s="9">
        <v>2952</v>
      </c>
      <c r="AB285" s="9">
        <v>0</v>
      </c>
      <c r="AC285" s="9">
        <v>200</v>
      </c>
      <c r="AD285" s="9">
        <v>6</v>
      </c>
      <c r="AE285" s="9">
        <v>0</v>
      </c>
      <c r="AF285" s="9">
        <v>0</v>
      </c>
      <c r="AG285" s="9">
        <v>0</v>
      </c>
      <c r="AH285" s="9">
        <v>0</v>
      </c>
      <c r="AI285" s="9">
        <v>0</v>
      </c>
      <c r="AJ285" s="9">
        <v>0</v>
      </c>
      <c r="AK285" s="9">
        <v>0</v>
      </c>
      <c r="AL285" s="9">
        <v>0</v>
      </c>
      <c r="AM285" s="9">
        <v>0</v>
      </c>
      <c r="AN285" s="9">
        <v>0</v>
      </c>
      <c r="AO285" s="9">
        <v>0</v>
      </c>
      <c r="AP285" s="9">
        <v>0</v>
      </c>
      <c r="AQ285" s="9">
        <v>0</v>
      </c>
      <c r="AR285" s="9">
        <v>0</v>
      </c>
      <c r="AS285" s="9">
        <v>0</v>
      </c>
      <c r="AT285" s="9">
        <v>0</v>
      </c>
      <c r="AU285" s="9">
        <v>150</v>
      </c>
      <c r="AV285" s="9">
        <v>5</v>
      </c>
      <c r="AW285" s="9">
        <v>0</v>
      </c>
      <c r="AX285" s="9">
        <v>0</v>
      </c>
      <c r="AY285" s="9">
        <v>0</v>
      </c>
      <c r="AZ285" s="9">
        <v>0</v>
      </c>
      <c r="BA285" s="9">
        <v>0</v>
      </c>
      <c r="BB285" s="9">
        <v>0</v>
      </c>
      <c r="BC285" s="9">
        <v>0</v>
      </c>
      <c r="BD285" s="9"/>
      <c r="BE285" s="9">
        <v>0</v>
      </c>
      <c r="BF285" s="9">
        <v>0</v>
      </c>
      <c r="BG285" s="9">
        <v>3313</v>
      </c>
      <c r="BH285" s="9">
        <v>63748</v>
      </c>
    </row>
    <row r="286" spans="1:60" x14ac:dyDescent="0.25">
      <c r="A286" s="1" t="s">
        <v>102</v>
      </c>
      <c r="B286" s="9">
        <v>22341</v>
      </c>
      <c r="C286" s="9">
        <v>0</v>
      </c>
      <c r="D286" s="9">
        <v>200</v>
      </c>
      <c r="E286" s="9">
        <v>0</v>
      </c>
      <c r="F286" s="9">
        <v>25103</v>
      </c>
      <c r="G286" s="9">
        <v>0</v>
      </c>
      <c r="H286" s="9">
        <v>0</v>
      </c>
      <c r="I286" s="9">
        <v>1655</v>
      </c>
      <c r="J286" s="9">
        <v>0</v>
      </c>
      <c r="K286" s="9">
        <v>400</v>
      </c>
      <c r="L286" s="9">
        <v>0</v>
      </c>
      <c r="M286" s="9">
        <v>1861</v>
      </c>
      <c r="N286" s="9">
        <v>0</v>
      </c>
      <c r="O286" s="9">
        <v>5586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460</v>
      </c>
      <c r="X286" s="9">
        <v>0</v>
      </c>
      <c r="Y286" s="9">
        <v>0</v>
      </c>
      <c r="Z286" s="9">
        <v>57606</v>
      </c>
      <c r="AA286" s="9">
        <v>2681</v>
      </c>
      <c r="AB286" s="9">
        <v>0</v>
      </c>
      <c r="AC286" s="9">
        <v>200</v>
      </c>
      <c r="AD286" s="9">
        <v>6</v>
      </c>
      <c r="AE286" s="9">
        <v>0</v>
      </c>
      <c r="AF286" s="9">
        <v>0</v>
      </c>
      <c r="AG286" s="9">
        <v>0</v>
      </c>
      <c r="AH286" s="9">
        <v>0</v>
      </c>
      <c r="AI286" s="9">
        <v>0</v>
      </c>
      <c r="AJ286" s="9">
        <v>0</v>
      </c>
      <c r="AK286" s="9">
        <v>0</v>
      </c>
      <c r="AL286" s="9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 s="9">
        <v>150</v>
      </c>
      <c r="AV286" s="9">
        <v>5</v>
      </c>
      <c r="AW286" s="9">
        <v>0</v>
      </c>
      <c r="AX286" s="9">
        <v>0</v>
      </c>
      <c r="AY286" s="9">
        <v>0</v>
      </c>
      <c r="AZ286" s="9">
        <v>0</v>
      </c>
      <c r="BA286" s="9">
        <v>0</v>
      </c>
      <c r="BB286" s="9">
        <v>0</v>
      </c>
      <c r="BC286" s="9">
        <v>0</v>
      </c>
      <c r="BD286" s="9"/>
      <c r="BE286" s="9">
        <v>0</v>
      </c>
      <c r="BF286" s="9">
        <v>0</v>
      </c>
      <c r="BG286" s="9">
        <v>3042</v>
      </c>
      <c r="BH286" s="9">
        <v>54564</v>
      </c>
    </row>
    <row r="287" spans="1:60" x14ac:dyDescent="0.25">
      <c r="A287" s="1" t="s">
        <v>76</v>
      </c>
      <c r="B287" s="9">
        <v>56941</v>
      </c>
      <c r="C287" s="9">
        <v>0</v>
      </c>
      <c r="D287" s="9">
        <v>2000</v>
      </c>
      <c r="E287" s="9">
        <v>0</v>
      </c>
      <c r="F287" s="9">
        <v>53634</v>
      </c>
      <c r="G287" s="9">
        <v>0</v>
      </c>
      <c r="H287" s="9">
        <v>0</v>
      </c>
      <c r="I287" s="9">
        <v>0</v>
      </c>
      <c r="J287" s="9">
        <v>0</v>
      </c>
      <c r="K287" s="9">
        <v>400</v>
      </c>
      <c r="L287" s="9">
        <v>0</v>
      </c>
      <c r="M287" s="9">
        <v>4744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7402.33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125121.33</v>
      </c>
      <c r="AA287" s="9">
        <v>6833</v>
      </c>
      <c r="AB287" s="9">
        <v>0</v>
      </c>
      <c r="AC287" s="9">
        <v>200</v>
      </c>
      <c r="AD287" s="9">
        <v>0</v>
      </c>
      <c r="AE287" s="9">
        <v>11000</v>
      </c>
      <c r="AF287" s="9">
        <v>0</v>
      </c>
      <c r="AG287" s="9">
        <v>0</v>
      </c>
      <c r="AH287" s="9">
        <v>0</v>
      </c>
      <c r="AI287" s="9">
        <v>0</v>
      </c>
      <c r="AJ287" s="9">
        <v>0</v>
      </c>
      <c r="AK287" s="9">
        <v>0</v>
      </c>
      <c r="AL287" s="9">
        <v>0</v>
      </c>
      <c r="AM287" s="9">
        <v>5300</v>
      </c>
      <c r="AN287" s="9">
        <v>0</v>
      </c>
      <c r="AO287" s="9">
        <v>0</v>
      </c>
      <c r="AP287" s="9">
        <v>90</v>
      </c>
      <c r="AQ287" s="9">
        <v>0</v>
      </c>
      <c r="AR287" s="9">
        <v>2048</v>
      </c>
      <c r="AS287" s="9">
        <v>0</v>
      </c>
      <c r="AT287" s="9">
        <v>100</v>
      </c>
      <c r="AU287" s="9">
        <v>150</v>
      </c>
      <c r="AV287" s="9">
        <v>5</v>
      </c>
      <c r="AW287" s="9">
        <v>0</v>
      </c>
      <c r="AX287" s="9">
        <v>0</v>
      </c>
      <c r="AY287" s="9">
        <v>200</v>
      </c>
      <c r="AZ287" s="9">
        <v>0</v>
      </c>
      <c r="BA287" s="9">
        <v>150</v>
      </c>
      <c r="BB287" s="9">
        <v>0</v>
      </c>
      <c r="BC287" s="9">
        <v>0</v>
      </c>
      <c r="BD287" s="9"/>
      <c r="BE287" s="9">
        <v>0</v>
      </c>
      <c r="BF287" s="9">
        <v>0</v>
      </c>
      <c r="BG287" s="9">
        <v>26076</v>
      </c>
      <c r="BH287" s="9">
        <v>99045</v>
      </c>
    </row>
    <row r="288" spans="1:60" x14ac:dyDescent="0.25">
      <c r="A288" s="1" t="s">
        <v>75</v>
      </c>
      <c r="B288" s="9">
        <v>25768</v>
      </c>
      <c r="C288" s="9">
        <v>0</v>
      </c>
      <c r="D288" s="9">
        <v>200</v>
      </c>
      <c r="E288" s="9">
        <v>0</v>
      </c>
      <c r="F288" s="9">
        <v>7873</v>
      </c>
      <c r="G288" s="9">
        <v>0</v>
      </c>
      <c r="H288" s="9">
        <v>0</v>
      </c>
      <c r="I288" s="9">
        <v>1655</v>
      </c>
      <c r="J288" s="9">
        <v>0</v>
      </c>
      <c r="K288" s="9">
        <v>400</v>
      </c>
      <c r="L288" s="9">
        <v>0</v>
      </c>
      <c r="M288" s="9">
        <v>2147</v>
      </c>
      <c r="N288" s="9">
        <v>0</v>
      </c>
      <c r="O288" s="9">
        <v>6442</v>
      </c>
      <c r="P288" s="9">
        <v>0</v>
      </c>
      <c r="Q288" s="9">
        <v>0</v>
      </c>
      <c r="R288" s="9">
        <v>0</v>
      </c>
      <c r="S288" s="9">
        <v>0</v>
      </c>
      <c r="T288" s="9">
        <v>3349.84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47834.84</v>
      </c>
      <c r="AA288" s="9">
        <v>3092</v>
      </c>
      <c r="AB288" s="9">
        <v>0</v>
      </c>
      <c r="AC288" s="9">
        <v>200</v>
      </c>
      <c r="AD288" s="9">
        <v>6</v>
      </c>
      <c r="AE288" s="9">
        <v>0</v>
      </c>
      <c r="AF288" s="9">
        <v>0</v>
      </c>
      <c r="AG288" s="9">
        <v>12500</v>
      </c>
      <c r="AH288" s="9">
        <v>0</v>
      </c>
      <c r="AI288" s="9">
        <v>0</v>
      </c>
      <c r="AJ288" s="9">
        <v>0</v>
      </c>
      <c r="AK288" s="9">
        <v>0</v>
      </c>
      <c r="AL288" s="9">
        <v>570</v>
      </c>
      <c r="AM288" s="9">
        <v>0</v>
      </c>
      <c r="AN288" s="9">
        <v>0</v>
      </c>
      <c r="AO288" s="9">
        <v>0</v>
      </c>
      <c r="AP288" s="9">
        <v>0</v>
      </c>
      <c r="AQ288" s="9">
        <v>0</v>
      </c>
      <c r="AR288" s="9">
        <v>0</v>
      </c>
      <c r="AS288" s="9">
        <v>0</v>
      </c>
      <c r="AT288" s="9">
        <v>0</v>
      </c>
      <c r="AU288" s="9">
        <v>150</v>
      </c>
      <c r="AV288" s="9">
        <v>5</v>
      </c>
      <c r="AW288" s="9">
        <v>0</v>
      </c>
      <c r="AX288" s="9">
        <v>0</v>
      </c>
      <c r="AY288" s="9">
        <v>200</v>
      </c>
      <c r="AZ288" s="9">
        <v>0</v>
      </c>
      <c r="BA288" s="9">
        <v>0</v>
      </c>
      <c r="BB288" s="9">
        <v>0</v>
      </c>
      <c r="BC288" s="9">
        <v>0</v>
      </c>
      <c r="BD288" s="9"/>
      <c r="BE288" s="9">
        <v>0</v>
      </c>
      <c r="BF288" s="9">
        <v>0</v>
      </c>
      <c r="BG288" s="9">
        <v>16723</v>
      </c>
      <c r="BH288" s="9">
        <v>31112</v>
      </c>
    </row>
    <row r="289" spans="1:63" x14ac:dyDescent="0.25">
      <c r="A289" s="1" t="s">
        <v>62</v>
      </c>
      <c r="B289" s="9">
        <v>36834</v>
      </c>
      <c r="C289" s="9">
        <v>0</v>
      </c>
      <c r="D289" s="9">
        <v>500</v>
      </c>
      <c r="E289" s="9">
        <v>0</v>
      </c>
      <c r="F289" s="9">
        <v>37704</v>
      </c>
      <c r="G289" s="9">
        <v>0</v>
      </c>
      <c r="H289" s="9">
        <v>0</v>
      </c>
      <c r="I289" s="9">
        <v>2155</v>
      </c>
      <c r="J289" s="9">
        <v>0</v>
      </c>
      <c r="K289" s="9">
        <v>400</v>
      </c>
      <c r="L289" s="9">
        <v>0</v>
      </c>
      <c r="M289" s="9">
        <v>3069</v>
      </c>
      <c r="N289" s="9">
        <v>0</v>
      </c>
      <c r="O289" s="9">
        <v>9209</v>
      </c>
      <c r="P289" s="9">
        <v>0</v>
      </c>
      <c r="Q289" s="9">
        <v>0</v>
      </c>
      <c r="R289" s="9">
        <v>0</v>
      </c>
      <c r="S289" s="9">
        <v>0</v>
      </c>
      <c r="T289" s="9">
        <v>4788.42</v>
      </c>
      <c r="U289" s="9">
        <v>0</v>
      </c>
      <c r="V289" s="9">
        <v>0</v>
      </c>
      <c r="W289" s="9">
        <v>460</v>
      </c>
      <c r="X289" s="9">
        <v>0</v>
      </c>
      <c r="Y289" s="9">
        <v>0</v>
      </c>
      <c r="Z289" s="9">
        <v>95119.42</v>
      </c>
      <c r="AA289" s="9">
        <v>4420</v>
      </c>
      <c r="AB289" s="9">
        <v>0</v>
      </c>
      <c r="AC289" s="9">
        <v>200</v>
      </c>
      <c r="AD289" s="9">
        <v>6</v>
      </c>
      <c r="AE289" s="9">
        <v>7700</v>
      </c>
      <c r="AF289" s="9">
        <v>0</v>
      </c>
      <c r="AG289" s="9">
        <v>0</v>
      </c>
      <c r="AH289" s="9">
        <v>0</v>
      </c>
      <c r="AI289" s="9">
        <v>0</v>
      </c>
      <c r="AJ289" s="9">
        <v>0</v>
      </c>
      <c r="AK289" s="9">
        <v>0</v>
      </c>
      <c r="AL289" s="9">
        <v>0</v>
      </c>
      <c r="AM289" s="9">
        <v>0</v>
      </c>
      <c r="AN289" s="9">
        <v>0</v>
      </c>
      <c r="AO289" s="9">
        <v>0</v>
      </c>
      <c r="AP289" s="9">
        <v>0</v>
      </c>
      <c r="AQ289" s="9">
        <v>0</v>
      </c>
      <c r="AR289" s="9">
        <v>0</v>
      </c>
      <c r="AS289" s="9">
        <v>0</v>
      </c>
      <c r="AT289" s="9">
        <v>0</v>
      </c>
      <c r="AU289" s="9">
        <v>150</v>
      </c>
      <c r="AV289" s="9">
        <v>5</v>
      </c>
      <c r="AW289" s="9">
        <v>0</v>
      </c>
      <c r="AX289" s="9">
        <v>0</v>
      </c>
      <c r="AY289" s="9">
        <v>0</v>
      </c>
      <c r="AZ289" s="9">
        <v>0</v>
      </c>
      <c r="BA289" s="9">
        <v>0</v>
      </c>
      <c r="BB289" s="9">
        <v>0</v>
      </c>
      <c r="BC289" s="9">
        <v>0</v>
      </c>
      <c r="BD289" s="9"/>
      <c r="BE289" s="9">
        <v>0</v>
      </c>
      <c r="BF289" s="9">
        <v>0</v>
      </c>
      <c r="BG289" s="9">
        <v>12481</v>
      </c>
      <c r="BH289" s="9">
        <v>82638</v>
      </c>
    </row>
    <row r="290" spans="1:63" x14ac:dyDescent="0.25">
      <c r="A290" s="1" t="s">
        <v>87</v>
      </c>
      <c r="B290" s="9">
        <v>16974</v>
      </c>
      <c r="C290" s="9">
        <v>0</v>
      </c>
      <c r="D290" s="9">
        <v>200</v>
      </c>
      <c r="E290" s="9">
        <v>0</v>
      </c>
      <c r="F290" s="9">
        <v>11332</v>
      </c>
      <c r="G290" s="9">
        <v>0</v>
      </c>
      <c r="H290" s="9">
        <v>0</v>
      </c>
      <c r="I290" s="9">
        <v>1655</v>
      </c>
      <c r="J290" s="9">
        <v>0</v>
      </c>
      <c r="K290" s="9">
        <v>400</v>
      </c>
      <c r="L290" s="9">
        <v>0</v>
      </c>
      <c r="M290" s="9">
        <v>1414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460</v>
      </c>
      <c r="X290" s="9">
        <v>0</v>
      </c>
      <c r="Y290" s="9">
        <v>0</v>
      </c>
      <c r="Z290" s="9">
        <v>32435</v>
      </c>
      <c r="AA290" s="9">
        <v>2037</v>
      </c>
      <c r="AB290" s="9">
        <v>0</v>
      </c>
      <c r="AC290" s="9">
        <v>200</v>
      </c>
      <c r="AD290" s="9">
        <v>6</v>
      </c>
      <c r="AE290" s="9">
        <v>0</v>
      </c>
      <c r="AF290" s="9">
        <v>0</v>
      </c>
      <c r="AG290" s="9">
        <v>0</v>
      </c>
      <c r="AH290" s="9">
        <v>0</v>
      </c>
      <c r="AI290" s="9">
        <v>0</v>
      </c>
      <c r="AJ290" s="9">
        <v>0</v>
      </c>
      <c r="AK290" s="9">
        <v>0</v>
      </c>
      <c r="AL290" s="9">
        <v>0</v>
      </c>
      <c r="AM290" s="9">
        <v>0</v>
      </c>
      <c r="AN290" s="9">
        <v>0</v>
      </c>
      <c r="AO290" s="9">
        <v>0</v>
      </c>
      <c r="AP290" s="9">
        <v>0</v>
      </c>
      <c r="AQ290" s="9">
        <v>75</v>
      </c>
      <c r="AR290" s="9">
        <v>0</v>
      </c>
      <c r="AS290" s="9">
        <v>0</v>
      </c>
      <c r="AT290" s="9">
        <v>0</v>
      </c>
      <c r="AU290" s="9">
        <v>150</v>
      </c>
      <c r="AV290" s="9">
        <v>5</v>
      </c>
      <c r="AW290" s="9">
        <v>300</v>
      </c>
      <c r="AX290" s="9">
        <v>0</v>
      </c>
      <c r="AY290" s="9">
        <v>0</v>
      </c>
      <c r="AZ290" s="9">
        <v>0</v>
      </c>
      <c r="BA290" s="9">
        <v>50</v>
      </c>
      <c r="BB290" s="9">
        <v>0</v>
      </c>
      <c r="BC290" s="9">
        <v>0</v>
      </c>
      <c r="BD290" s="9"/>
      <c r="BE290" s="9">
        <v>0</v>
      </c>
      <c r="BF290" s="9">
        <v>0</v>
      </c>
      <c r="BG290" s="9">
        <v>2823</v>
      </c>
      <c r="BH290" s="9">
        <v>29612</v>
      </c>
    </row>
    <row r="291" spans="1:63" x14ac:dyDescent="0.25">
      <c r="A291" s="1" t="s">
        <v>89</v>
      </c>
      <c r="B291" s="9">
        <v>32944</v>
      </c>
      <c r="C291" s="9">
        <v>0</v>
      </c>
      <c r="D291" s="9">
        <v>200</v>
      </c>
      <c r="E291" s="9">
        <v>0</v>
      </c>
      <c r="F291" s="9">
        <v>17799</v>
      </c>
      <c r="G291" s="9">
        <v>0</v>
      </c>
      <c r="H291" s="9">
        <v>0</v>
      </c>
      <c r="I291" s="9">
        <v>1655</v>
      </c>
      <c r="J291" s="9">
        <v>0</v>
      </c>
      <c r="K291" s="9">
        <v>400</v>
      </c>
      <c r="L291" s="9">
        <v>0</v>
      </c>
      <c r="M291" s="9">
        <v>2745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460</v>
      </c>
      <c r="X291" s="9">
        <v>0</v>
      </c>
      <c r="Y291" s="9">
        <v>0</v>
      </c>
      <c r="Z291" s="9">
        <v>56203</v>
      </c>
      <c r="AA291" s="9">
        <v>3953</v>
      </c>
      <c r="AB291" s="9">
        <v>0</v>
      </c>
      <c r="AC291" s="9">
        <v>200</v>
      </c>
      <c r="AD291" s="9">
        <v>6</v>
      </c>
      <c r="AE291" s="9">
        <v>0</v>
      </c>
      <c r="AF291" s="9">
        <v>0</v>
      </c>
      <c r="AG291" s="9">
        <v>0</v>
      </c>
      <c r="AH291" s="9">
        <v>0</v>
      </c>
      <c r="AI291" s="9">
        <v>0</v>
      </c>
      <c r="AJ291" s="9">
        <v>0</v>
      </c>
      <c r="AK291" s="9">
        <v>0</v>
      </c>
      <c r="AL291" s="9">
        <v>0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 s="9">
        <v>150</v>
      </c>
      <c r="AV291" s="9">
        <v>5</v>
      </c>
      <c r="AW291" s="9">
        <v>0</v>
      </c>
      <c r="AX291" s="9">
        <v>0</v>
      </c>
      <c r="AY291" s="9">
        <v>0</v>
      </c>
      <c r="AZ291" s="9">
        <v>0</v>
      </c>
      <c r="BA291" s="9">
        <v>50</v>
      </c>
      <c r="BB291" s="9">
        <v>0</v>
      </c>
      <c r="BC291" s="9">
        <v>0</v>
      </c>
      <c r="BD291" s="9"/>
      <c r="BE291" s="9">
        <v>0</v>
      </c>
      <c r="BF291" s="9">
        <v>0</v>
      </c>
      <c r="BG291" s="9">
        <v>4364</v>
      </c>
      <c r="BH291" s="9">
        <v>51839</v>
      </c>
    </row>
    <row r="292" spans="1:63" x14ac:dyDescent="0.25">
      <c r="A292" s="1" t="s">
        <v>71</v>
      </c>
      <c r="B292" s="9">
        <v>16583</v>
      </c>
      <c r="C292" s="9">
        <v>0</v>
      </c>
      <c r="D292" s="9">
        <v>200</v>
      </c>
      <c r="E292" s="9">
        <v>0</v>
      </c>
      <c r="F292" s="9">
        <v>6340</v>
      </c>
      <c r="G292" s="9">
        <v>0</v>
      </c>
      <c r="H292" s="9">
        <v>0</v>
      </c>
      <c r="I292" s="9">
        <v>1655</v>
      </c>
      <c r="J292" s="9">
        <v>0</v>
      </c>
      <c r="K292" s="9">
        <v>400</v>
      </c>
      <c r="L292" s="9">
        <v>0</v>
      </c>
      <c r="M292" s="9">
        <v>1382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2155.79</v>
      </c>
      <c r="U292" s="9">
        <v>0</v>
      </c>
      <c r="V292" s="9">
        <v>0</v>
      </c>
      <c r="W292" s="9">
        <v>567</v>
      </c>
      <c r="X292" s="9">
        <v>0</v>
      </c>
      <c r="Y292" s="9">
        <v>0</v>
      </c>
      <c r="Z292" s="9">
        <v>29282.79</v>
      </c>
      <c r="AA292" s="9">
        <v>1990</v>
      </c>
      <c r="AB292" s="9">
        <v>0</v>
      </c>
      <c r="AC292" s="9">
        <v>200</v>
      </c>
      <c r="AD292" s="9">
        <v>6</v>
      </c>
      <c r="AE292" s="9">
        <v>0</v>
      </c>
      <c r="AF292" s="9">
        <v>0</v>
      </c>
      <c r="AG292" s="9">
        <v>0</v>
      </c>
      <c r="AH292" s="9">
        <v>0</v>
      </c>
      <c r="AI292" s="9">
        <v>0</v>
      </c>
      <c r="AJ292" s="9">
        <v>0</v>
      </c>
      <c r="AK292" s="9">
        <v>0</v>
      </c>
      <c r="AL292" s="9">
        <v>0</v>
      </c>
      <c r="AM292" s="9">
        <v>0</v>
      </c>
      <c r="AN292" s="9">
        <v>0</v>
      </c>
      <c r="AO292" s="9">
        <v>0</v>
      </c>
      <c r="AP292" s="9">
        <v>0</v>
      </c>
      <c r="AQ292" s="9">
        <v>0</v>
      </c>
      <c r="AR292" s="9">
        <v>0</v>
      </c>
      <c r="AS292" s="9">
        <v>0</v>
      </c>
      <c r="AT292" s="9">
        <v>0</v>
      </c>
      <c r="AU292" s="9">
        <v>150</v>
      </c>
      <c r="AV292" s="9">
        <v>5</v>
      </c>
      <c r="AW292" s="9">
        <v>0</v>
      </c>
      <c r="AX292" s="9">
        <v>0</v>
      </c>
      <c r="AY292" s="9">
        <v>0</v>
      </c>
      <c r="AZ292" s="9">
        <v>0</v>
      </c>
      <c r="BA292" s="9">
        <v>50</v>
      </c>
      <c r="BB292" s="9">
        <v>0</v>
      </c>
      <c r="BC292" s="9">
        <v>0</v>
      </c>
      <c r="BD292" s="9"/>
      <c r="BE292" s="9">
        <v>0</v>
      </c>
      <c r="BF292" s="9">
        <v>0</v>
      </c>
      <c r="BG292" s="9">
        <v>2401</v>
      </c>
      <c r="BH292" s="9">
        <v>26882</v>
      </c>
    </row>
    <row r="293" spans="1:63" x14ac:dyDescent="0.25">
      <c r="A293" s="1" t="s">
        <v>76</v>
      </c>
      <c r="B293" s="9">
        <v>22038</v>
      </c>
      <c r="C293" s="9">
        <v>355.45</v>
      </c>
      <c r="D293" s="9">
        <v>200</v>
      </c>
      <c r="E293" s="9">
        <v>3.23</v>
      </c>
      <c r="F293" s="9">
        <v>14190</v>
      </c>
      <c r="G293" s="9">
        <v>0</v>
      </c>
      <c r="H293" s="9">
        <v>228.87</v>
      </c>
      <c r="I293" s="9">
        <v>1655</v>
      </c>
      <c r="J293" s="9">
        <v>26.69</v>
      </c>
      <c r="K293" s="9">
        <v>400</v>
      </c>
      <c r="L293" s="9">
        <v>6.45</v>
      </c>
      <c r="M293" s="9">
        <v>1836</v>
      </c>
      <c r="N293" s="9">
        <v>29.61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2864.94</v>
      </c>
      <c r="U293" s="9">
        <v>0</v>
      </c>
      <c r="V293" s="9">
        <v>46.21</v>
      </c>
      <c r="W293" s="9">
        <v>460</v>
      </c>
      <c r="X293" s="9">
        <v>7.42</v>
      </c>
      <c r="Y293" s="9">
        <v>0</v>
      </c>
      <c r="Z293" s="9">
        <v>44347.87</v>
      </c>
      <c r="AA293" s="9">
        <v>2645</v>
      </c>
      <c r="AB293" s="9">
        <v>0</v>
      </c>
      <c r="AC293" s="9">
        <v>200</v>
      </c>
      <c r="AD293" s="9">
        <v>6</v>
      </c>
      <c r="AE293" s="9">
        <v>0</v>
      </c>
      <c r="AF293" s="9">
        <v>0</v>
      </c>
      <c r="AG293" s="9">
        <v>0</v>
      </c>
      <c r="AH293" s="9">
        <v>0</v>
      </c>
      <c r="AI293" s="9">
        <v>0</v>
      </c>
      <c r="AJ293" s="9">
        <v>0</v>
      </c>
      <c r="AK293" s="9">
        <v>0</v>
      </c>
      <c r="AL293" s="9">
        <v>0</v>
      </c>
      <c r="AM293" s="9">
        <v>0</v>
      </c>
      <c r="AN293" s="9">
        <v>0</v>
      </c>
      <c r="AO293" s="9">
        <v>0</v>
      </c>
      <c r="AP293" s="9">
        <v>0</v>
      </c>
      <c r="AQ293" s="9">
        <v>0</v>
      </c>
      <c r="AR293" s="9">
        <v>0</v>
      </c>
      <c r="AS293" s="9">
        <v>0</v>
      </c>
      <c r="AT293" s="9">
        <v>0</v>
      </c>
      <c r="AU293" s="9">
        <v>150</v>
      </c>
      <c r="AV293" s="9">
        <v>5</v>
      </c>
      <c r="AW293" s="9">
        <v>0</v>
      </c>
      <c r="AX293" s="9">
        <v>0</v>
      </c>
      <c r="AY293" s="9">
        <v>0</v>
      </c>
      <c r="AZ293" s="9">
        <v>0</v>
      </c>
      <c r="BA293" s="9">
        <v>50</v>
      </c>
      <c r="BB293" s="9">
        <v>0</v>
      </c>
      <c r="BC293" s="9">
        <v>0</v>
      </c>
      <c r="BD293" s="9"/>
      <c r="BE293" s="9">
        <v>43</v>
      </c>
      <c r="BF293" s="9">
        <v>0</v>
      </c>
      <c r="BG293" s="9">
        <v>3099</v>
      </c>
      <c r="BH293" s="9">
        <v>41249</v>
      </c>
    </row>
    <row r="294" spans="1:63" x14ac:dyDescent="0.25">
      <c r="A294" s="1" t="s">
        <v>89</v>
      </c>
      <c r="B294" s="9">
        <v>25363</v>
      </c>
      <c r="C294" s="9">
        <v>-3272.65</v>
      </c>
      <c r="D294" s="9">
        <v>200</v>
      </c>
      <c r="E294" s="10">
        <v>-25.8</v>
      </c>
      <c r="F294" s="9">
        <v>25176</v>
      </c>
      <c r="G294" s="9">
        <v>0</v>
      </c>
      <c r="H294" s="9">
        <v>-3248.52</v>
      </c>
      <c r="I294" s="9">
        <v>1655</v>
      </c>
      <c r="J294" s="9">
        <v>-213.55</v>
      </c>
      <c r="K294" s="9">
        <v>400</v>
      </c>
      <c r="L294" s="9">
        <v>-51.61</v>
      </c>
      <c r="M294" s="9">
        <v>2113</v>
      </c>
      <c r="N294" s="9">
        <v>-272.64999999999998</v>
      </c>
      <c r="O294" s="9">
        <v>6341</v>
      </c>
      <c r="P294" s="9">
        <v>0</v>
      </c>
      <c r="Q294" s="10">
        <v>-818.2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460</v>
      </c>
      <c r="X294" s="9">
        <v>-59.35</v>
      </c>
      <c r="Y294" s="9">
        <v>0</v>
      </c>
      <c r="Z294" s="9">
        <v>53745.67</v>
      </c>
      <c r="AA294" s="9">
        <v>3044</v>
      </c>
      <c r="AB294" s="9">
        <v>0</v>
      </c>
      <c r="AC294" s="9">
        <v>200</v>
      </c>
      <c r="AD294" s="9">
        <v>6</v>
      </c>
      <c r="AE294" s="9">
        <v>0</v>
      </c>
      <c r="AF294" s="9">
        <v>0</v>
      </c>
      <c r="AG294" s="9">
        <v>0</v>
      </c>
      <c r="AH294" s="9">
        <v>0</v>
      </c>
      <c r="AI294" s="9">
        <v>0</v>
      </c>
      <c r="AJ294" s="9">
        <v>0</v>
      </c>
      <c r="AK294" s="9">
        <v>0</v>
      </c>
      <c r="AL294" s="9">
        <v>0</v>
      </c>
      <c r="AM294" s="9">
        <v>0</v>
      </c>
      <c r="AN294" s="9">
        <v>0</v>
      </c>
      <c r="AO294" s="9">
        <v>0</v>
      </c>
      <c r="AP294" s="9">
        <v>0</v>
      </c>
      <c r="AQ294" s="9">
        <v>0</v>
      </c>
      <c r="AR294" s="9">
        <v>0</v>
      </c>
      <c r="AS294" s="9">
        <v>0</v>
      </c>
      <c r="AT294" s="9">
        <v>0</v>
      </c>
      <c r="AU294" s="9">
        <v>100</v>
      </c>
      <c r="AV294" s="9">
        <v>5</v>
      </c>
      <c r="AW294" s="9">
        <v>0</v>
      </c>
      <c r="AX294" s="9">
        <v>0</v>
      </c>
      <c r="AY294" s="9">
        <v>0</v>
      </c>
      <c r="AZ294" s="9">
        <v>2420</v>
      </c>
      <c r="BA294" s="9">
        <v>1320</v>
      </c>
      <c r="BB294" s="9">
        <v>0</v>
      </c>
      <c r="BC294" s="9">
        <v>0</v>
      </c>
      <c r="BD294" s="9"/>
      <c r="BE294" s="11">
        <v>-392</v>
      </c>
      <c r="BF294" s="9">
        <v>0</v>
      </c>
      <c r="BG294" s="9">
        <v>6703</v>
      </c>
      <c r="BH294" s="9">
        <v>47043</v>
      </c>
    </row>
    <row r="295" spans="1:63" x14ac:dyDescent="0.25">
      <c r="A295" s="1" t="s">
        <v>83</v>
      </c>
      <c r="B295" s="9">
        <v>16182</v>
      </c>
      <c r="C295" s="9">
        <v>0</v>
      </c>
      <c r="D295" s="9">
        <v>400</v>
      </c>
      <c r="E295" s="9">
        <v>0</v>
      </c>
      <c r="F295" s="9">
        <v>9370</v>
      </c>
      <c r="G295" s="9">
        <v>0</v>
      </c>
      <c r="H295" s="9">
        <v>0</v>
      </c>
      <c r="I295" s="9">
        <v>1655</v>
      </c>
      <c r="J295" s="9">
        <v>0</v>
      </c>
      <c r="K295" s="9">
        <v>400</v>
      </c>
      <c r="L295" s="9">
        <v>0</v>
      </c>
      <c r="M295" s="9">
        <v>1348</v>
      </c>
      <c r="N295" s="9">
        <v>0</v>
      </c>
      <c r="O295" s="9">
        <v>4046</v>
      </c>
      <c r="P295" s="9">
        <v>0</v>
      </c>
      <c r="Q295" s="9">
        <v>0</v>
      </c>
      <c r="R295" s="9">
        <v>0</v>
      </c>
      <c r="S295" s="9">
        <v>0</v>
      </c>
      <c r="T295" s="9">
        <v>2103.66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35504.660000000003</v>
      </c>
      <c r="AA295" s="9">
        <v>1942</v>
      </c>
      <c r="AB295" s="9">
        <v>0</v>
      </c>
      <c r="AC295" s="9">
        <v>200</v>
      </c>
      <c r="AD295" s="9">
        <v>6</v>
      </c>
      <c r="AE295" s="9">
        <v>0</v>
      </c>
      <c r="AF295" s="9">
        <v>0</v>
      </c>
      <c r="AG295" s="9">
        <v>0</v>
      </c>
      <c r="AH295" s="9">
        <v>570</v>
      </c>
      <c r="AI295" s="9">
        <v>0</v>
      </c>
      <c r="AJ295" s="9">
        <v>0</v>
      </c>
      <c r="AK295" s="9">
        <v>0</v>
      </c>
      <c r="AL295" s="9">
        <v>0</v>
      </c>
      <c r="AM295" s="9">
        <v>0</v>
      </c>
      <c r="AN295" s="9">
        <v>0</v>
      </c>
      <c r="AO295" s="9">
        <v>0</v>
      </c>
      <c r="AP295" s="9">
        <v>0</v>
      </c>
      <c r="AQ295" s="9">
        <v>0</v>
      </c>
      <c r="AR295" s="9">
        <v>0</v>
      </c>
      <c r="AS295" s="9">
        <v>0</v>
      </c>
      <c r="AT295" s="9">
        <v>0</v>
      </c>
      <c r="AU295" s="9">
        <v>100</v>
      </c>
      <c r="AV295" s="9">
        <v>5</v>
      </c>
      <c r="AW295" s="9">
        <v>0</v>
      </c>
      <c r="AX295" s="9">
        <v>0</v>
      </c>
      <c r="AY295" s="9">
        <v>200</v>
      </c>
      <c r="AZ295" s="9">
        <v>0</v>
      </c>
      <c r="BA295" s="9">
        <v>0</v>
      </c>
      <c r="BB295" s="9">
        <v>0</v>
      </c>
      <c r="BC295" s="9">
        <v>0</v>
      </c>
      <c r="BD295" s="9"/>
      <c r="BE295" s="9">
        <v>0</v>
      </c>
      <c r="BF295" s="9">
        <v>0</v>
      </c>
      <c r="BG295" s="9">
        <v>3023</v>
      </c>
      <c r="BH295" s="9">
        <v>32482</v>
      </c>
    </row>
    <row r="296" spans="1:63" x14ac:dyDescent="0.25">
      <c r="A296" s="1" t="s">
        <v>108</v>
      </c>
      <c r="B296" s="9">
        <v>8034</v>
      </c>
      <c r="C296" s="9">
        <v>0</v>
      </c>
      <c r="D296" s="9">
        <v>66.67</v>
      </c>
      <c r="E296" s="9">
        <v>0</v>
      </c>
      <c r="F296" s="9">
        <v>3505.67</v>
      </c>
      <c r="G296" s="9">
        <v>0</v>
      </c>
      <c r="H296" s="9">
        <v>0</v>
      </c>
      <c r="I296" s="9">
        <v>551.66999999999996</v>
      </c>
      <c r="J296" s="9">
        <v>0</v>
      </c>
      <c r="K296" s="9">
        <v>133.33000000000001</v>
      </c>
      <c r="L296" s="9">
        <v>0</v>
      </c>
      <c r="M296" s="9">
        <v>669.33</v>
      </c>
      <c r="N296" s="9">
        <v>0</v>
      </c>
      <c r="O296" s="9">
        <v>2008.67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153.33000000000001</v>
      </c>
      <c r="X296" s="9">
        <v>0</v>
      </c>
      <c r="Y296" s="9">
        <v>0</v>
      </c>
      <c r="Z296" s="9">
        <v>15122.67</v>
      </c>
      <c r="AA296" s="9">
        <v>1555</v>
      </c>
      <c r="AB296" s="9">
        <v>2892</v>
      </c>
      <c r="AC296" s="9">
        <v>200</v>
      </c>
      <c r="AD296" s="9">
        <v>6</v>
      </c>
      <c r="AE296" s="9">
        <v>0</v>
      </c>
      <c r="AF296" s="9">
        <v>0</v>
      </c>
      <c r="AG296" s="9">
        <v>0</v>
      </c>
      <c r="AH296" s="9">
        <v>0</v>
      </c>
      <c r="AI296" s="9">
        <v>0</v>
      </c>
      <c r="AJ296" s="9">
        <v>0</v>
      </c>
      <c r="AK296" s="9">
        <v>0</v>
      </c>
      <c r="AL296" s="9">
        <v>0</v>
      </c>
      <c r="AM296" s="9">
        <v>0</v>
      </c>
      <c r="AN296" s="9">
        <v>0</v>
      </c>
      <c r="AO296" s="9">
        <v>0</v>
      </c>
      <c r="AP296" s="9">
        <v>0</v>
      </c>
      <c r="AQ296" s="9">
        <v>0</v>
      </c>
      <c r="AR296" s="9">
        <v>0</v>
      </c>
      <c r="AS296" s="9">
        <v>300</v>
      </c>
      <c r="AT296" s="9">
        <v>0</v>
      </c>
      <c r="AU296" s="9">
        <v>150</v>
      </c>
      <c r="AV296" s="9">
        <v>5</v>
      </c>
      <c r="AW296" s="9">
        <v>0</v>
      </c>
      <c r="AX296" s="9">
        <v>0</v>
      </c>
      <c r="AY296" s="9">
        <v>0</v>
      </c>
      <c r="AZ296" s="9">
        <v>0</v>
      </c>
      <c r="BA296" s="9">
        <v>1070</v>
      </c>
      <c r="BB296" s="9">
        <v>0</v>
      </c>
      <c r="BC296" s="9">
        <v>0</v>
      </c>
      <c r="BD296" s="9"/>
      <c r="BE296" s="9">
        <v>0</v>
      </c>
      <c r="BF296" s="9">
        <v>0</v>
      </c>
      <c r="BG296" s="9">
        <v>6178</v>
      </c>
      <c r="BH296" s="9">
        <v>8945</v>
      </c>
      <c r="BI296" s="12"/>
      <c r="BK296" s="13"/>
    </row>
    <row r="297" spans="1:63" x14ac:dyDescent="0.25">
      <c r="A297" s="1" t="s">
        <v>110</v>
      </c>
      <c r="B297" s="9">
        <v>15924</v>
      </c>
      <c r="C297" s="9">
        <v>0</v>
      </c>
      <c r="D297" s="9">
        <v>200</v>
      </c>
      <c r="E297" s="9">
        <v>0</v>
      </c>
      <c r="F297" s="9">
        <v>14858</v>
      </c>
      <c r="G297" s="9">
        <v>0</v>
      </c>
      <c r="H297" s="9">
        <v>0</v>
      </c>
      <c r="I297" s="9">
        <v>1605</v>
      </c>
      <c r="J297" s="9">
        <v>0</v>
      </c>
      <c r="K297" s="9">
        <v>400</v>
      </c>
      <c r="L297" s="9">
        <v>0</v>
      </c>
      <c r="M297" s="9">
        <v>1327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460</v>
      </c>
      <c r="X297" s="9">
        <v>0</v>
      </c>
      <c r="Y297" s="9">
        <v>0</v>
      </c>
      <c r="Z297" s="9">
        <v>34774</v>
      </c>
      <c r="AA297" s="9">
        <v>1911</v>
      </c>
      <c r="AB297" s="9">
        <v>0</v>
      </c>
      <c r="AC297" s="9">
        <v>200</v>
      </c>
      <c r="AD297" s="9">
        <v>6</v>
      </c>
      <c r="AE297" s="9">
        <v>0</v>
      </c>
      <c r="AF297" s="9">
        <v>0</v>
      </c>
      <c r="AG297" s="9">
        <v>6000</v>
      </c>
      <c r="AH297" s="9">
        <v>0</v>
      </c>
      <c r="AI297" s="9">
        <v>0</v>
      </c>
      <c r="AJ297" s="9">
        <v>0</v>
      </c>
      <c r="AK297" s="9">
        <v>0</v>
      </c>
      <c r="AL297" s="9">
        <v>0</v>
      </c>
      <c r="AM297" s="9">
        <v>0</v>
      </c>
      <c r="AN297" s="9">
        <v>0</v>
      </c>
      <c r="AO297" s="9">
        <v>0</v>
      </c>
      <c r="AP297" s="9">
        <v>0</v>
      </c>
      <c r="AQ297" s="9">
        <v>24</v>
      </c>
      <c r="AR297" s="9">
        <v>0</v>
      </c>
      <c r="AS297" s="9">
        <v>0</v>
      </c>
      <c r="AT297" s="9">
        <v>0</v>
      </c>
      <c r="AU297" s="9">
        <v>150</v>
      </c>
      <c r="AV297" s="9">
        <v>5</v>
      </c>
      <c r="AW297" s="9">
        <v>0</v>
      </c>
      <c r="AX297" s="9">
        <v>0</v>
      </c>
      <c r="AY297" s="9">
        <v>200</v>
      </c>
      <c r="AZ297" s="9">
        <v>0</v>
      </c>
      <c r="BA297" s="9">
        <v>50</v>
      </c>
      <c r="BB297" s="9">
        <v>0</v>
      </c>
      <c r="BC297" s="9">
        <v>0</v>
      </c>
      <c r="BD297" s="9"/>
      <c r="BE297" s="9">
        <v>0</v>
      </c>
      <c r="BF297" s="9">
        <v>0</v>
      </c>
      <c r="BG297" s="9">
        <v>8546</v>
      </c>
      <c r="BH297" s="9">
        <v>26228</v>
      </c>
    </row>
    <row r="298" spans="1:63" x14ac:dyDescent="0.25">
      <c r="A298" s="1" t="s">
        <v>92</v>
      </c>
      <c r="B298" s="9">
        <v>9500</v>
      </c>
      <c r="C298" s="9">
        <v>459.68</v>
      </c>
      <c r="D298" s="9">
        <v>200</v>
      </c>
      <c r="E298" s="9">
        <v>9.68</v>
      </c>
      <c r="F298" s="9">
        <v>2878</v>
      </c>
      <c r="G298" s="9">
        <v>0</v>
      </c>
      <c r="H298" s="9">
        <v>139.26</v>
      </c>
      <c r="I298" s="9">
        <v>855</v>
      </c>
      <c r="J298" s="9">
        <v>41.37</v>
      </c>
      <c r="K298" s="9">
        <v>0</v>
      </c>
      <c r="L298" s="9">
        <v>0</v>
      </c>
      <c r="M298" s="9">
        <v>791</v>
      </c>
      <c r="N298" s="9">
        <v>38.270000000000003</v>
      </c>
      <c r="O298" s="9">
        <v>2375</v>
      </c>
      <c r="P298" s="9">
        <v>0</v>
      </c>
      <c r="Q298" s="9">
        <v>114.92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17402.18</v>
      </c>
      <c r="AA298" s="9">
        <v>1707</v>
      </c>
      <c r="AB298" s="9">
        <v>0</v>
      </c>
      <c r="AC298" s="9">
        <v>200</v>
      </c>
      <c r="AD298" s="9">
        <v>6</v>
      </c>
      <c r="AE298" s="9">
        <v>0</v>
      </c>
      <c r="AF298" s="9">
        <v>0</v>
      </c>
      <c r="AG298" s="9">
        <v>0</v>
      </c>
      <c r="AH298" s="9">
        <v>0</v>
      </c>
      <c r="AI298" s="9">
        <v>0</v>
      </c>
      <c r="AJ298" s="9">
        <v>0</v>
      </c>
      <c r="AK298" s="9">
        <v>0</v>
      </c>
      <c r="AL298" s="9">
        <v>0</v>
      </c>
      <c r="AM298" s="9">
        <v>0</v>
      </c>
      <c r="AN298" s="9">
        <v>0</v>
      </c>
      <c r="AO298" s="9">
        <v>0</v>
      </c>
      <c r="AP298" s="9">
        <v>0</v>
      </c>
      <c r="AQ298" s="9">
        <v>0</v>
      </c>
      <c r="AR298" s="9">
        <v>0</v>
      </c>
      <c r="AS298" s="9">
        <v>0</v>
      </c>
      <c r="AT298" s="9">
        <v>0</v>
      </c>
      <c r="AU298" s="9">
        <v>150</v>
      </c>
      <c r="AV298" s="9">
        <v>5</v>
      </c>
      <c r="AW298" s="9">
        <v>0</v>
      </c>
      <c r="AX298" s="9">
        <v>0</v>
      </c>
      <c r="AY298" s="9">
        <v>0</v>
      </c>
      <c r="AZ298" s="9">
        <v>0</v>
      </c>
      <c r="BA298" s="9">
        <v>0</v>
      </c>
      <c r="BB298" s="9">
        <v>0</v>
      </c>
      <c r="BC298" s="9">
        <v>0</v>
      </c>
      <c r="BD298" s="9"/>
      <c r="BE298" s="9">
        <v>83</v>
      </c>
      <c r="BF298" s="9">
        <v>0</v>
      </c>
      <c r="BG298" s="9">
        <v>2151</v>
      </c>
      <c r="BH298" s="9">
        <v>15251</v>
      </c>
    </row>
    <row r="299" spans="1:63" x14ac:dyDescent="0.25">
      <c r="A299" s="1" t="s">
        <v>72</v>
      </c>
      <c r="B299" s="9">
        <v>39034</v>
      </c>
      <c r="C299" s="9">
        <v>0</v>
      </c>
      <c r="D299" s="9">
        <v>400</v>
      </c>
      <c r="E299" s="9">
        <v>0</v>
      </c>
      <c r="F299" s="9">
        <v>32406</v>
      </c>
      <c r="G299" s="9">
        <v>0</v>
      </c>
      <c r="H299" s="9">
        <v>0</v>
      </c>
      <c r="I299" s="9">
        <v>2155</v>
      </c>
      <c r="J299" s="9">
        <v>0</v>
      </c>
      <c r="K299" s="9">
        <v>400</v>
      </c>
      <c r="L299" s="9">
        <v>0</v>
      </c>
      <c r="M299" s="9">
        <v>3252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5074.42</v>
      </c>
      <c r="U299" s="9">
        <v>0</v>
      </c>
      <c r="V299" s="9">
        <v>0</v>
      </c>
      <c r="W299" s="9">
        <v>460</v>
      </c>
      <c r="X299" s="9">
        <v>0</v>
      </c>
      <c r="Y299" s="9">
        <v>0</v>
      </c>
      <c r="Z299" s="9">
        <v>83181.42</v>
      </c>
      <c r="AA299" s="9">
        <v>4684</v>
      </c>
      <c r="AB299" s="9">
        <v>0</v>
      </c>
      <c r="AC299" s="9">
        <v>200</v>
      </c>
      <c r="AD299" s="9">
        <v>6</v>
      </c>
      <c r="AE299" s="9">
        <v>0</v>
      </c>
      <c r="AF299" s="9">
        <v>0</v>
      </c>
      <c r="AG299" s="9">
        <v>0</v>
      </c>
      <c r="AH299" s="9">
        <v>0</v>
      </c>
      <c r="AI299" s="9">
        <v>0</v>
      </c>
      <c r="AJ299" s="9">
        <v>0</v>
      </c>
      <c r="AK299" s="9">
        <v>0</v>
      </c>
      <c r="AL299" s="9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9">
        <v>150</v>
      </c>
      <c r="AV299" s="9">
        <v>5</v>
      </c>
      <c r="AW299" s="9">
        <v>0</v>
      </c>
      <c r="AX299" s="9">
        <v>0</v>
      </c>
      <c r="AY299" s="9">
        <v>0</v>
      </c>
      <c r="AZ299" s="9">
        <v>0</v>
      </c>
      <c r="BA299" s="9">
        <v>0</v>
      </c>
      <c r="BB299" s="9">
        <v>0</v>
      </c>
      <c r="BC299" s="9">
        <v>0</v>
      </c>
      <c r="BD299" s="9"/>
      <c r="BE299" s="9">
        <v>0</v>
      </c>
      <c r="BF299" s="9">
        <v>0</v>
      </c>
      <c r="BG299" s="9">
        <v>5045</v>
      </c>
      <c r="BH299" s="9">
        <v>78136</v>
      </c>
    </row>
    <row r="300" spans="1:63" x14ac:dyDescent="0.25">
      <c r="A300" s="1" t="s">
        <v>92</v>
      </c>
      <c r="B300" s="9">
        <v>9183.33</v>
      </c>
      <c r="C300" s="9">
        <v>0</v>
      </c>
      <c r="D300" s="9">
        <v>193.33</v>
      </c>
      <c r="E300" s="9">
        <v>0</v>
      </c>
      <c r="F300" s="9">
        <v>2782.07</v>
      </c>
      <c r="G300" s="9">
        <v>0</v>
      </c>
      <c r="H300" s="9">
        <v>0</v>
      </c>
      <c r="I300" s="9">
        <v>826.5</v>
      </c>
      <c r="J300" s="9">
        <v>0</v>
      </c>
      <c r="K300" s="9">
        <v>0</v>
      </c>
      <c r="L300" s="9">
        <v>0</v>
      </c>
      <c r="M300" s="9">
        <v>764.63</v>
      </c>
      <c r="N300" s="9">
        <v>0</v>
      </c>
      <c r="O300" s="9">
        <v>2295.83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16045.69</v>
      </c>
      <c r="AA300" s="9">
        <v>1650</v>
      </c>
      <c r="AB300" s="9">
        <v>0</v>
      </c>
      <c r="AC300" s="9">
        <v>200</v>
      </c>
      <c r="AD300" s="9">
        <v>6</v>
      </c>
      <c r="AE300" s="9">
        <v>0</v>
      </c>
      <c r="AF300" s="9">
        <v>0</v>
      </c>
      <c r="AG300" s="9">
        <v>0</v>
      </c>
      <c r="AH300" s="9">
        <v>0</v>
      </c>
      <c r="AI300" s="9">
        <v>0</v>
      </c>
      <c r="AJ300" s="9">
        <v>0</v>
      </c>
      <c r="AK300" s="9">
        <v>0</v>
      </c>
      <c r="AL300" s="9">
        <v>0</v>
      </c>
      <c r="AM300" s="9">
        <v>0</v>
      </c>
      <c r="AN300" s="9">
        <v>0</v>
      </c>
      <c r="AO300" s="9">
        <v>0</v>
      </c>
      <c r="AP300" s="9">
        <v>0</v>
      </c>
      <c r="AQ300" s="9">
        <v>0</v>
      </c>
      <c r="AR300" s="9">
        <v>0</v>
      </c>
      <c r="AS300" s="9">
        <v>0</v>
      </c>
      <c r="AT300" s="9">
        <v>0</v>
      </c>
      <c r="AU300" s="9">
        <v>150</v>
      </c>
      <c r="AV300" s="9">
        <v>5</v>
      </c>
      <c r="AW300" s="9">
        <v>0</v>
      </c>
      <c r="AX300" s="9">
        <v>0</v>
      </c>
      <c r="AY300" s="9">
        <v>0</v>
      </c>
      <c r="AZ300" s="9">
        <v>0</v>
      </c>
      <c r="BA300" s="9">
        <v>0</v>
      </c>
      <c r="BB300" s="9">
        <v>0</v>
      </c>
      <c r="BC300" s="9">
        <v>0</v>
      </c>
      <c r="BD300" s="9"/>
      <c r="BE300" s="9">
        <v>0</v>
      </c>
      <c r="BF300" s="9">
        <v>0</v>
      </c>
      <c r="BG300" s="9">
        <v>2011</v>
      </c>
      <c r="BH300" s="9">
        <v>14035</v>
      </c>
    </row>
    <row r="301" spans="1:63" x14ac:dyDescent="0.25">
      <c r="A301" s="1" t="s">
        <v>65</v>
      </c>
      <c r="B301" s="9">
        <v>13035</v>
      </c>
      <c r="C301" s="9">
        <v>0</v>
      </c>
      <c r="D301" s="9">
        <v>200</v>
      </c>
      <c r="E301" s="9">
        <v>0</v>
      </c>
      <c r="F301" s="9">
        <v>3229</v>
      </c>
      <c r="G301" s="9">
        <v>0</v>
      </c>
      <c r="H301" s="9">
        <v>0</v>
      </c>
      <c r="I301" s="9">
        <v>1655</v>
      </c>
      <c r="J301" s="9">
        <v>0</v>
      </c>
      <c r="K301" s="9">
        <v>200</v>
      </c>
      <c r="L301" s="9">
        <v>0</v>
      </c>
      <c r="M301" s="9">
        <v>1086</v>
      </c>
      <c r="N301" s="9">
        <v>0</v>
      </c>
      <c r="O301" s="9">
        <v>3259</v>
      </c>
      <c r="P301" s="9">
        <v>0</v>
      </c>
      <c r="Q301" s="9">
        <v>0</v>
      </c>
      <c r="R301" s="9">
        <v>0</v>
      </c>
      <c r="S301" s="9">
        <v>0</v>
      </c>
      <c r="T301" s="9">
        <v>1694.55</v>
      </c>
      <c r="U301" s="9">
        <v>0</v>
      </c>
      <c r="V301" s="9">
        <v>0</v>
      </c>
      <c r="W301" s="9">
        <v>460</v>
      </c>
      <c r="X301" s="9">
        <v>0</v>
      </c>
      <c r="Y301" s="9">
        <v>0</v>
      </c>
      <c r="Z301" s="9">
        <v>24818.55</v>
      </c>
      <c r="AA301" s="9">
        <v>1800</v>
      </c>
      <c r="AB301" s="9">
        <v>0</v>
      </c>
      <c r="AC301" s="9">
        <v>200</v>
      </c>
      <c r="AD301" s="9">
        <v>6</v>
      </c>
      <c r="AE301" s="9">
        <v>0</v>
      </c>
      <c r="AF301" s="9">
        <v>0</v>
      </c>
      <c r="AG301" s="9">
        <v>0</v>
      </c>
      <c r="AH301" s="9">
        <v>0</v>
      </c>
      <c r="AI301" s="9">
        <v>0</v>
      </c>
      <c r="AJ301" s="9">
        <v>0</v>
      </c>
      <c r="AK301" s="9">
        <v>0</v>
      </c>
      <c r="AL301" s="9">
        <v>0</v>
      </c>
      <c r="AM301" s="9">
        <v>0</v>
      </c>
      <c r="AN301" s="9">
        <v>0</v>
      </c>
      <c r="AO301" s="9">
        <v>0</v>
      </c>
      <c r="AP301" s="9">
        <v>0</v>
      </c>
      <c r="AQ301" s="9">
        <v>0</v>
      </c>
      <c r="AR301" s="9">
        <v>0</v>
      </c>
      <c r="AS301" s="9">
        <v>0</v>
      </c>
      <c r="AT301" s="9">
        <v>0</v>
      </c>
      <c r="AU301" s="9">
        <v>150</v>
      </c>
      <c r="AV301" s="9">
        <v>5</v>
      </c>
      <c r="AW301" s="9">
        <v>0</v>
      </c>
      <c r="AX301" s="9">
        <v>0</v>
      </c>
      <c r="AY301" s="9">
        <v>0</v>
      </c>
      <c r="AZ301" s="9">
        <v>0</v>
      </c>
      <c r="BA301" s="9">
        <v>0</v>
      </c>
      <c r="BB301" s="9">
        <v>0</v>
      </c>
      <c r="BC301" s="9">
        <v>0</v>
      </c>
      <c r="BD301" s="9"/>
      <c r="BE301" s="9">
        <v>0</v>
      </c>
      <c r="BF301" s="9">
        <v>0</v>
      </c>
      <c r="BG301" s="9">
        <v>2161</v>
      </c>
      <c r="BH301" s="9">
        <v>22658</v>
      </c>
    </row>
    <row r="302" spans="1:63" x14ac:dyDescent="0.25">
      <c r="A302" s="1" t="s">
        <v>87</v>
      </c>
      <c r="B302" s="9">
        <v>9500</v>
      </c>
      <c r="C302" s="9">
        <v>0</v>
      </c>
      <c r="D302" s="9">
        <v>200</v>
      </c>
      <c r="E302" s="9">
        <v>0</v>
      </c>
      <c r="F302" s="9">
        <v>5196</v>
      </c>
      <c r="G302" s="9">
        <v>0</v>
      </c>
      <c r="H302" s="9">
        <v>0</v>
      </c>
      <c r="I302" s="9">
        <v>855</v>
      </c>
      <c r="J302" s="9">
        <v>0</v>
      </c>
      <c r="K302" s="9">
        <v>0</v>
      </c>
      <c r="L302" s="9">
        <v>0</v>
      </c>
      <c r="M302" s="9">
        <v>791</v>
      </c>
      <c r="N302" s="9">
        <v>0</v>
      </c>
      <c r="O302" s="9">
        <v>2375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18917</v>
      </c>
      <c r="AA302" s="9">
        <v>1800</v>
      </c>
      <c r="AB302" s="9">
        <v>0</v>
      </c>
      <c r="AC302" s="9">
        <v>200</v>
      </c>
      <c r="AD302" s="9">
        <v>6</v>
      </c>
      <c r="AE302" s="9">
        <v>0</v>
      </c>
      <c r="AF302" s="9">
        <v>0</v>
      </c>
      <c r="AG302" s="9">
        <v>0</v>
      </c>
      <c r="AH302" s="9">
        <v>0</v>
      </c>
      <c r="AI302" s="9">
        <v>0</v>
      </c>
      <c r="AJ302" s="9">
        <v>0</v>
      </c>
      <c r="AK302" s="9">
        <v>0</v>
      </c>
      <c r="AL302" s="9">
        <v>0</v>
      </c>
      <c r="AM302" s="9">
        <v>0</v>
      </c>
      <c r="AN302" s="9">
        <v>0</v>
      </c>
      <c r="AO302" s="9">
        <v>0</v>
      </c>
      <c r="AP302" s="9">
        <v>0</v>
      </c>
      <c r="AQ302" s="9">
        <v>0</v>
      </c>
      <c r="AR302" s="9">
        <v>0</v>
      </c>
      <c r="AS302" s="9">
        <v>0</v>
      </c>
      <c r="AT302" s="9">
        <v>0</v>
      </c>
      <c r="AU302" s="9">
        <v>100</v>
      </c>
      <c r="AV302" s="9">
        <v>5</v>
      </c>
      <c r="AW302" s="9">
        <v>0</v>
      </c>
      <c r="AX302" s="9">
        <v>0</v>
      </c>
      <c r="AY302" s="9">
        <v>0</v>
      </c>
      <c r="AZ302" s="9">
        <v>0</v>
      </c>
      <c r="BA302" s="9">
        <v>0</v>
      </c>
      <c r="BB302" s="9">
        <v>0</v>
      </c>
      <c r="BC302" s="9">
        <v>0</v>
      </c>
      <c r="BD302" s="9"/>
      <c r="BE302" s="9">
        <v>0</v>
      </c>
      <c r="BF302" s="9">
        <v>0</v>
      </c>
      <c r="BG302" s="9">
        <v>2111</v>
      </c>
      <c r="BH302" s="9">
        <v>16806</v>
      </c>
    </row>
    <row r="303" spans="1:63" x14ac:dyDescent="0.25">
      <c r="A303" s="1" t="s">
        <v>91</v>
      </c>
      <c r="B303" s="9">
        <v>14500</v>
      </c>
      <c r="C303" s="9">
        <v>0</v>
      </c>
      <c r="D303" s="9">
        <v>200</v>
      </c>
      <c r="E303" s="9">
        <v>0</v>
      </c>
      <c r="F303" s="9">
        <v>5967</v>
      </c>
      <c r="G303" s="9">
        <v>0</v>
      </c>
      <c r="H303" s="9">
        <v>0</v>
      </c>
      <c r="I303" s="9">
        <v>1655</v>
      </c>
      <c r="J303" s="9">
        <v>0</v>
      </c>
      <c r="K303" s="9">
        <v>400</v>
      </c>
      <c r="L303" s="9">
        <v>0</v>
      </c>
      <c r="M303" s="9">
        <v>1208</v>
      </c>
      <c r="N303" s="9">
        <v>0</v>
      </c>
      <c r="O303" s="9">
        <v>3625</v>
      </c>
      <c r="P303" s="9">
        <v>0</v>
      </c>
      <c r="Q303" s="9">
        <v>0</v>
      </c>
      <c r="R303" s="9">
        <v>0</v>
      </c>
      <c r="S303" s="9">
        <v>0</v>
      </c>
      <c r="T303" s="9">
        <v>1450</v>
      </c>
      <c r="U303" s="9">
        <v>0</v>
      </c>
      <c r="V303" s="9">
        <v>0</v>
      </c>
      <c r="W303" s="9">
        <v>567</v>
      </c>
      <c r="X303" s="9">
        <v>0</v>
      </c>
      <c r="Y303" s="9">
        <v>0</v>
      </c>
      <c r="Z303" s="9">
        <v>29572</v>
      </c>
      <c r="AA303" s="9">
        <v>1800</v>
      </c>
      <c r="AB303" s="9">
        <v>0</v>
      </c>
      <c r="AC303" s="9">
        <v>200</v>
      </c>
      <c r="AD303" s="9">
        <v>6</v>
      </c>
      <c r="AE303" s="9">
        <v>0</v>
      </c>
      <c r="AF303" s="9">
        <v>0</v>
      </c>
      <c r="AG303" s="9">
        <v>0</v>
      </c>
      <c r="AH303" s="9">
        <v>0</v>
      </c>
      <c r="AI303" s="9">
        <v>0</v>
      </c>
      <c r="AJ303" s="9">
        <v>0</v>
      </c>
      <c r="AK303" s="9">
        <v>0</v>
      </c>
      <c r="AL303" s="9">
        <v>0</v>
      </c>
      <c r="AM303" s="9">
        <v>0</v>
      </c>
      <c r="AN303" s="9">
        <v>0</v>
      </c>
      <c r="AO303" s="9">
        <v>0</v>
      </c>
      <c r="AP303" s="9">
        <v>0</v>
      </c>
      <c r="AQ303" s="9">
        <v>0</v>
      </c>
      <c r="AR303" s="9">
        <v>714</v>
      </c>
      <c r="AS303" s="9">
        <v>0</v>
      </c>
      <c r="AT303" s="9">
        <v>0</v>
      </c>
      <c r="AU303" s="9">
        <v>100</v>
      </c>
      <c r="AV303" s="9">
        <v>5</v>
      </c>
      <c r="AW303" s="9">
        <v>0</v>
      </c>
      <c r="AX303" s="9">
        <v>0</v>
      </c>
      <c r="AY303" s="9">
        <v>0</v>
      </c>
      <c r="AZ303" s="9">
        <v>0</v>
      </c>
      <c r="BA303" s="9">
        <v>1320</v>
      </c>
      <c r="BB303" s="9">
        <v>0</v>
      </c>
      <c r="BC303" s="9">
        <v>0</v>
      </c>
      <c r="BD303" s="9"/>
      <c r="BE303" s="9">
        <v>0</v>
      </c>
      <c r="BF303" s="9">
        <v>0</v>
      </c>
      <c r="BG303" s="9">
        <v>4145</v>
      </c>
      <c r="BH303" s="9">
        <v>25427</v>
      </c>
    </row>
    <row r="304" spans="1:63" x14ac:dyDescent="0.25">
      <c r="A304" s="1" t="s">
        <v>76</v>
      </c>
      <c r="B304" s="9">
        <v>20704</v>
      </c>
      <c r="C304" s="9">
        <v>0</v>
      </c>
      <c r="D304" s="9">
        <v>200</v>
      </c>
      <c r="E304" s="9">
        <v>0</v>
      </c>
      <c r="F304" s="9">
        <v>9545</v>
      </c>
      <c r="G304" s="9">
        <v>0</v>
      </c>
      <c r="H304" s="9">
        <v>0</v>
      </c>
      <c r="I304" s="9">
        <v>1655</v>
      </c>
      <c r="J304" s="9">
        <v>0</v>
      </c>
      <c r="K304" s="9">
        <v>400</v>
      </c>
      <c r="L304" s="9">
        <v>0</v>
      </c>
      <c r="M304" s="9">
        <v>1725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2691.52</v>
      </c>
      <c r="U304" s="9">
        <v>0</v>
      </c>
      <c r="V304" s="9">
        <v>0</v>
      </c>
      <c r="W304" s="9">
        <v>460</v>
      </c>
      <c r="X304" s="9">
        <v>0</v>
      </c>
      <c r="Y304" s="9">
        <v>0</v>
      </c>
      <c r="Z304" s="9">
        <v>37380.519999999997</v>
      </c>
      <c r="AA304" s="9">
        <v>2484</v>
      </c>
      <c r="AB304" s="9">
        <v>0</v>
      </c>
      <c r="AC304" s="9">
        <v>200</v>
      </c>
      <c r="AD304" s="9">
        <v>6</v>
      </c>
      <c r="AE304" s="9">
        <v>0</v>
      </c>
      <c r="AF304" s="9">
        <v>0</v>
      </c>
      <c r="AG304" s="9">
        <v>0</v>
      </c>
      <c r="AH304" s="9">
        <v>0</v>
      </c>
      <c r="AI304" s="9">
        <v>0</v>
      </c>
      <c r="AJ304" s="9">
        <v>0</v>
      </c>
      <c r="AK304" s="9">
        <v>0</v>
      </c>
      <c r="AL304" s="9">
        <v>0</v>
      </c>
      <c r="AM304" s="9">
        <v>0</v>
      </c>
      <c r="AN304" s="9">
        <v>0</v>
      </c>
      <c r="AO304" s="9">
        <v>3090</v>
      </c>
      <c r="AP304" s="9">
        <v>0</v>
      </c>
      <c r="AQ304" s="9">
        <v>0</v>
      </c>
      <c r="AR304" s="9">
        <v>0</v>
      </c>
      <c r="AS304" s="9">
        <v>0</v>
      </c>
      <c r="AT304" s="9">
        <v>0</v>
      </c>
      <c r="AU304" s="9">
        <v>150</v>
      </c>
      <c r="AV304" s="9">
        <v>5</v>
      </c>
      <c r="AW304" s="9">
        <v>0</v>
      </c>
      <c r="AX304" s="9">
        <v>0</v>
      </c>
      <c r="AY304" s="9">
        <v>200</v>
      </c>
      <c r="AZ304" s="9">
        <v>0</v>
      </c>
      <c r="BA304" s="9">
        <v>50</v>
      </c>
      <c r="BB304" s="9">
        <v>0</v>
      </c>
      <c r="BC304" s="9">
        <v>0</v>
      </c>
      <c r="BD304" s="9"/>
      <c r="BE304" s="9">
        <v>0</v>
      </c>
      <c r="BF304" s="9">
        <v>0</v>
      </c>
      <c r="BG304" s="9">
        <v>6185</v>
      </c>
      <c r="BH304" s="9">
        <v>31196</v>
      </c>
    </row>
    <row r="305" spans="1:60" x14ac:dyDescent="0.25">
      <c r="A305" s="1" t="s">
        <v>62</v>
      </c>
      <c r="B305" s="9">
        <v>17291</v>
      </c>
      <c r="C305" s="9">
        <v>0</v>
      </c>
      <c r="D305" s="9">
        <v>400</v>
      </c>
      <c r="E305" s="9">
        <v>0</v>
      </c>
      <c r="F305" s="9">
        <v>9218</v>
      </c>
      <c r="G305" s="9">
        <v>0</v>
      </c>
      <c r="H305" s="9">
        <v>0</v>
      </c>
      <c r="I305" s="9">
        <v>1655</v>
      </c>
      <c r="J305" s="9">
        <v>0</v>
      </c>
      <c r="K305" s="9">
        <v>400</v>
      </c>
      <c r="L305" s="9">
        <v>0</v>
      </c>
      <c r="M305" s="9">
        <v>1441</v>
      </c>
      <c r="N305" s="9">
        <v>0</v>
      </c>
      <c r="O305" s="9">
        <v>4323</v>
      </c>
      <c r="P305" s="9">
        <v>0</v>
      </c>
      <c r="Q305" s="9">
        <v>0</v>
      </c>
      <c r="R305" s="9">
        <v>0</v>
      </c>
      <c r="S305" s="9">
        <v>0</v>
      </c>
      <c r="T305" s="9">
        <v>2247.83</v>
      </c>
      <c r="U305" s="9">
        <v>0</v>
      </c>
      <c r="V305" s="9">
        <v>0</v>
      </c>
      <c r="W305" s="9">
        <v>460</v>
      </c>
      <c r="X305" s="9">
        <v>0</v>
      </c>
      <c r="Y305" s="9">
        <v>0</v>
      </c>
      <c r="Z305" s="9">
        <v>37435.83</v>
      </c>
      <c r="AA305" s="9">
        <v>2075</v>
      </c>
      <c r="AB305" s="9">
        <v>0</v>
      </c>
      <c r="AC305" s="9">
        <v>200</v>
      </c>
      <c r="AD305" s="9">
        <v>6</v>
      </c>
      <c r="AE305" s="9">
        <v>0</v>
      </c>
      <c r="AF305" s="9">
        <v>0</v>
      </c>
      <c r="AG305" s="9">
        <v>0</v>
      </c>
      <c r="AH305" s="9">
        <v>0</v>
      </c>
      <c r="AI305" s="9">
        <v>0</v>
      </c>
      <c r="AJ305" s="9">
        <v>0</v>
      </c>
      <c r="AK305" s="9">
        <v>0</v>
      </c>
      <c r="AL305" s="9">
        <v>0</v>
      </c>
      <c r="AM305" s="9">
        <v>0</v>
      </c>
      <c r="AN305" s="9">
        <v>0</v>
      </c>
      <c r="AO305" s="9">
        <v>0</v>
      </c>
      <c r="AP305" s="9">
        <v>0</v>
      </c>
      <c r="AQ305" s="9">
        <v>0</v>
      </c>
      <c r="AR305" s="9">
        <v>0</v>
      </c>
      <c r="AS305" s="9">
        <v>0</v>
      </c>
      <c r="AT305" s="9">
        <v>0</v>
      </c>
      <c r="AU305" s="9">
        <v>100</v>
      </c>
      <c r="AV305" s="9">
        <v>5</v>
      </c>
      <c r="AW305" s="9">
        <v>0</v>
      </c>
      <c r="AX305" s="9">
        <v>0</v>
      </c>
      <c r="AY305" s="9">
        <v>0</v>
      </c>
      <c r="AZ305" s="9">
        <v>0</v>
      </c>
      <c r="BA305" s="9">
        <v>0</v>
      </c>
      <c r="BB305" s="9">
        <v>0</v>
      </c>
      <c r="BC305" s="9">
        <v>0</v>
      </c>
      <c r="BD305" s="9"/>
      <c r="BE305" s="9">
        <v>0</v>
      </c>
      <c r="BF305" s="9">
        <v>0</v>
      </c>
      <c r="BG305" s="9">
        <v>2386</v>
      </c>
      <c r="BH305" s="9">
        <v>35050</v>
      </c>
    </row>
    <row r="306" spans="1:60" x14ac:dyDescent="0.25">
      <c r="A306" s="1" t="s">
        <v>94</v>
      </c>
      <c r="B306" s="9">
        <v>9500</v>
      </c>
      <c r="C306" s="9">
        <v>0</v>
      </c>
      <c r="D306" s="9">
        <v>200</v>
      </c>
      <c r="E306" s="9">
        <v>0</v>
      </c>
      <c r="F306" s="9">
        <v>4346</v>
      </c>
      <c r="G306" s="9">
        <v>0</v>
      </c>
      <c r="H306" s="9">
        <v>0</v>
      </c>
      <c r="I306" s="9">
        <v>855</v>
      </c>
      <c r="J306" s="9">
        <v>0</v>
      </c>
      <c r="K306" s="9">
        <v>0</v>
      </c>
      <c r="L306" s="9">
        <v>0</v>
      </c>
      <c r="M306" s="9">
        <v>791</v>
      </c>
      <c r="N306" s="9">
        <v>0</v>
      </c>
      <c r="O306" s="9">
        <v>2375</v>
      </c>
      <c r="P306" s="9">
        <v>0</v>
      </c>
      <c r="Q306" s="9">
        <v>0</v>
      </c>
      <c r="R306" s="9">
        <v>0</v>
      </c>
      <c r="S306" s="9">
        <v>0</v>
      </c>
      <c r="T306" s="9">
        <v>950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19017</v>
      </c>
      <c r="AA306" s="9">
        <v>1800</v>
      </c>
      <c r="AB306" s="9">
        <v>0</v>
      </c>
      <c r="AC306" s="9">
        <v>200</v>
      </c>
      <c r="AD306" s="9">
        <v>6</v>
      </c>
      <c r="AE306" s="9">
        <v>0</v>
      </c>
      <c r="AF306" s="9">
        <v>0</v>
      </c>
      <c r="AG306" s="9">
        <v>0</v>
      </c>
      <c r="AH306" s="9">
        <v>0</v>
      </c>
      <c r="AI306" s="9">
        <v>0</v>
      </c>
      <c r="AJ306" s="9">
        <v>0</v>
      </c>
      <c r="AK306" s="9">
        <v>0</v>
      </c>
      <c r="AL306" s="9">
        <v>0</v>
      </c>
      <c r="AM306" s="9">
        <v>0</v>
      </c>
      <c r="AN306" s="9">
        <v>0</v>
      </c>
      <c r="AO306" s="9">
        <v>0</v>
      </c>
      <c r="AP306" s="9">
        <v>0</v>
      </c>
      <c r="AQ306" s="9">
        <v>0</v>
      </c>
      <c r="AR306" s="9">
        <v>0</v>
      </c>
      <c r="AS306" s="9">
        <v>0</v>
      </c>
      <c r="AT306" s="9">
        <v>0</v>
      </c>
      <c r="AU306" s="9">
        <v>100</v>
      </c>
      <c r="AV306" s="9">
        <v>5</v>
      </c>
      <c r="AW306" s="9">
        <v>0</v>
      </c>
      <c r="AX306" s="9">
        <v>0</v>
      </c>
      <c r="AY306" s="9">
        <v>0</v>
      </c>
      <c r="AZ306" s="9">
        <v>0</v>
      </c>
      <c r="BA306" s="9">
        <v>0</v>
      </c>
      <c r="BB306" s="9">
        <v>1326</v>
      </c>
      <c r="BC306" s="9">
        <v>0</v>
      </c>
      <c r="BD306" s="9"/>
      <c r="BE306" s="9">
        <v>0</v>
      </c>
      <c r="BF306" s="9">
        <v>0</v>
      </c>
      <c r="BG306" s="9">
        <v>3437</v>
      </c>
      <c r="BH306" s="9">
        <v>15580</v>
      </c>
    </row>
    <row r="307" spans="1:60" x14ac:dyDescent="0.25">
      <c r="A307" s="1" t="s">
        <v>72</v>
      </c>
      <c r="B307" s="9">
        <v>19335</v>
      </c>
      <c r="C307" s="9">
        <v>0</v>
      </c>
      <c r="D307" s="9">
        <v>200</v>
      </c>
      <c r="E307" s="9">
        <v>0</v>
      </c>
      <c r="F307" s="9">
        <v>8946</v>
      </c>
      <c r="G307" s="9">
        <v>0</v>
      </c>
      <c r="H307" s="9">
        <v>0</v>
      </c>
      <c r="I307" s="9">
        <v>1655</v>
      </c>
      <c r="J307" s="9">
        <v>0</v>
      </c>
      <c r="K307" s="9">
        <v>400</v>
      </c>
      <c r="L307" s="9">
        <v>0</v>
      </c>
      <c r="M307" s="9">
        <v>1611</v>
      </c>
      <c r="N307" s="9">
        <v>0</v>
      </c>
      <c r="O307" s="9">
        <v>4834</v>
      </c>
      <c r="P307" s="9">
        <v>0</v>
      </c>
      <c r="Q307" s="9">
        <v>0</v>
      </c>
      <c r="R307" s="9">
        <v>0</v>
      </c>
      <c r="S307" s="9">
        <v>0</v>
      </c>
      <c r="T307" s="9">
        <v>2513.5500000000002</v>
      </c>
      <c r="U307" s="9">
        <v>0</v>
      </c>
      <c r="V307" s="9">
        <v>0</v>
      </c>
      <c r="W307" s="9">
        <v>460</v>
      </c>
      <c r="X307" s="9">
        <v>0</v>
      </c>
      <c r="Y307" s="9">
        <v>0</v>
      </c>
      <c r="Z307" s="9">
        <v>39954.550000000003</v>
      </c>
      <c r="AA307" s="9">
        <v>2320</v>
      </c>
      <c r="AB307" s="9">
        <v>0</v>
      </c>
      <c r="AC307" s="9">
        <v>200</v>
      </c>
      <c r="AD307" s="9">
        <v>6</v>
      </c>
      <c r="AE307" s="9">
        <v>0</v>
      </c>
      <c r="AF307" s="9">
        <v>0</v>
      </c>
      <c r="AG307" s="9">
        <v>0</v>
      </c>
      <c r="AH307" s="9">
        <v>0</v>
      </c>
      <c r="AI307" s="9">
        <v>0</v>
      </c>
      <c r="AJ307" s="9">
        <v>0</v>
      </c>
      <c r="AK307" s="9">
        <v>0</v>
      </c>
      <c r="AL307" s="9">
        <v>0</v>
      </c>
      <c r="AM307" s="9">
        <v>0</v>
      </c>
      <c r="AN307" s="9">
        <v>0</v>
      </c>
      <c r="AO307" s="9">
        <v>0</v>
      </c>
      <c r="AP307" s="9">
        <v>0</v>
      </c>
      <c r="AQ307" s="9">
        <v>0</v>
      </c>
      <c r="AR307" s="9">
        <v>0</v>
      </c>
      <c r="AS307" s="9">
        <v>0</v>
      </c>
      <c r="AT307" s="9">
        <v>0</v>
      </c>
      <c r="AU307" s="9">
        <v>100</v>
      </c>
      <c r="AV307" s="9">
        <v>5</v>
      </c>
      <c r="AW307" s="9">
        <v>0</v>
      </c>
      <c r="AX307" s="9">
        <v>0</v>
      </c>
      <c r="AY307" s="9">
        <v>0</v>
      </c>
      <c r="AZ307" s="9">
        <v>2145</v>
      </c>
      <c r="BA307" s="9">
        <v>1320</v>
      </c>
      <c r="BB307" s="9">
        <v>0</v>
      </c>
      <c r="BC307" s="9">
        <v>0</v>
      </c>
      <c r="BD307" s="9"/>
      <c r="BE307" s="9">
        <v>0</v>
      </c>
      <c r="BF307" s="9">
        <v>0</v>
      </c>
      <c r="BG307" s="9">
        <v>6096</v>
      </c>
      <c r="BH307" s="9">
        <v>33859</v>
      </c>
    </row>
    <row r="308" spans="1:60" x14ac:dyDescent="0.25">
      <c r="A308" s="1" t="s">
        <v>94</v>
      </c>
      <c r="B308" s="9">
        <v>9500</v>
      </c>
      <c r="C308" s="9">
        <v>0</v>
      </c>
      <c r="D308" s="9">
        <v>200</v>
      </c>
      <c r="E308" s="9">
        <v>0</v>
      </c>
      <c r="F308" s="9">
        <v>4346</v>
      </c>
      <c r="G308" s="9">
        <v>0</v>
      </c>
      <c r="H308" s="9">
        <v>0</v>
      </c>
      <c r="I308" s="9">
        <v>855</v>
      </c>
      <c r="J308" s="9">
        <v>0</v>
      </c>
      <c r="K308" s="9">
        <v>0</v>
      </c>
      <c r="L308" s="9">
        <v>0</v>
      </c>
      <c r="M308" s="9">
        <v>791</v>
      </c>
      <c r="N308" s="9">
        <v>0</v>
      </c>
      <c r="O308" s="9">
        <v>2375</v>
      </c>
      <c r="P308" s="9">
        <v>0</v>
      </c>
      <c r="Q308" s="9">
        <v>0</v>
      </c>
      <c r="R308" s="9">
        <v>0</v>
      </c>
      <c r="S308" s="9">
        <v>0</v>
      </c>
      <c r="T308" s="9">
        <v>950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19017</v>
      </c>
      <c r="AA308" s="9">
        <v>1800</v>
      </c>
      <c r="AB308" s="9">
        <v>0</v>
      </c>
      <c r="AC308" s="9">
        <v>200</v>
      </c>
      <c r="AD308" s="9">
        <v>6</v>
      </c>
      <c r="AE308" s="9">
        <v>0</v>
      </c>
      <c r="AF308" s="9">
        <v>0</v>
      </c>
      <c r="AG308" s="9">
        <v>0</v>
      </c>
      <c r="AH308" s="9">
        <v>0</v>
      </c>
      <c r="AI308" s="9">
        <v>0</v>
      </c>
      <c r="AJ308" s="9">
        <v>0</v>
      </c>
      <c r="AK308" s="9">
        <v>0</v>
      </c>
      <c r="AL308" s="9">
        <v>0</v>
      </c>
      <c r="AM308" s="9">
        <v>0</v>
      </c>
      <c r="AN308" s="9">
        <v>0</v>
      </c>
      <c r="AO308" s="9">
        <v>0</v>
      </c>
      <c r="AP308" s="9">
        <v>0</v>
      </c>
      <c r="AQ308" s="9">
        <v>0</v>
      </c>
      <c r="AR308" s="9">
        <v>0</v>
      </c>
      <c r="AS308" s="9">
        <v>0</v>
      </c>
      <c r="AT308" s="9">
        <v>0</v>
      </c>
      <c r="AU308" s="9">
        <v>100</v>
      </c>
      <c r="AV308" s="9">
        <v>5</v>
      </c>
      <c r="AW308" s="9">
        <v>0</v>
      </c>
      <c r="AX308" s="9">
        <v>0</v>
      </c>
      <c r="AY308" s="9">
        <v>200</v>
      </c>
      <c r="AZ308" s="9">
        <v>0</v>
      </c>
      <c r="BA308" s="9">
        <v>0</v>
      </c>
      <c r="BB308" s="9">
        <v>0</v>
      </c>
      <c r="BC308" s="9">
        <v>0</v>
      </c>
      <c r="BD308" s="9"/>
      <c r="BE308" s="9">
        <v>0</v>
      </c>
      <c r="BF308" s="9">
        <v>0</v>
      </c>
      <c r="BG308" s="9">
        <v>2311</v>
      </c>
      <c r="BH308" s="9">
        <v>16706</v>
      </c>
    </row>
    <row r="309" spans="1:60" x14ac:dyDescent="0.25">
      <c r="A309" s="1" t="s">
        <v>85</v>
      </c>
      <c r="B309" s="9">
        <v>11031</v>
      </c>
      <c r="C309" s="9">
        <v>0</v>
      </c>
      <c r="D309" s="9">
        <v>200</v>
      </c>
      <c r="E309" s="9">
        <v>0</v>
      </c>
      <c r="F309" s="9">
        <v>1159</v>
      </c>
      <c r="G309" s="9">
        <v>0</v>
      </c>
      <c r="H309" s="9">
        <v>0</v>
      </c>
      <c r="I309" s="9">
        <v>855</v>
      </c>
      <c r="J309" s="9">
        <v>0</v>
      </c>
      <c r="K309" s="9">
        <v>0</v>
      </c>
      <c r="L309" s="9">
        <v>0</v>
      </c>
      <c r="M309" s="9">
        <v>919</v>
      </c>
      <c r="N309" s="9">
        <v>0</v>
      </c>
      <c r="O309" s="9">
        <v>2758</v>
      </c>
      <c r="P309" s="9">
        <v>0</v>
      </c>
      <c r="Q309" s="9">
        <v>0</v>
      </c>
      <c r="R309" s="9">
        <v>0</v>
      </c>
      <c r="S309" s="9">
        <v>0</v>
      </c>
      <c r="T309" s="9">
        <v>1434.03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18356.03</v>
      </c>
      <c r="AA309" s="9">
        <v>1700</v>
      </c>
      <c r="AB309" s="9">
        <v>0</v>
      </c>
      <c r="AC309" s="9">
        <v>200</v>
      </c>
      <c r="AD309" s="9">
        <v>6</v>
      </c>
      <c r="AE309" s="9">
        <v>0</v>
      </c>
      <c r="AF309" s="9">
        <v>0</v>
      </c>
      <c r="AG309" s="9">
        <v>0</v>
      </c>
      <c r="AH309" s="9">
        <v>0</v>
      </c>
      <c r="AI309" s="9">
        <v>0</v>
      </c>
      <c r="AJ309" s="9">
        <v>0</v>
      </c>
      <c r="AK309" s="9">
        <v>0</v>
      </c>
      <c r="AL309" s="9">
        <v>0</v>
      </c>
      <c r="AM309" s="9">
        <v>0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0</v>
      </c>
      <c r="AT309" s="9">
        <v>0</v>
      </c>
      <c r="AU309" s="9">
        <v>100</v>
      </c>
      <c r="AV309" s="9">
        <v>5</v>
      </c>
      <c r="AW309" s="9">
        <v>300</v>
      </c>
      <c r="AX309" s="9">
        <v>0</v>
      </c>
      <c r="AY309" s="9">
        <v>0</v>
      </c>
      <c r="AZ309" s="9">
        <v>0</v>
      </c>
      <c r="BA309" s="9">
        <v>1070</v>
      </c>
      <c r="BB309" s="9">
        <v>0</v>
      </c>
      <c r="BC309" s="9">
        <v>0</v>
      </c>
      <c r="BD309" s="9"/>
      <c r="BE309" s="9">
        <v>0</v>
      </c>
      <c r="BF309" s="9">
        <v>0</v>
      </c>
      <c r="BG309" s="9">
        <v>3381</v>
      </c>
      <c r="BH309" s="9">
        <v>14975</v>
      </c>
    </row>
    <row r="310" spans="1:60" x14ac:dyDescent="0.25">
      <c r="A310" s="1" t="s">
        <v>82</v>
      </c>
      <c r="B310" s="9">
        <v>18113</v>
      </c>
      <c r="C310" s="9">
        <v>0</v>
      </c>
      <c r="D310" s="9">
        <v>200</v>
      </c>
      <c r="E310" s="9">
        <v>0</v>
      </c>
      <c r="F310" s="9">
        <v>12662</v>
      </c>
      <c r="G310" s="9">
        <v>0</v>
      </c>
      <c r="H310" s="9">
        <v>0</v>
      </c>
      <c r="I310" s="9">
        <v>1655</v>
      </c>
      <c r="J310" s="9">
        <v>0</v>
      </c>
      <c r="K310" s="9">
        <v>400</v>
      </c>
      <c r="L310" s="9">
        <v>0</v>
      </c>
      <c r="M310" s="9">
        <v>1509</v>
      </c>
      <c r="N310" s="9">
        <v>0</v>
      </c>
      <c r="O310" s="9">
        <v>4529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460</v>
      </c>
      <c r="X310" s="9">
        <v>0</v>
      </c>
      <c r="Y310" s="9">
        <v>0</v>
      </c>
      <c r="Z310" s="9">
        <v>39528</v>
      </c>
      <c r="AA310" s="9">
        <v>2174</v>
      </c>
      <c r="AB310" s="9">
        <v>0</v>
      </c>
      <c r="AC310" s="9">
        <v>200</v>
      </c>
      <c r="AD310" s="9">
        <v>6</v>
      </c>
      <c r="AE310" s="9">
        <v>0</v>
      </c>
      <c r="AF310" s="9">
        <v>0</v>
      </c>
      <c r="AG310" s="9">
        <v>0</v>
      </c>
      <c r="AH310" s="9">
        <v>0</v>
      </c>
      <c r="AI310" s="9">
        <v>0</v>
      </c>
      <c r="AJ310" s="9">
        <v>0</v>
      </c>
      <c r="AK310" s="9">
        <v>0</v>
      </c>
      <c r="AL310" s="9">
        <v>0</v>
      </c>
      <c r="AM310" s="9">
        <v>0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0</v>
      </c>
      <c r="AT310" s="9">
        <v>0</v>
      </c>
      <c r="AU310" s="9">
        <v>150</v>
      </c>
      <c r="AV310" s="9">
        <v>5</v>
      </c>
      <c r="AW310" s="9">
        <v>0</v>
      </c>
      <c r="AX310" s="9">
        <v>0</v>
      </c>
      <c r="AY310" s="9">
        <v>0</v>
      </c>
      <c r="AZ310" s="9">
        <v>0</v>
      </c>
      <c r="BA310" s="9">
        <v>0</v>
      </c>
      <c r="BB310" s="9">
        <v>0</v>
      </c>
      <c r="BC310" s="9">
        <v>0</v>
      </c>
      <c r="BD310" s="9"/>
      <c r="BE310" s="9">
        <v>0</v>
      </c>
      <c r="BF310" s="9">
        <v>0</v>
      </c>
      <c r="BG310" s="9">
        <v>2535</v>
      </c>
      <c r="BH310" s="9">
        <v>36993</v>
      </c>
    </row>
    <row r="311" spans="1:60" x14ac:dyDescent="0.25">
      <c r="A311" s="1" t="s">
        <v>104</v>
      </c>
      <c r="B311" s="9">
        <v>35544</v>
      </c>
      <c r="C311" s="9">
        <v>0</v>
      </c>
      <c r="D311" s="9">
        <v>200</v>
      </c>
      <c r="E311" s="9">
        <v>0</v>
      </c>
      <c r="F311" s="9">
        <v>22564</v>
      </c>
      <c r="G311" s="9">
        <v>0</v>
      </c>
      <c r="H311" s="9">
        <v>0</v>
      </c>
      <c r="I311" s="9">
        <v>2155</v>
      </c>
      <c r="J311" s="9">
        <v>0</v>
      </c>
      <c r="K311" s="9">
        <v>400</v>
      </c>
      <c r="L311" s="9">
        <v>0</v>
      </c>
      <c r="M311" s="9">
        <v>2961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4620.72</v>
      </c>
      <c r="U311" s="9">
        <v>0</v>
      </c>
      <c r="V311" s="9">
        <v>0</v>
      </c>
      <c r="W311" s="9">
        <v>460</v>
      </c>
      <c r="X311" s="9">
        <v>0</v>
      </c>
      <c r="Y311" s="9">
        <v>0</v>
      </c>
      <c r="Z311" s="9">
        <v>68904.72</v>
      </c>
      <c r="AA311" s="9">
        <v>4265</v>
      </c>
      <c r="AB311" s="9">
        <v>0</v>
      </c>
      <c r="AC311" s="9">
        <v>200</v>
      </c>
      <c r="AD311" s="9">
        <v>6</v>
      </c>
      <c r="AE311" s="9">
        <v>0</v>
      </c>
      <c r="AF311" s="9">
        <v>0</v>
      </c>
      <c r="AG311" s="9">
        <v>17500</v>
      </c>
      <c r="AH311" s="9">
        <v>0</v>
      </c>
      <c r="AI311" s="9">
        <v>0</v>
      </c>
      <c r="AJ311" s="9">
        <v>0</v>
      </c>
      <c r="AK311" s="9">
        <v>0</v>
      </c>
      <c r="AL311" s="9">
        <v>0</v>
      </c>
      <c r="AM311" s="9">
        <v>0</v>
      </c>
      <c r="AN311" s="9">
        <v>0</v>
      </c>
      <c r="AO311" s="9">
        <v>3090</v>
      </c>
      <c r="AP311" s="9">
        <v>0</v>
      </c>
      <c r="AQ311" s="9">
        <v>0</v>
      </c>
      <c r="AR311" s="9">
        <v>866</v>
      </c>
      <c r="AS311" s="9">
        <v>0</v>
      </c>
      <c r="AT311" s="9">
        <v>0</v>
      </c>
      <c r="AU311" s="9">
        <v>150</v>
      </c>
      <c r="AV311" s="9">
        <v>5</v>
      </c>
      <c r="AW311" s="9">
        <v>0</v>
      </c>
      <c r="AX311" s="9">
        <v>0</v>
      </c>
      <c r="AY311" s="9">
        <v>200</v>
      </c>
      <c r="AZ311" s="9">
        <v>0</v>
      </c>
      <c r="BA311" s="9">
        <v>0</v>
      </c>
      <c r="BB311" s="9">
        <v>0</v>
      </c>
      <c r="BC311" s="9">
        <v>0</v>
      </c>
      <c r="BD311" s="9"/>
      <c r="BE311" s="9">
        <v>0</v>
      </c>
      <c r="BF311" s="9">
        <v>0</v>
      </c>
      <c r="BG311" s="9">
        <v>26282</v>
      </c>
      <c r="BH311" s="9">
        <v>42623</v>
      </c>
    </row>
    <row r="312" spans="1:60" x14ac:dyDescent="0.25">
      <c r="A312" s="1" t="s">
        <v>87</v>
      </c>
      <c r="B312" s="9">
        <v>15493</v>
      </c>
      <c r="C312" s="9">
        <v>0</v>
      </c>
      <c r="D312" s="9">
        <v>200</v>
      </c>
      <c r="E312" s="9">
        <v>0</v>
      </c>
      <c r="F312" s="9">
        <v>16130</v>
      </c>
      <c r="G312" s="9">
        <v>0</v>
      </c>
      <c r="H312" s="9">
        <v>0</v>
      </c>
      <c r="I312" s="9">
        <v>1655</v>
      </c>
      <c r="J312" s="9">
        <v>0</v>
      </c>
      <c r="K312" s="9">
        <v>400</v>
      </c>
      <c r="L312" s="9">
        <v>0</v>
      </c>
      <c r="M312" s="9">
        <v>1291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460</v>
      </c>
      <c r="X312" s="9">
        <v>0</v>
      </c>
      <c r="Y312" s="9">
        <v>0</v>
      </c>
      <c r="Z312" s="9">
        <v>35629</v>
      </c>
      <c r="AA312" s="9">
        <v>1859</v>
      </c>
      <c r="AB312" s="9">
        <v>0</v>
      </c>
      <c r="AC312" s="9">
        <v>200</v>
      </c>
      <c r="AD312" s="9">
        <v>6</v>
      </c>
      <c r="AE312" s="9">
        <v>0</v>
      </c>
      <c r="AF312" s="9">
        <v>0</v>
      </c>
      <c r="AG312" s="9">
        <v>7500</v>
      </c>
      <c r="AH312" s="9">
        <v>0</v>
      </c>
      <c r="AI312" s="9">
        <v>0</v>
      </c>
      <c r="AJ312" s="9">
        <v>0</v>
      </c>
      <c r="AK312" s="9">
        <v>0</v>
      </c>
      <c r="AL312" s="9">
        <v>0</v>
      </c>
      <c r="AM312" s="9">
        <v>0</v>
      </c>
      <c r="AN312" s="9">
        <v>0</v>
      </c>
      <c r="AO312" s="9">
        <v>0</v>
      </c>
      <c r="AP312" s="9">
        <v>145</v>
      </c>
      <c r="AQ312" s="9">
        <v>0</v>
      </c>
      <c r="AR312" s="9">
        <v>0</v>
      </c>
      <c r="AS312" s="9">
        <v>0</v>
      </c>
      <c r="AT312" s="9">
        <v>0</v>
      </c>
      <c r="AU312" s="9">
        <v>150</v>
      </c>
      <c r="AV312" s="9">
        <v>5</v>
      </c>
      <c r="AW312" s="9">
        <v>0</v>
      </c>
      <c r="AX312" s="9">
        <v>0</v>
      </c>
      <c r="AY312" s="9">
        <v>0</v>
      </c>
      <c r="AZ312" s="9">
        <v>0</v>
      </c>
      <c r="BA312" s="9">
        <v>50</v>
      </c>
      <c r="BB312" s="9">
        <v>0</v>
      </c>
      <c r="BC312" s="9">
        <v>0</v>
      </c>
      <c r="BD312" s="9"/>
      <c r="BE312" s="9">
        <v>0</v>
      </c>
      <c r="BF312" s="9">
        <v>0</v>
      </c>
      <c r="BG312" s="9">
        <v>9915</v>
      </c>
      <c r="BH312" s="9">
        <v>25714</v>
      </c>
    </row>
    <row r="313" spans="1:60" x14ac:dyDescent="0.25">
      <c r="A313" s="1" t="s">
        <v>109</v>
      </c>
      <c r="B313" s="9">
        <v>20268</v>
      </c>
      <c r="C313" s="9">
        <v>0</v>
      </c>
      <c r="D313" s="9">
        <v>200</v>
      </c>
      <c r="E313" s="9">
        <v>0</v>
      </c>
      <c r="F313" s="9">
        <v>17856</v>
      </c>
      <c r="G313" s="9">
        <v>0</v>
      </c>
      <c r="H313" s="9">
        <v>0</v>
      </c>
      <c r="I313" s="9">
        <v>1655</v>
      </c>
      <c r="J313" s="9">
        <v>0</v>
      </c>
      <c r="K313" s="9">
        <v>400</v>
      </c>
      <c r="L313" s="9">
        <v>0</v>
      </c>
      <c r="M313" s="9">
        <v>1689</v>
      </c>
      <c r="N313" s="9">
        <v>0</v>
      </c>
      <c r="O313" s="9">
        <v>5067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460</v>
      </c>
      <c r="X313" s="9">
        <v>0</v>
      </c>
      <c r="Y313" s="9">
        <v>0</v>
      </c>
      <c r="Z313" s="9">
        <v>47595</v>
      </c>
      <c r="AA313" s="9">
        <v>2432</v>
      </c>
      <c r="AB313" s="9">
        <v>0</v>
      </c>
      <c r="AC313" s="9">
        <v>200</v>
      </c>
      <c r="AD313" s="9">
        <v>6</v>
      </c>
      <c r="AE313" s="9">
        <v>0</v>
      </c>
      <c r="AF313" s="9">
        <v>0</v>
      </c>
      <c r="AG313" s="9">
        <v>10134</v>
      </c>
      <c r="AH313" s="9">
        <v>0</v>
      </c>
      <c r="AI313" s="9">
        <v>0</v>
      </c>
      <c r="AJ313" s="9">
        <v>0</v>
      </c>
      <c r="AK313" s="9">
        <v>0</v>
      </c>
      <c r="AL313" s="9">
        <v>0</v>
      </c>
      <c r="AM313" s="9">
        <v>0</v>
      </c>
      <c r="AN313" s="9">
        <v>0</v>
      </c>
      <c r="AO313" s="9">
        <v>0</v>
      </c>
      <c r="AP313" s="9">
        <v>0</v>
      </c>
      <c r="AQ313" s="9">
        <v>0</v>
      </c>
      <c r="AR313" s="9">
        <v>0</v>
      </c>
      <c r="AS313" s="9">
        <v>300</v>
      </c>
      <c r="AT313" s="9">
        <v>0</v>
      </c>
      <c r="AU313" s="9">
        <v>100</v>
      </c>
      <c r="AV313" s="9">
        <v>5</v>
      </c>
      <c r="AW313" s="9">
        <v>0</v>
      </c>
      <c r="AX313" s="9">
        <v>0</v>
      </c>
      <c r="AY313" s="9">
        <v>200</v>
      </c>
      <c r="AZ313" s="9">
        <v>0</v>
      </c>
      <c r="BA313" s="9">
        <v>1070</v>
      </c>
      <c r="BB313" s="9">
        <v>0</v>
      </c>
      <c r="BC313" s="9">
        <v>0</v>
      </c>
      <c r="BD313" s="9"/>
      <c r="BE313" s="9">
        <v>0</v>
      </c>
      <c r="BF313" s="9">
        <v>0</v>
      </c>
      <c r="BG313" s="9">
        <v>14447</v>
      </c>
      <c r="BH313" s="9">
        <v>33148</v>
      </c>
    </row>
    <row r="314" spans="1:60" x14ac:dyDescent="0.25">
      <c r="A314" s="1" t="s">
        <v>104</v>
      </c>
      <c r="B314" s="9">
        <v>21972</v>
      </c>
      <c r="C314" s="9">
        <v>0</v>
      </c>
      <c r="D314" s="9">
        <v>200</v>
      </c>
      <c r="E314" s="9">
        <v>0</v>
      </c>
      <c r="F314" s="9">
        <v>12996</v>
      </c>
      <c r="G314" s="9">
        <v>0</v>
      </c>
      <c r="H314" s="9">
        <v>0</v>
      </c>
      <c r="I314" s="9">
        <v>1655</v>
      </c>
      <c r="J314" s="9">
        <v>0</v>
      </c>
      <c r="K314" s="9">
        <v>400</v>
      </c>
      <c r="L314" s="9">
        <v>0</v>
      </c>
      <c r="M314" s="9">
        <v>1831</v>
      </c>
      <c r="N314" s="9">
        <v>0</v>
      </c>
      <c r="O314" s="9">
        <v>5493</v>
      </c>
      <c r="P314" s="9">
        <v>0</v>
      </c>
      <c r="Q314" s="9">
        <v>0</v>
      </c>
      <c r="R314" s="9">
        <v>0</v>
      </c>
      <c r="S314" s="9">
        <v>0</v>
      </c>
      <c r="T314" s="9">
        <v>2856.36</v>
      </c>
      <c r="U314" s="9">
        <v>0</v>
      </c>
      <c r="V314" s="9">
        <v>0</v>
      </c>
      <c r="W314" s="9">
        <v>460</v>
      </c>
      <c r="X314" s="9">
        <v>0</v>
      </c>
      <c r="Y314" s="9">
        <v>0</v>
      </c>
      <c r="Z314" s="9">
        <v>47863.360000000001</v>
      </c>
      <c r="AA314" s="9">
        <v>2637</v>
      </c>
      <c r="AB314" s="9">
        <v>0</v>
      </c>
      <c r="AC314" s="9">
        <v>200</v>
      </c>
      <c r="AD314" s="9">
        <v>6</v>
      </c>
      <c r="AE314" s="9">
        <v>0</v>
      </c>
      <c r="AF314" s="9">
        <v>0</v>
      </c>
      <c r="AG314" s="9">
        <v>0</v>
      </c>
      <c r="AH314" s="9">
        <v>0</v>
      </c>
      <c r="AI314" s="9">
        <v>0</v>
      </c>
      <c r="AJ314" s="9">
        <v>0</v>
      </c>
      <c r="AK314" s="9">
        <v>0</v>
      </c>
      <c r="AL314" s="9">
        <v>0</v>
      </c>
      <c r="AM314" s="9">
        <v>0</v>
      </c>
      <c r="AN314" s="9">
        <v>0</v>
      </c>
      <c r="AO314" s="9">
        <v>0</v>
      </c>
      <c r="AP314" s="9">
        <v>0</v>
      </c>
      <c r="AQ314" s="9">
        <v>0</v>
      </c>
      <c r="AR314" s="9">
        <v>0</v>
      </c>
      <c r="AS314" s="9">
        <v>300</v>
      </c>
      <c r="AT314" s="9">
        <v>0</v>
      </c>
      <c r="AU314" s="9">
        <v>100</v>
      </c>
      <c r="AV314" s="9">
        <v>5</v>
      </c>
      <c r="AW314" s="9">
        <v>0</v>
      </c>
      <c r="AX314" s="9">
        <v>0</v>
      </c>
      <c r="AY314" s="9">
        <v>200</v>
      </c>
      <c r="AZ314" s="9">
        <v>495</v>
      </c>
      <c r="BA314" s="9">
        <v>1070</v>
      </c>
      <c r="BB314" s="9">
        <v>0</v>
      </c>
      <c r="BC314" s="9">
        <v>0</v>
      </c>
      <c r="BD314" s="9"/>
      <c r="BE314" s="9">
        <v>0</v>
      </c>
      <c r="BF314" s="9">
        <v>0</v>
      </c>
      <c r="BG314" s="9">
        <v>5013</v>
      </c>
      <c r="BH314" s="9">
        <v>42850</v>
      </c>
    </row>
    <row r="315" spans="1:60" x14ac:dyDescent="0.25">
      <c r="A315" s="1" t="s">
        <v>92</v>
      </c>
      <c r="B315" s="9">
        <v>15000</v>
      </c>
      <c r="C315" s="9">
        <v>0</v>
      </c>
      <c r="D315" s="9">
        <v>400</v>
      </c>
      <c r="E315" s="9">
        <v>0</v>
      </c>
      <c r="F315" s="9">
        <v>8406</v>
      </c>
      <c r="G315" s="9">
        <v>0</v>
      </c>
      <c r="H315" s="9">
        <v>0</v>
      </c>
      <c r="I315" s="9">
        <v>1655</v>
      </c>
      <c r="J315" s="9">
        <v>0</v>
      </c>
      <c r="K315" s="9">
        <v>400</v>
      </c>
      <c r="L315" s="9">
        <v>0</v>
      </c>
      <c r="M315" s="9">
        <v>1250</v>
      </c>
      <c r="N315" s="9">
        <v>0</v>
      </c>
      <c r="O315" s="9">
        <v>3750</v>
      </c>
      <c r="P315" s="9">
        <v>0</v>
      </c>
      <c r="Q315" s="9">
        <v>0</v>
      </c>
      <c r="R315" s="9">
        <v>0</v>
      </c>
      <c r="S315" s="9">
        <v>0</v>
      </c>
      <c r="T315" s="9">
        <v>1950</v>
      </c>
      <c r="U315" s="9">
        <v>0</v>
      </c>
      <c r="V315" s="9">
        <v>0</v>
      </c>
      <c r="W315" s="9">
        <v>567</v>
      </c>
      <c r="X315" s="9">
        <v>0</v>
      </c>
      <c r="Y315" s="9">
        <v>0</v>
      </c>
      <c r="Z315" s="9">
        <v>33378</v>
      </c>
      <c r="AA315" s="9">
        <v>1800</v>
      </c>
      <c r="AB315" s="9">
        <v>0</v>
      </c>
      <c r="AC315" s="9">
        <v>200</v>
      </c>
      <c r="AD315" s="9">
        <v>6</v>
      </c>
      <c r="AE315" s="9">
        <v>0</v>
      </c>
      <c r="AF315" s="9">
        <v>0</v>
      </c>
      <c r="AG315" s="9">
        <v>0</v>
      </c>
      <c r="AH315" s="9">
        <v>0</v>
      </c>
      <c r="AI315" s="9">
        <v>0</v>
      </c>
      <c r="AJ315" s="9">
        <v>0</v>
      </c>
      <c r="AK315" s="9">
        <v>0</v>
      </c>
      <c r="AL315" s="9">
        <v>0</v>
      </c>
      <c r="AM315" s="9">
        <v>0</v>
      </c>
      <c r="AN315" s="9">
        <v>0</v>
      </c>
      <c r="AO315" s="9">
        <v>0</v>
      </c>
      <c r="AP315" s="9">
        <v>0</v>
      </c>
      <c r="AQ315" s="9">
        <v>0</v>
      </c>
      <c r="AR315" s="9">
        <v>1050</v>
      </c>
      <c r="AS315" s="9">
        <v>0</v>
      </c>
      <c r="AT315" s="9">
        <v>0</v>
      </c>
      <c r="AU315" s="9">
        <v>100</v>
      </c>
      <c r="AV315" s="9">
        <v>5</v>
      </c>
      <c r="AW315" s="9">
        <v>0</v>
      </c>
      <c r="AX315" s="9">
        <v>0</v>
      </c>
      <c r="AY315" s="9">
        <v>200</v>
      </c>
      <c r="AZ315" s="9">
        <v>0</v>
      </c>
      <c r="BA315" s="9">
        <v>1320</v>
      </c>
      <c r="BB315" s="9">
        <v>0</v>
      </c>
      <c r="BC315" s="9">
        <v>0</v>
      </c>
      <c r="BD315" s="9"/>
      <c r="BE315" s="9">
        <v>0</v>
      </c>
      <c r="BF315" s="9">
        <v>0</v>
      </c>
      <c r="BG315" s="9">
        <v>4681</v>
      </c>
      <c r="BH315" s="9">
        <v>28697</v>
      </c>
    </row>
    <row r="316" spans="1:60" x14ac:dyDescent="0.25">
      <c r="A316" s="1" t="s">
        <v>112</v>
      </c>
      <c r="B316" s="9">
        <v>22677</v>
      </c>
      <c r="C316" s="9">
        <v>0</v>
      </c>
      <c r="D316" s="9">
        <v>200</v>
      </c>
      <c r="E316" s="9">
        <v>0</v>
      </c>
      <c r="F316" s="9">
        <v>12066</v>
      </c>
      <c r="G316" s="9">
        <v>0</v>
      </c>
      <c r="H316" s="9">
        <v>0</v>
      </c>
      <c r="I316" s="9">
        <v>1655</v>
      </c>
      <c r="J316" s="9">
        <v>0</v>
      </c>
      <c r="K316" s="9">
        <v>400</v>
      </c>
      <c r="L316" s="9">
        <v>0</v>
      </c>
      <c r="M316" s="9">
        <v>1889</v>
      </c>
      <c r="N316" s="9">
        <v>0</v>
      </c>
      <c r="O316" s="9">
        <v>5670</v>
      </c>
      <c r="P316" s="9">
        <v>0</v>
      </c>
      <c r="Q316" s="9">
        <v>0</v>
      </c>
      <c r="R316" s="9">
        <v>0</v>
      </c>
      <c r="S316" s="9">
        <v>0</v>
      </c>
      <c r="T316" s="9">
        <v>2267.6999999999998</v>
      </c>
      <c r="U316" s="9">
        <v>0</v>
      </c>
      <c r="V316" s="9">
        <v>0</v>
      </c>
      <c r="W316" s="9">
        <v>460</v>
      </c>
      <c r="X316" s="9">
        <v>0</v>
      </c>
      <c r="Y316" s="9">
        <v>0</v>
      </c>
      <c r="Z316" s="9">
        <v>47284.7</v>
      </c>
      <c r="AA316" s="9">
        <v>2721</v>
      </c>
      <c r="AB316" s="9">
        <v>0</v>
      </c>
      <c r="AC316" s="9">
        <v>200</v>
      </c>
      <c r="AD316" s="9">
        <v>6</v>
      </c>
      <c r="AE316" s="9">
        <v>0</v>
      </c>
      <c r="AF316" s="9">
        <v>0</v>
      </c>
      <c r="AG316" s="9">
        <v>0</v>
      </c>
      <c r="AH316" s="9">
        <v>0</v>
      </c>
      <c r="AI316" s="9">
        <v>0</v>
      </c>
      <c r="AJ316" s="9">
        <v>0</v>
      </c>
      <c r="AK316" s="9">
        <v>0</v>
      </c>
      <c r="AL316" s="9">
        <v>0</v>
      </c>
      <c r="AM316" s="9">
        <v>0</v>
      </c>
      <c r="AN316" s="9">
        <v>0</v>
      </c>
      <c r="AO316" s="9">
        <v>0</v>
      </c>
      <c r="AP316" s="9">
        <v>0</v>
      </c>
      <c r="AQ316" s="9">
        <v>0</v>
      </c>
      <c r="AR316" s="9">
        <v>0</v>
      </c>
      <c r="AS316" s="9">
        <v>0</v>
      </c>
      <c r="AT316" s="9">
        <v>0</v>
      </c>
      <c r="AU316" s="9">
        <v>100</v>
      </c>
      <c r="AV316" s="9">
        <v>5</v>
      </c>
      <c r="AW316" s="9">
        <v>0</v>
      </c>
      <c r="AX316" s="9">
        <v>0</v>
      </c>
      <c r="AY316" s="9">
        <v>200</v>
      </c>
      <c r="AZ316" s="9">
        <v>1155</v>
      </c>
      <c r="BA316" s="9">
        <v>1070</v>
      </c>
      <c r="BB316" s="9">
        <v>2066</v>
      </c>
      <c r="BC316" s="9">
        <v>0</v>
      </c>
      <c r="BD316" s="9"/>
      <c r="BE316" s="9">
        <v>0</v>
      </c>
      <c r="BF316" s="9">
        <v>0</v>
      </c>
      <c r="BG316" s="9">
        <v>7523</v>
      </c>
      <c r="BH316" s="9">
        <v>39762</v>
      </c>
    </row>
    <row r="317" spans="1:60" x14ac:dyDescent="0.25">
      <c r="A317" s="1" t="s">
        <v>111</v>
      </c>
      <c r="B317" s="9">
        <v>9500</v>
      </c>
      <c r="C317" s="9">
        <v>0</v>
      </c>
      <c r="D317" s="9">
        <v>200</v>
      </c>
      <c r="E317" s="9">
        <v>0</v>
      </c>
      <c r="F317" s="9">
        <v>2878</v>
      </c>
      <c r="G317" s="9">
        <v>0</v>
      </c>
      <c r="H317" s="9">
        <v>0</v>
      </c>
      <c r="I317" s="9">
        <v>855</v>
      </c>
      <c r="J317" s="9">
        <v>0</v>
      </c>
      <c r="K317" s="9">
        <v>0</v>
      </c>
      <c r="L317" s="9">
        <v>0</v>
      </c>
      <c r="M317" s="9">
        <v>791</v>
      </c>
      <c r="N317" s="9">
        <v>0</v>
      </c>
      <c r="O317" s="9">
        <v>2375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16599</v>
      </c>
      <c r="AA317" s="9">
        <v>1707</v>
      </c>
      <c r="AB317" s="9">
        <v>0</v>
      </c>
      <c r="AC317" s="9">
        <v>200</v>
      </c>
      <c r="AD317" s="9">
        <v>6</v>
      </c>
      <c r="AE317" s="9">
        <v>0</v>
      </c>
      <c r="AF317" s="9">
        <v>0</v>
      </c>
      <c r="AG317" s="9">
        <v>0</v>
      </c>
      <c r="AH317" s="9">
        <v>0</v>
      </c>
      <c r="AI317" s="9">
        <v>0</v>
      </c>
      <c r="AJ317" s="9">
        <v>0</v>
      </c>
      <c r="AK317" s="9">
        <v>0</v>
      </c>
      <c r="AL317" s="9">
        <v>0</v>
      </c>
      <c r="AM317" s="9">
        <v>0</v>
      </c>
      <c r="AN317" s="9">
        <v>0</v>
      </c>
      <c r="AO317" s="9">
        <v>0</v>
      </c>
      <c r="AP317" s="9">
        <v>0</v>
      </c>
      <c r="AQ317" s="9">
        <v>0</v>
      </c>
      <c r="AR317" s="9">
        <v>0</v>
      </c>
      <c r="AS317" s="9">
        <v>0</v>
      </c>
      <c r="AT317" s="9">
        <v>0</v>
      </c>
      <c r="AU317" s="9">
        <v>100</v>
      </c>
      <c r="AV317" s="9">
        <v>5</v>
      </c>
      <c r="AW317" s="9">
        <v>0</v>
      </c>
      <c r="AX317" s="9">
        <v>0</v>
      </c>
      <c r="AY317" s="9">
        <v>0</v>
      </c>
      <c r="AZ317" s="9">
        <v>0</v>
      </c>
      <c r="BA317" s="9">
        <v>0</v>
      </c>
      <c r="BB317" s="9">
        <v>0</v>
      </c>
      <c r="BC317" s="9">
        <v>0</v>
      </c>
      <c r="BD317" s="9"/>
      <c r="BE317" s="9">
        <v>0</v>
      </c>
      <c r="BF317" s="9">
        <v>0</v>
      </c>
      <c r="BG317" s="9">
        <v>2018</v>
      </c>
      <c r="BH317" s="9">
        <v>14581</v>
      </c>
    </row>
    <row r="318" spans="1:60" x14ac:dyDescent="0.25">
      <c r="A318" s="1" t="s">
        <v>112</v>
      </c>
      <c r="B318" s="9">
        <v>25665</v>
      </c>
      <c r="C318" s="9">
        <v>0</v>
      </c>
      <c r="D318" s="9">
        <v>200</v>
      </c>
      <c r="E318" s="9">
        <v>0</v>
      </c>
      <c r="F318" s="9">
        <v>26865</v>
      </c>
      <c r="G318" s="9">
        <v>0</v>
      </c>
      <c r="H318" s="9">
        <v>0</v>
      </c>
      <c r="I318" s="9">
        <v>1655</v>
      </c>
      <c r="J318" s="9">
        <v>0</v>
      </c>
      <c r="K318" s="9">
        <v>400</v>
      </c>
      <c r="L318" s="9">
        <v>0</v>
      </c>
      <c r="M318" s="9">
        <v>2138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3336.45</v>
      </c>
      <c r="U318" s="9">
        <v>0</v>
      </c>
      <c r="V318" s="9">
        <v>0</v>
      </c>
      <c r="W318" s="9">
        <v>460</v>
      </c>
      <c r="X318" s="9">
        <v>0</v>
      </c>
      <c r="Y318" s="9">
        <v>0</v>
      </c>
      <c r="Z318" s="9">
        <v>60719.45</v>
      </c>
      <c r="AA318" s="9">
        <v>3080</v>
      </c>
      <c r="AB318" s="9">
        <v>0</v>
      </c>
      <c r="AC318" s="9">
        <v>200</v>
      </c>
      <c r="AD318" s="9">
        <v>6</v>
      </c>
      <c r="AE318" s="9">
        <v>0</v>
      </c>
      <c r="AF318" s="9">
        <v>0</v>
      </c>
      <c r="AG318" s="9">
        <v>0</v>
      </c>
      <c r="AH318" s="9">
        <v>0</v>
      </c>
      <c r="AI318" s="9">
        <v>0</v>
      </c>
      <c r="AJ318" s="9">
        <v>0</v>
      </c>
      <c r="AK318" s="9">
        <v>0</v>
      </c>
      <c r="AL318" s="9">
        <v>0</v>
      </c>
      <c r="AM318" s="9">
        <v>0</v>
      </c>
      <c r="AN318" s="9">
        <v>0</v>
      </c>
      <c r="AO318" s="9">
        <v>2768</v>
      </c>
      <c r="AP318" s="9">
        <v>0</v>
      </c>
      <c r="AQ318" s="9">
        <v>618</v>
      </c>
      <c r="AR318" s="9">
        <v>0</v>
      </c>
      <c r="AS318" s="9">
        <v>0</v>
      </c>
      <c r="AT318" s="9">
        <v>0</v>
      </c>
      <c r="AU318" s="9">
        <v>150</v>
      </c>
      <c r="AV318" s="9">
        <v>5</v>
      </c>
      <c r="AW318" s="9">
        <v>0</v>
      </c>
      <c r="AX318" s="9">
        <v>0</v>
      </c>
      <c r="AY318" s="9">
        <v>0</v>
      </c>
      <c r="AZ318" s="9">
        <v>0</v>
      </c>
      <c r="BA318" s="9">
        <v>65</v>
      </c>
      <c r="BB318" s="9">
        <v>0</v>
      </c>
      <c r="BC318" s="9">
        <v>0</v>
      </c>
      <c r="BD318" s="9"/>
      <c r="BE318" s="9">
        <v>0</v>
      </c>
      <c r="BF318" s="9">
        <v>0</v>
      </c>
      <c r="BG318" s="9">
        <v>6892</v>
      </c>
      <c r="BH318" s="9">
        <v>53827</v>
      </c>
    </row>
    <row r="319" spans="1:60" x14ac:dyDescent="0.25">
      <c r="A319" s="1" t="s">
        <v>72</v>
      </c>
      <c r="B319" s="9">
        <v>12083.33</v>
      </c>
      <c r="C319" s="9">
        <v>0</v>
      </c>
      <c r="D319" s="9">
        <v>166.67</v>
      </c>
      <c r="E319" s="9">
        <v>0</v>
      </c>
      <c r="F319" s="9">
        <v>4972.5</v>
      </c>
      <c r="G319" s="9">
        <v>0</v>
      </c>
      <c r="H319" s="9">
        <v>0</v>
      </c>
      <c r="I319" s="9">
        <v>1379.17</v>
      </c>
      <c r="J319" s="9">
        <v>0</v>
      </c>
      <c r="K319" s="9">
        <v>333.33</v>
      </c>
      <c r="L319" s="9">
        <v>0</v>
      </c>
      <c r="M319" s="9">
        <v>1006.67</v>
      </c>
      <c r="N319" s="9">
        <v>0</v>
      </c>
      <c r="O319" s="9">
        <v>3020.83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472.5</v>
      </c>
      <c r="X319" s="9">
        <v>0</v>
      </c>
      <c r="Y319" s="9">
        <v>0</v>
      </c>
      <c r="Z319" s="9">
        <v>23435</v>
      </c>
      <c r="AA319" s="9">
        <v>1800</v>
      </c>
      <c r="AB319" s="9">
        <v>0</v>
      </c>
      <c r="AC319" s="9">
        <v>200</v>
      </c>
      <c r="AD319" s="9">
        <v>6</v>
      </c>
      <c r="AE319" s="9">
        <v>0</v>
      </c>
      <c r="AF319" s="9">
        <v>0</v>
      </c>
      <c r="AG319" s="9">
        <v>0</v>
      </c>
      <c r="AH319" s="9">
        <v>0</v>
      </c>
      <c r="AI319" s="9">
        <v>0</v>
      </c>
      <c r="AJ319" s="9">
        <v>0</v>
      </c>
      <c r="AK319" s="9">
        <v>0</v>
      </c>
      <c r="AL319" s="9">
        <v>0</v>
      </c>
      <c r="AM319" s="9">
        <v>0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 s="9">
        <v>100</v>
      </c>
      <c r="AV319" s="9">
        <v>5</v>
      </c>
      <c r="AW319" s="9">
        <v>0</v>
      </c>
      <c r="AX319" s="9">
        <v>0</v>
      </c>
      <c r="AY319" s="9">
        <v>0</v>
      </c>
      <c r="AZ319" s="9">
        <v>0</v>
      </c>
      <c r="BA319" s="9">
        <v>1320</v>
      </c>
      <c r="BB319" s="9">
        <v>0</v>
      </c>
      <c r="BC319" s="9">
        <v>0</v>
      </c>
      <c r="BD319" s="9"/>
      <c r="BE319" s="9">
        <v>0</v>
      </c>
      <c r="BF319" s="9">
        <v>0</v>
      </c>
      <c r="BG319" s="9">
        <v>3431</v>
      </c>
      <c r="BH319" s="9">
        <v>20004</v>
      </c>
    </row>
    <row r="320" spans="1:60" x14ac:dyDescent="0.25">
      <c r="A320" s="1" t="s">
        <v>82</v>
      </c>
      <c r="B320" s="9">
        <v>15000</v>
      </c>
      <c r="C320" s="9">
        <v>0</v>
      </c>
      <c r="D320" s="9">
        <v>400</v>
      </c>
      <c r="E320" s="9">
        <v>0</v>
      </c>
      <c r="F320" s="9">
        <v>9756</v>
      </c>
      <c r="G320" s="9">
        <v>0</v>
      </c>
      <c r="H320" s="9">
        <v>0</v>
      </c>
      <c r="I320" s="9">
        <v>1655</v>
      </c>
      <c r="J320" s="9">
        <v>0</v>
      </c>
      <c r="K320" s="9">
        <v>400</v>
      </c>
      <c r="L320" s="9">
        <v>0</v>
      </c>
      <c r="M320" s="9">
        <v>1250</v>
      </c>
      <c r="N320" s="9">
        <v>0</v>
      </c>
      <c r="O320" s="9">
        <v>3750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567</v>
      </c>
      <c r="X320" s="9">
        <v>0</v>
      </c>
      <c r="Y320" s="9">
        <v>0</v>
      </c>
      <c r="Z320" s="9">
        <v>32778</v>
      </c>
      <c r="AA320" s="9">
        <v>1800</v>
      </c>
      <c r="AB320" s="9">
        <v>0</v>
      </c>
      <c r="AC320" s="9">
        <v>200</v>
      </c>
      <c r="AD320" s="9">
        <v>6</v>
      </c>
      <c r="AE320" s="9">
        <v>0</v>
      </c>
      <c r="AF320" s="9">
        <v>0</v>
      </c>
      <c r="AG320" s="9">
        <v>0</v>
      </c>
      <c r="AH320" s="9">
        <v>0</v>
      </c>
      <c r="AI320" s="9">
        <v>0</v>
      </c>
      <c r="AJ320" s="9">
        <v>0</v>
      </c>
      <c r="AK320" s="9">
        <v>0</v>
      </c>
      <c r="AL320" s="9">
        <v>0</v>
      </c>
      <c r="AM320" s="9">
        <v>0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0</v>
      </c>
      <c r="AT320" s="9">
        <v>0</v>
      </c>
      <c r="AU320" s="9">
        <v>100</v>
      </c>
      <c r="AV320" s="9">
        <v>5</v>
      </c>
      <c r="AW320" s="9">
        <v>0</v>
      </c>
      <c r="AX320" s="9">
        <v>0</v>
      </c>
      <c r="AY320" s="9">
        <v>0</v>
      </c>
      <c r="AZ320" s="9">
        <v>0</v>
      </c>
      <c r="BA320" s="9">
        <v>0</v>
      </c>
      <c r="BB320" s="9">
        <v>0</v>
      </c>
      <c r="BC320" s="9">
        <v>0</v>
      </c>
      <c r="BD320" s="9"/>
      <c r="BE320" s="9">
        <v>0</v>
      </c>
      <c r="BF320" s="9">
        <v>0</v>
      </c>
      <c r="BG320" s="9">
        <v>2111</v>
      </c>
      <c r="BH320" s="9">
        <v>30667</v>
      </c>
    </row>
    <row r="321" spans="1:60" x14ac:dyDescent="0.25">
      <c r="A321" s="1" t="s">
        <v>102</v>
      </c>
      <c r="B321" s="9">
        <v>13141</v>
      </c>
      <c r="C321" s="9">
        <v>0</v>
      </c>
      <c r="D321" s="9">
        <v>200</v>
      </c>
      <c r="E321" s="9">
        <v>0</v>
      </c>
      <c r="F321" s="9">
        <v>14381</v>
      </c>
      <c r="G321" s="9">
        <v>0</v>
      </c>
      <c r="H321" s="9">
        <v>0</v>
      </c>
      <c r="I321" s="9">
        <v>1655</v>
      </c>
      <c r="J321" s="9">
        <v>0</v>
      </c>
      <c r="K321" s="9">
        <v>400</v>
      </c>
      <c r="L321" s="9">
        <v>0</v>
      </c>
      <c r="M321" s="9">
        <v>1095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567</v>
      </c>
      <c r="X321" s="9">
        <v>0</v>
      </c>
      <c r="Y321" s="9">
        <v>0</v>
      </c>
      <c r="Z321" s="9">
        <v>31439</v>
      </c>
      <c r="AA321" s="9">
        <v>1800</v>
      </c>
      <c r="AB321" s="9">
        <v>0</v>
      </c>
      <c r="AC321" s="9">
        <v>200</v>
      </c>
      <c r="AD321" s="9">
        <v>6</v>
      </c>
      <c r="AE321" s="9">
        <v>0</v>
      </c>
      <c r="AF321" s="9">
        <v>0</v>
      </c>
      <c r="AG321" s="9">
        <v>0</v>
      </c>
      <c r="AH321" s="9">
        <v>0</v>
      </c>
      <c r="AI321" s="9">
        <v>0</v>
      </c>
      <c r="AJ321" s="9">
        <v>0</v>
      </c>
      <c r="AK321" s="9">
        <v>0</v>
      </c>
      <c r="AL321" s="9">
        <v>0</v>
      </c>
      <c r="AM321" s="9">
        <v>0</v>
      </c>
      <c r="AN321" s="9">
        <v>0</v>
      </c>
      <c r="AO321" s="9">
        <v>0</v>
      </c>
      <c r="AP321" s="9">
        <v>0</v>
      </c>
      <c r="AQ321" s="9">
        <v>0</v>
      </c>
      <c r="AR321" s="9">
        <v>0</v>
      </c>
      <c r="AS321" s="9">
        <v>0</v>
      </c>
      <c r="AT321" s="9">
        <v>0</v>
      </c>
      <c r="AU321" s="9">
        <v>150</v>
      </c>
      <c r="AV321" s="9">
        <v>5</v>
      </c>
      <c r="AW321" s="9">
        <v>0</v>
      </c>
      <c r="AX321" s="9">
        <v>0</v>
      </c>
      <c r="AY321" s="9">
        <v>0</v>
      </c>
      <c r="AZ321" s="9">
        <v>715</v>
      </c>
      <c r="BA321" s="9">
        <v>50</v>
      </c>
      <c r="BB321" s="9">
        <v>0</v>
      </c>
      <c r="BC321" s="9">
        <v>0</v>
      </c>
      <c r="BD321" s="9"/>
      <c r="BE321" s="9">
        <v>0</v>
      </c>
      <c r="BF321" s="9">
        <v>0</v>
      </c>
      <c r="BG321" s="9">
        <v>2926</v>
      </c>
      <c r="BH321" s="9">
        <v>28513</v>
      </c>
    </row>
    <row r="322" spans="1:60" x14ac:dyDescent="0.25">
      <c r="A322" s="1" t="s">
        <v>102</v>
      </c>
      <c r="B322" s="9">
        <v>28466</v>
      </c>
      <c r="C322" s="9">
        <v>0</v>
      </c>
      <c r="D322" s="9">
        <v>400</v>
      </c>
      <c r="E322" s="9">
        <v>0</v>
      </c>
      <c r="F322" s="9">
        <v>28092</v>
      </c>
      <c r="G322" s="9">
        <v>0</v>
      </c>
      <c r="H322" s="9">
        <v>0</v>
      </c>
      <c r="I322" s="9">
        <v>2155</v>
      </c>
      <c r="J322" s="9">
        <v>0</v>
      </c>
      <c r="K322" s="9">
        <v>400</v>
      </c>
      <c r="L322" s="9">
        <v>0</v>
      </c>
      <c r="M322" s="9">
        <v>2372</v>
      </c>
      <c r="N322" s="9">
        <v>0</v>
      </c>
      <c r="O322" s="9">
        <v>7117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567</v>
      </c>
      <c r="X322" s="9">
        <v>0</v>
      </c>
      <c r="Y322" s="9">
        <v>0</v>
      </c>
      <c r="Z322" s="9">
        <v>69569</v>
      </c>
      <c r="AA322" s="9">
        <v>3416</v>
      </c>
      <c r="AB322" s="9">
        <v>0</v>
      </c>
      <c r="AC322" s="9">
        <v>200</v>
      </c>
      <c r="AD322" s="9">
        <v>6</v>
      </c>
      <c r="AE322" s="9">
        <v>0</v>
      </c>
      <c r="AF322" s="9">
        <v>0</v>
      </c>
      <c r="AG322" s="9">
        <v>0</v>
      </c>
      <c r="AH322" s="9">
        <v>0</v>
      </c>
      <c r="AI322" s="9">
        <v>0</v>
      </c>
      <c r="AJ322" s="9">
        <v>0</v>
      </c>
      <c r="AK322" s="9">
        <v>0</v>
      </c>
      <c r="AL322" s="9">
        <v>0</v>
      </c>
      <c r="AM322" s="9">
        <v>0</v>
      </c>
      <c r="AN322" s="9">
        <v>0</v>
      </c>
      <c r="AO322" s="9">
        <v>0</v>
      </c>
      <c r="AP322" s="9">
        <v>0</v>
      </c>
      <c r="AQ322" s="9">
        <v>0</v>
      </c>
      <c r="AR322" s="9">
        <v>0</v>
      </c>
      <c r="AS322" s="9">
        <v>0</v>
      </c>
      <c r="AT322" s="9">
        <v>0</v>
      </c>
      <c r="AU322" s="9">
        <v>150</v>
      </c>
      <c r="AV322" s="9">
        <v>5</v>
      </c>
      <c r="AW322" s="9">
        <v>0</v>
      </c>
      <c r="AX322" s="9">
        <v>0</v>
      </c>
      <c r="AY322" s="9">
        <v>0</v>
      </c>
      <c r="AZ322" s="9">
        <v>0</v>
      </c>
      <c r="BA322" s="9">
        <v>0</v>
      </c>
      <c r="BB322" s="9">
        <v>0</v>
      </c>
      <c r="BC322" s="9">
        <v>0</v>
      </c>
      <c r="BD322" s="9"/>
      <c r="BE322" s="9">
        <v>0</v>
      </c>
      <c r="BF322" s="9">
        <v>0</v>
      </c>
      <c r="BG322" s="9">
        <v>3777</v>
      </c>
      <c r="BH322" s="9">
        <v>65792</v>
      </c>
    </row>
    <row r="323" spans="1:60" x14ac:dyDescent="0.25">
      <c r="A323" s="1" t="s">
        <v>83</v>
      </c>
      <c r="B323" s="9">
        <v>15745.33</v>
      </c>
      <c r="C323" s="9">
        <v>0</v>
      </c>
      <c r="D323" s="9">
        <v>373.33</v>
      </c>
      <c r="E323" s="9">
        <v>0</v>
      </c>
      <c r="F323" s="9">
        <v>5138</v>
      </c>
      <c r="G323" s="9">
        <v>0</v>
      </c>
      <c r="H323" s="9">
        <v>0</v>
      </c>
      <c r="I323" s="9">
        <v>1544.67</v>
      </c>
      <c r="J323" s="9">
        <v>0</v>
      </c>
      <c r="K323" s="9">
        <v>373.33</v>
      </c>
      <c r="L323" s="9">
        <v>0</v>
      </c>
      <c r="M323" s="9">
        <v>1312.27</v>
      </c>
      <c r="N323" s="9">
        <v>0</v>
      </c>
      <c r="O323" s="9">
        <v>3936.8</v>
      </c>
      <c r="P323" s="9">
        <v>0</v>
      </c>
      <c r="Q323" s="9">
        <v>0</v>
      </c>
      <c r="R323" s="9">
        <v>0</v>
      </c>
      <c r="S323" s="9">
        <v>0</v>
      </c>
      <c r="T323" s="9">
        <v>2046.89</v>
      </c>
      <c r="U323" s="9">
        <v>0</v>
      </c>
      <c r="V323" s="9">
        <v>0</v>
      </c>
      <c r="W323" s="9">
        <v>529.20000000000005</v>
      </c>
      <c r="X323" s="9">
        <v>0</v>
      </c>
      <c r="Y323" s="9">
        <v>0</v>
      </c>
      <c r="Z323" s="9">
        <v>30999.82</v>
      </c>
      <c r="AA323" s="9">
        <v>1889</v>
      </c>
      <c r="AB323" s="9">
        <v>0</v>
      </c>
      <c r="AC323" s="9">
        <v>200</v>
      </c>
      <c r="AD323" s="9">
        <v>6</v>
      </c>
      <c r="AE323" s="9">
        <v>0</v>
      </c>
      <c r="AF323" s="9">
        <v>0</v>
      </c>
      <c r="AG323" s="9">
        <v>0</v>
      </c>
      <c r="AH323" s="9">
        <v>0</v>
      </c>
      <c r="AI323" s="9">
        <v>0</v>
      </c>
      <c r="AJ323" s="9">
        <v>0</v>
      </c>
      <c r="AK323" s="9">
        <v>0</v>
      </c>
      <c r="AL323" s="9">
        <v>0</v>
      </c>
      <c r="AM323" s="9">
        <v>0</v>
      </c>
      <c r="AN323" s="9">
        <v>0</v>
      </c>
      <c r="AO323" s="9">
        <v>0</v>
      </c>
      <c r="AP323" s="9">
        <v>0</v>
      </c>
      <c r="AQ323" s="9">
        <v>0</v>
      </c>
      <c r="AR323" s="9">
        <v>0</v>
      </c>
      <c r="AS323" s="9">
        <v>0</v>
      </c>
      <c r="AT323" s="9">
        <v>0</v>
      </c>
      <c r="AU323" s="9">
        <v>150</v>
      </c>
      <c r="AV323" s="9">
        <v>5</v>
      </c>
      <c r="AW323" s="9">
        <v>300</v>
      </c>
      <c r="AX323" s="9">
        <v>0</v>
      </c>
      <c r="AY323" s="9">
        <v>0</v>
      </c>
      <c r="AZ323" s="9">
        <v>0</v>
      </c>
      <c r="BA323" s="9">
        <v>0</v>
      </c>
      <c r="BB323" s="9">
        <v>0</v>
      </c>
      <c r="BC323" s="9">
        <v>0</v>
      </c>
      <c r="BD323" s="9"/>
      <c r="BE323" s="9">
        <v>0</v>
      </c>
      <c r="BF323" s="9">
        <v>0</v>
      </c>
      <c r="BG323" s="9">
        <v>2550</v>
      </c>
      <c r="BH323" s="9">
        <v>28450</v>
      </c>
    </row>
    <row r="324" spans="1:60" x14ac:dyDescent="0.25">
      <c r="A324" s="1" t="s">
        <v>69</v>
      </c>
      <c r="B324" s="9">
        <v>21417</v>
      </c>
      <c r="C324" s="9">
        <v>0</v>
      </c>
      <c r="D324" s="9">
        <v>200</v>
      </c>
      <c r="E324" s="9">
        <v>0</v>
      </c>
      <c r="F324" s="9">
        <v>28861</v>
      </c>
      <c r="G324" s="9">
        <v>0</v>
      </c>
      <c r="H324" s="9">
        <v>0</v>
      </c>
      <c r="I324" s="9">
        <v>1655</v>
      </c>
      <c r="J324" s="9">
        <v>0</v>
      </c>
      <c r="K324" s="9">
        <v>400</v>
      </c>
      <c r="L324" s="9">
        <v>0</v>
      </c>
      <c r="M324" s="9">
        <v>1784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2784.21</v>
      </c>
      <c r="U324" s="9">
        <v>0</v>
      </c>
      <c r="V324" s="9">
        <v>0</v>
      </c>
      <c r="W324" s="9">
        <v>460</v>
      </c>
      <c r="X324" s="9">
        <v>0</v>
      </c>
      <c r="Y324" s="9">
        <v>0</v>
      </c>
      <c r="Z324" s="9">
        <v>57561.21</v>
      </c>
      <c r="AA324" s="9">
        <v>2570</v>
      </c>
      <c r="AB324" s="9">
        <v>12000</v>
      </c>
      <c r="AC324" s="9">
        <v>200</v>
      </c>
      <c r="AD324" s="9">
        <v>6</v>
      </c>
      <c r="AE324" s="9">
        <v>0</v>
      </c>
      <c r="AF324" s="9">
        <v>0</v>
      </c>
      <c r="AG324" s="9">
        <v>0</v>
      </c>
      <c r="AH324" s="9">
        <v>0</v>
      </c>
      <c r="AI324" s="9">
        <v>0</v>
      </c>
      <c r="AJ324" s="9">
        <v>0</v>
      </c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100</v>
      </c>
      <c r="AV324" s="9">
        <v>5</v>
      </c>
      <c r="AW324" s="9">
        <v>0</v>
      </c>
      <c r="AX324" s="9">
        <v>0</v>
      </c>
      <c r="AY324" s="9">
        <v>0</v>
      </c>
      <c r="AZ324" s="9">
        <v>0</v>
      </c>
      <c r="BA324" s="9">
        <v>50</v>
      </c>
      <c r="BB324" s="9">
        <v>0</v>
      </c>
      <c r="BC324" s="9">
        <v>0</v>
      </c>
      <c r="BD324" s="9"/>
      <c r="BE324" s="9">
        <v>0</v>
      </c>
      <c r="BF324" s="9">
        <v>0</v>
      </c>
      <c r="BG324" s="9">
        <v>14931</v>
      </c>
      <c r="BH324" s="9">
        <v>42630</v>
      </c>
    </row>
    <row r="325" spans="1:60" x14ac:dyDescent="0.25">
      <c r="A325" s="1" t="s">
        <v>68</v>
      </c>
      <c r="B325" s="9">
        <v>9500</v>
      </c>
      <c r="C325" s="9">
        <v>0</v>
      </c>
      <c r="D325" s="9">
        <v>200</v>
      </c>
      <c r="E325" s="9">
        <v>0</v>
      </c>
      <c r="F325" s="9">
        <v>4286</v>
      </c>
      <c r="G325" s="9">
        <v>0</v>
      </c>
      <c r="H325" s="9">
        <v>0</v>
      </c>
      <c r="I325" s="9">
        <v>855</v>
      </c>
      <c r="J325" s="9">
        <v>0</v>
      </c>
      <c r="K325" s="9">
        <v>0</v>
      </c>
      <c r="L325" s="9">
        <v>0</v>
      </c>
      <c r="M325" s="9">
        <v>791</v>
      </c>
      <c r="N325" s="9">
        <v>0</v>
      </c>
      <c r="O325" s="9">
        <v>2375</v>
      </c>
      <c r="P325" s="9">
        <v>0</v>
      </c>
      <c r="Q325" s="9">
        <v>0</v>
      </c>
      <c r="R325" s="9">
        <v>0</v>
      </c>
      <c r="S325" s="9">
        <v>0</v>
      </c>
      <c r="T325" s="9">
        <v>1235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19242</v>
      </c>
      <c r="AA325" s="9">
        <v>1800</v>
      </c>
      <c r="AB325" s="9">
        <v>0</v>
      </c>
      <c r="AC325" s="9">
        <v>200</v>
      </c>
      <c r="AD325" s="9">
        <v>6</v>
      </c>
      <c r="AE325" s="9">
        <v>0</v>
      </c>
      <c r="AF325" s="9">
        <v>0</v>
      </c>
      <c r="AG325" s="9">
        <v>0</v>
      </c>
      <c r="AH325" s="9">
        <v>0</v>
      </c>
      <c r="AI325" s="9">
        <v>0</v>
      </c>
      <c r="AJ325" s="9">
        <v>0</v>
      </c>
      <c r="AK325" s="9">
        <v>0</v>
      </c>
      <c r="AL325" s="9">
        <v>0</v>
      </c>
      <c r="AM325" s="9">
        <v>0</v>
      </c>
      <c r="AN325" s="9">
        <v>0</v>
      </c>
      <c r="AO325" s="9">
        <v>0</v>
      </c>
      <c r="AP325" s="9">
        <v>0</v>
      </c>
      <c r="AQ325" s="9">
        <v>0</v>
      </c>
      <c r="AR325" s="9">
        <v>0</v>
      </c>
      <c r="AS325" s="9">
        <v>0</v>
      </c>
      <c r="AT325" s="9">
        <v>0</v>
      </c>
      <c r="AU325" s="9">
        <v>150</v>
      </c>
      <c r="AV325" s="9">
        <v>5</v>
      </c>
      <c r="AW325" s="9">
        <v>0</v>
      </c>
      <c r="AX325" s="9">
        <v>0</v>
      </c>
      <c r="AY325" s="9">
        <v>200</v>
      </c>
      <c r="AZ325" s="9">
        <v>0</v>
      </c>
      <c r="BA325" s="9">
        <v>0</v>
      </c>
      <c r="BB325" s="9">
        <v>1327</v>
      </c>
      <c r="BC325" s="9">
        <v>0</v>
      </c>
      <c r="BD325" s="9"/>
      <c r="BE325" s="9">
        <v>0</v>
      </c>
      <c r="BF325" s="9">
        <v>0</v>
      </c>
      <c r="BG325" s="9">
        <v>3688</v>
      </c>
      <c r="BH325" s="9">
        <v>15554</v>
      </c>
    </row>
    <row r="326" spans="1:60" x14ac:dyDescent="0.25">
      <c r="A326" s="1" t="s">
        <v>67</v>
      </c>
      <c r="B326" s="9">
        <v>15000</v>
      </c>
      <c r="C326" s="9">
        <v>0</v>
      </c>
      <c r="D326" s="9">
        <v>400</v>
      </c>
      <c r="E326" s="9">
        <v>0</v>
      </c>
      <c r="F326" s="9">
        <v>8406</v>
      </c>
      <c r="G326" s="9">
        <v>0</v>
      </c>
      <c r="H326" s="9">
        <v>0</v>
      </c>
      <c r="I326" s="9">
        <v>1655</v>
      </c>
      <c r="J326" s="9">
        <v>0</v>
      </c>
      <c r="K326" s="9">
        <v>400</v>
      </c>
      <c r="L326" s="9">
        <v>0</v>
      </c>
      <c r="M326" s="9">
        <v>1250</v>
      </c>
      <c r="N326" s="9">
        <v>0</v>
      </c>
      <c r="O326" s="9">
        <v>3750</v>
      </c>
      <c r="P326" s="9">
        <v>0</v>
      </c>
      <c r="Q326" s="9">
        <v>0</v>
      </c>
      <c r="R326" s="9">
        <v>0</v>
      </c>
      <c r="S326" s="9">
        <v>0</v>
      </c>
      <c r="T326" s="9">
        <v>1950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32811</v>
      </c>
      <c r="AA326" s="9">
        <v>1800</v>
      </c>
      <c r="AB326" s="9">
        <v>0</v>
      </c>
      <c r="AC326" s="9">
        <v>200</v>
      </c>
      <c r="AD326" s="9">
        <v>6</v>
      </c>
      <c r="AE326" s="9">
        <v>0</v>
      </c>
      <c r="AF326" s="9">
        <v>0</v>
      </c>
      <c r="AG326" s="9">
        <v>0</v>
      </c>
      <c r="AH326" s="9">
        <v>570</v>
      </c>
      <c r="AI326" s="9">
        <v>0</v>
      </c>
      <c r="AJ326" s="9">
        <v>0</v>
      </c>
      <c r="AK326" s="9">
        <v>0</v>
      </c>
      <c r="AL326" s="9">
        <v>0</v>
      </c>
      <c r="AM326" s="9">
        <v>0</v>
      </c>
      <c r="AN326" s="9">
        <v>0</v>
      </c>
      <c r="AO326" s="9">
        <v>0</v>
      </c>
      <c r="AP326" s="9">
        <v>0</v>
      </c>
      <c r="AQ326" s="9">
        <v>0</v>
      </c>
      <c r="AR326" s="9">
        <v>0</v>
      </c>
      <c r="AS326" s="9">
        <v>0</v>
      </c>
      <c r="AT326" s="9">
        <v>0</v>
      </c>
      <c r="AU326" s="9">
        <v>100</v>
      </c>
      <c r="AV326" s="9">
        <v>5</v>
      </c>
      <c r="AW326" s="9">
        <v>0</v>
      </c>
      <c r="AX326" s="9">
        <v>0</v>
      </c>
      <c r="AY326" s="9">
        <v>200</v>
      </c>
      <c r="AZ326" s="9">
        <v>0</v>
      </c>
      <c r="BA326" s="9">
        <v>0</v>
      </c>
      <c r="BB326" s="9">
        <v>0</v>
      </c>
      <c r="BC326" s="9">
        <v>0</v>
      </c>
      <c r="BD326" s="9"/>
      <c r="BE326" s="9">
        <v>0</v>
      </c>
      <c r="BF326" s="9">
        <v>0</v>
      </c>
      <c r="BG326" s="9">
        <v>2881</v>
      </c>
      <c r="BH326" s="9">
        <v>29930</v>
      </c>
    </row>
    <row r="327" spans="1:60" x14ac:dyDescent="0.25">
      <c r="A327" s="1" t="s">
        <v>69</v>
      </c>
      <c r="B327" s="9">
        <v>15000</v>
      </c>
      <c r="C327" s="9">
        <v>0</v>
      </c>
      <c r="D327" s="9">
        <v>400</v>
      </c>
      <c r="E327" s="9">
        <v>0</v>
      </c>
      <c r="F327" s="9">
        <v>8406</v>
      </c>
      <c r="G327" s="9">
        <v>0</v>
      </c>
      <c r="H327" s="9">
        <v>0</v>
      </c>
      <c r="I327" s="9">
        <v>1655</v>
      </c>
      <c r="J327" s="9">
        <v>0</v>
      </c>
      <c r="K327" s="9">
        <v>400</v>
      </c>
      <c r="L327" s="9">
        <v>0</v>
      </c>
      <c r="M327" s="9">
        <v>1250</v>
      </c>
      <c r="N327" s="9">
        <v>0</v>
      </c>
      <c r="O327" s="9">
        <v>3750</v>
      </c>
      <c r="P327" s="9">
        <v>0</v>
      </c>
      <c r="Q327" s="9">
        <v>0</v>
      </c>
      <c r="R327" s="9">
        <v>0</v>
      </c>
      <c r="S327" s="9">
        <v>0</v>
      </c>
      <c r="T327" s="9">
        <v>1950</v>
      </c>
      <c r="U327" s="9">
        <v>0</v>
      </c>
      <c r="V327" s="9">
        <v>0</v>
      </c>
      <c r="W327" s="9">
        <v>567</v>
      </c>
      <c r="X327" s="9">
        <v>0</v>
      </c>
      <c r="Y327" s="9">
        <v>0</v>
      </c>
      <c r="Z327" s="9">
        <v>33378</v>
      </c>
      <c r="AA327" s="9">
        <v>1800</v>
      </c>
      <c r="AB327" s="9">
        <v>0</v>
      </c>
      <c r="AC327" s="9">
        <v>200</v>
      </c>
      <c r="AD327" s="9">
        <v>6</v>
      </c>
      <c r="AE327" s="9">
        <v>0</v>
      </c>
      <c r="AF327" s="9">
        <v>0</v>
      </c>
      <c r="AG327" s="9">
        <v>0</v>
      </c>
      <c r="AH327" s="9">
        <v>0</v>
      </c>
      <c r="AI327" s="9">
        <v>0</v>
      </c>
      <c r="AJ327" s="9">
        <v>0</v>
      </c>
      <c r="AK327" s="9">
        <v>0</v>
      </c>
      <c r="AL327" s="9">
        <v>0</v>
      </c>
      <c r="AM327" s="9">
        <v>0</v>
      </c>
      <c r="AN327" s="9">
        <v>0</v>
      </c>
      <c r="AO327" s="9">
        <v>0</v>
      </c>
      <c r="AP327" s="9">
        <v>0</v>
      </c>
      <c r="AQ327" s="9">
        <v>0</v>
      </c>
      <c r="AR327" s="9">
        <v>210</v>
      </c>
      <c r="AS327" s="9">
        <v>0</v>
      </c>
      <c r="AT327" s="9">
        <v>0</v>
      </c>
      <c r="AU327" s="9">
        <v>100</v>
      </c>
      <c r="AV327" s="9">
        <v>5</v>
      </c>
      <c r="AW327" s="9">
        <v>0</v>
      </c>
      <c r="AX327" s="9">
        <v>0</v>
      </c>
      <c r="AY327" s="9">
        <v>200</v>
      </c>
      <c r="AZ327" s="9">
        <v>1100</v>
      </c>
      <c r="BA327" s="9">
        <v>1320</v>
      </c>
      <c r="BB327" s="9">
        <v>0</v>
      </c>
      <c r="BC327" s="9">
        <v>0</v>
      </c>
      <c r="BD327" s="9"/>
      <c r="BE327" s="9">
        <v>0</v>
      </c>
      <c r="BF327" s="9">
        <v>0</v>
      </c>
      <c r="BG327" s="9">
        <v>4941</v>
      </c>
      <c r="BH327" s="9">
        <v>28437</v>
      </c>
    </row>
    <row r="328" spans="1:60" x14ac:dyDescent="0.25">
      <c r="A328" s="1" t="s">
        <v>106</v>
      </c>
      <c r="B328" s="9">
        <v>15000</v>
      </c>
      <c r="C328" s="9">
        <v>0</v>
      </c>
      <c r="D328" s="9">
        <v>400</v>
      </c>
      <c r="E328" s="9">
        <v>0</v>
      </c>
      <c r="F328" s="9">
        <v>9756</v>
      </c>
      <c r="G328" s="9">
        <v>0</v>
      </c>
      <c r="H328" s="9">
        <v>0</v>
      </c>
      <c r="I328" s="9">
        <v>1655</v>
      </c>
      <c r="J328" s="9">
        <v>0</v>
      </c>
      <c r="K328" s="9">
        <v>400</v>
      </c>
      <c r="L328" s="9">
        <v>0</v>
      </c>
      <c r="M328" s="9">
        <v>1250</v>
      </c>
      <c r="N328" s="9">
        <v>0</v>
      </c>
      <c r="O328" s="9">
        <v>3750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567</v>
      </c>
      <c r="X328" s="9">
        <v>0</v>
      </c>
      <c r="Y328" s="9">
        <v>0</v>
      </c>
      <c r="Z328" s="9">
        <v>32778</v>
      </c>
      <c r="AA328" s="9">
        <v>1800</v>
      </c>
      <c r="AB328" s="9">
        <v>0</v>
      </c>
      <c r="AC328" s="9">
        <v>200</v>
      </c>
      <c r="AD328" s="9">
        <v>6</v>
      </c>
      <c r="AE328" s="9">
        <v>0</v>
      </c>
      <c r="AF328" s="9">
        <v>0</v>
      </c>
      <c r="AG328" s="9">
        <v>0</v>
      </c>
      <c r="AH328" s="9">
        <v>0</v>
      </c>
      <c r="AI328" s="9">
        <v>0</v>
      </c>
      <c r="AJ328" s="9">
        <v>0</v>
      </c>
      <c r="AK328" s="9">
        <v>0</v>
      </c>
      <c r="AL328" s="9">
        <v>0</v>
      </c>
      <c r="AM328" s="9">
        <v>0</v>
      </c>
      <c r="AN328" s="9">
        <v>0</v>
      </c>
      <c r="AO328" s="9">
        <v>0</v>
      </c>
      <c r="AP328" s="9">
        <v>0</v>
      </c>
      <c r="AQ328" s="9">
        <v>0</v>
      </c>
      <c r="AR328" s="9">
        <v>294</v>
      </c>
      <c r="AS328" s="9">
        <v>0</v>
      </c>
      <c r="AT328" s="9">
        <v>0</v>
      </c>
      <c r="AU328" s="9">
        <v>100</v>
      </c>
      <c r="AV328" s="9">
        <v>5</v>
      </c>
      <c r="AW328" s="9">
        <v>0</v>
      </c>
      <c r="AX328" s="9">
        <v>0</v>
      </c>
      <c r="AY328" s="9">
        <v>200</v>
      </c>
      <c r="AZ328" s="9">
        <v>880</v>
      </c>
      <c r="BA328" s="9">
        <v>1320</v>
      </c>
      <c r="BB328" s="9">
        <v>0</v>
      </c>
      <c r="BC328" s="9">
        <v>0</v>
      </c>
      <c r="BD328" s="9"/>
      <c r="BE328" s="9">
        <v>0</v>
      </c>
      <c r="BF328" s="9">
        <v>0</v>
      </c>
      <c r="BG328" s="9">
        <v>4805</v>
      </c>
      <c r="BH328" s="9">
        <v>27973</v>
      </c>
    </row>
    <row r="329" spans="1:60" x14ac:dyDescent="0.25">
      <c r="A329" s="1" t="s">
        <v>75</v>
      </c>
      <c r="B329" s="9">
        <v>23545</v>
      </c>
      <c r="C329" s="9">
        <v>0</v>
      </c>
      <c r="D329" s="9">
        <v>400</v>
      </c>
      <c r="E329" s="9">
        <v>0</v>
      </c>
      <c r="F329" s="9">
        <v>32330</v>
      </c>
      <c r="G329" s="9">
        <v>0</v>
      </c>
      <c r="H329" s="9">
        <v>0</v>
      </c>
      <c r="I329" s="9">
        <v>2155</v>
      </c>
      <c r="J329" s="9">
        <v>0</v>
      </c>
      <c r="K329" s="9">
        <v>400</v>
      </c>
      <c r="L329" s="9">
        <v>0</v>
      </c>
      <c r="M329" s="9">
        <v>1962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3060.85</v>
      </c>
      <c r="U329" s="9">
        <v>0</v>
      </c>
      <c r="V329" s="9">
        <v>0</v>
      </c>
      <c r="W329" s="9">
        <v>567</v>
      </c>
      <c r="X329" s="9">
        <v>0</v>
      </c>
      <c r="Y329" s="9">
        <v>0</v>
      </c>
      <c r="Z329" s="9">
        <v>64419.85</v>
      </c>
      <c r="AA329" s="9">
        <v>2825</v>
      </c>
      <c r="AB329" s="9">
        <v>0</v>
      </c>
      <c r="AC329" s="9">
        <v>200</v>
      </c>
      <c r="AD329" s="9">
        <v>6</v>
      </c>
      <c r="AE329" s="9">
        <v>0</v>
      </c>
      <c r="AF329" s="9">
        <v>0</v>
      </c>
      <c r="AG329" s="9">
        <v>0</v>
      </c>
      <c r="AH329" s="9">
        <v>0</v>
      </c>
      <c r="AI329" s="9">
        <v>0</v>
      </c>
      <c r="AJ329" s="9">
        <v>0</v>
      </c>
      <c r="AK329" s="9">
        <v>0</v>
      </c>
      <c r="AL329" s="9">
        <v>0</v>
      </c>
      <c r="AM329" s="9">
        <v>0</v>
      </c>
      <c r="AN329" s="9">
        <v>0</v>
      </c>
      <c r="AO329" s="9">
        <v>5536</v>
      </c>
      <c r="AP329" s="9">
        <v>0</v>
      </c>
      <c r="AQ329" s="9">
        <v>0</v>
      </c>
      <c r="AR329" s="9">
        <v>914</v>
      </c>
      <c r="AS329" s="9">
        <v>0</v>
      </c>
      <c r="AT329" s="9">
        <v>0</v>
      </c>
      <c r="AU329" s="9">
        <v>150</v>
      </c>
      <c r="AV329" s="9">
        <v>5</v>
      </c>
      <c r="AW329" s="9">
        <v>0</v>
      </c>
      <c r="AX329" s="9">
        <v>0</v>
      </c>
      <c r="AY329" s="9">
        <v>200</v>
      </c>
      <c r="AZ329" s="9">
        <v>0</v>
      </c>
      <c r="BA329" s="9">
        <v>100</v>
      </c>
      <c r="BB329" s="9">
        <v>0</v>
      </c>
      <c r="BC329" s="9">
        <v>0</v>
      </c>
      <c r="BD329" s="9"/>
      <c r="BE329" s="9">
        <v>0</v>
      </c>
      <c r="BF329" s="9">
        <v>0</v>
      </c>
      <c r="BG329" s="9">
        <v>9936</v>
      </c>
      <c r="BH329" s="9">
        <v>54484</v>
      </c>
    </row>
    <row r="330" spans="1:60" x14ac:dyDescent="0.25">
      <c r="A330" s="1" t="s">
        <v>87</v>
      </c>
      <c r="B330" s="9">
        <v>9500</v>
      </c>
      <c r="C330" s="9">
        <v>0</v>
      </c>
      <c r="D330" s="9">
        <v>200</v>
      </c>
      <c r="E330" s="9">
        <v>0</v>
      </c>
      <c r="F330" s="9">
        <v>5136</v>
      </c>
      <c r="G330" s="9">
        <v>0</v>
      </c>
      <c r="H330" s="9">
        <v>0</v>
      </c>
      <c r="I330" s="9">
        <v>855</v>
      </c>
      <c r="J330" s="9">
        <v>0</v>
      </c>
      <c r="K330" s="9">
        <v>0</v>
      </c>
      <c r="L330" s="9">
        <v>0</v>
      </c>
      <c r="M330" s="9">
        <v>791</v>
      </c>
      <c r="N330" s="9">
        <v>0</v>
      </c>
      <c r="O330" s="9">
        <v>2375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18857</v>
      </c>
      <c r="AA330" s="9">
        <v>1800</v>
      </c>
      <c r="AB330" s="9">
        <v>0</v>
      </c>
      <c r="AC330" s="9">
        <v>200</v>
      </c>
      <c r="AD330" s="9">
        <v>6</v>
      </c>
      <c r="AE330" s="9">
        <v>0</v>
      </c>
      <c r="AF330" s="9">
        <v>0</v>
      </c>
      <c r="AG330" s="9">
        <v>0</v>
      </c>
      <c r="AH330" s="9">
        <v>0</v>
      </c>
      <c r="AI330" s="9">
        <v>0</v>
      </c>
      <c r="AJ330" s="9">
        <v>0</v>
      </c>
      <c r="AK330" s="9">
        <v>0</v>
      </c>
      <c r="AL330" s="9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100</v>
      </c>
      <c r="AV330" s="9">
        <v>5</v>
      </c>
      <c r="AW330" s="9">
        <v>0</v>
      </c>
      <c r="AX330" s="9">
        <v>0</v>
      </c>
      <c r="AY330" s="9">
        <v>0</v>
      </c>
      <c r="AZ330" s="9">
        <v>0</v>
      </c>
      <c r="BA330" s="9">
        <v>0</v>
      </c>
      <c r="BB330" s="9">
        <v>0</v>
      </c>
      <c r="BC330" s="9">
        <v>0</v>
      </c>
      <c r="BD330" s="9"/>
      <c r="BE330" s="9">
        <v>0</v>
      </c>
      <c r="BF330" s="9">
        <v>0</v>
      </c>
      <c r="BG330" s="9">
        <v>2111</v>
      </c>
      <c r="BH330" s="9">
        <v>16746</v>
      </c>
    </row>
    <row r="331" spans="1:60" x14ac:dyDescent="0.25">
      <c r="A331" s="1" t="s">
        <v>110</v>
      </c>
      <c r="B331" s="9">
        <v>10054</v>
      </c>
      <c r="C331" s="9">
        <v>0</v>
      </c>
      <c r="D331" s="9">
        <v>0</v>
      </c>
      <c r="E331" s="9">
        <v>0</v>
      </c>
      <c r="F331" s="9">
        <v>1403</v>
      </c>
      <c r="G331" s="9">
        <v>0</v>
      </c>
      <c r="H331" s="9">
        <v>0</v>
      </c>
      <c r="I331" s="9">
        <v>855</v>
      </c>
      <c r="J331" s="9">
        <v>0</v>
      </c>
      <c r="K331" s="9">
        <v>0</v>
      </c>
      <c r="L331" s="9">
        <v>0</v>
      </c>
      <c r="M331" s="9">
        <v>838</v>
      </c>
      <c r="N331" s="9">
        <v>0</v>
      </c>
      <c r="O331" s="9">
        <v>2514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15664</v>
      </c>
      <c r="AA331" s="9">
        <v>1578</v>
      </c>
      <c r="AB331" s="9">
        <v>0</v>
      </c>
      <c r="AC331" s="9">
        <v>200</v>
      </c>
      <c r="AD331" s="9">
        <v>6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0</v>
      </c>
      <c r="AK331" s="9">
        <v>0</v>
      </c>
      <c r="AL331" s="9">
        <v>0</v>
      </c>
      <c r="AM331" s="9">
        <v>0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 s="9">
        <v>150</v>
      </c>
      <c r="AV331" s="9">
        <v>5</v>
      </c>
      <c r="AW331" s="9">
        <v>0</v>
      </c>
      <c r="AX331" s="9">
        <v>0</v>
      </c>
      <c r="AY331" s="9">
        <v>0</v>
      </c>
      <c r="AZ331" s="9">
        <v>0</v>
      </c>
      <c r="BA331" s="9">
        <v>0</v>
      </c>
      <c r="BB331" s="9">
        <v>0</v>
      </c>
      <c r="BC331" s="9">
        <v>0</v>
      </c>
      <c r="BD331" s="9"/>
      <c r="BE331" s="9">
        <v>0</v>
      </c>
      <c r="BF331" s="9">
        <v>0</v>
      </c>
      <c r="BG331" s="9">
        <v>1939</v>
      </c>
      <c r="BH331" s="9">
        <v>13725</v>
      </c>
    </row>
    <row r="332" spans="1:60" x14ac:dyDescent="0.25">
      <c r="A332" s="1" t="s">
        <v>92</v>
      </c>
      <c r="B332" s="9">
        <v>12662</v>
      </c>
      <c r="C332" s="9">
        <v>0</v>
      </c>
      <c r="D332" s="9">
        <v>0</v>
      </c>
      <c r="E332" s="9">
        <v>0</v>
      </c>
      <c r="F332" s="9">
        <v>1266</v>
      </c>
      <c r="G332" s="9">
        <v>0</v>
      </c>
      <c r="H332" s="9">
        <v>0</v>
      </c>
      <c r="I332" s="9">
        <v>855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14783</v>
      </c>
      <c r="AA332" s="9">
        <v>1774</v>
      </c>
      <c r="AB332" s="9">
        <v>0</v>
      </c>
      <c r="AC332" s="9">
        <v>200</v>
      </c>
      <c r="AD332" s="9">
        <v>6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0</v>
      </c>
      <c r="AL332" s="9">
        <v>0</v>
      </c>
      <c r="AM332" s="9">
        <v>0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9">
        <v>100</v>
      </c>
      <c r="AV332" s="9">
        <v>5</v>
      </c>
      <c r="AW332" s="9">
        <v>0</v>
      </c>
      <c r="AX332" s="9">
        <v>0</v>
      </c>
      <c r="AY332" s="9">
        <v>0</v>
      </c>
      <c r="AZ332" s="9">
        <v>0</v>
      </c>
      <c r="BA332" s="9">
        <v>0</v>
      </c>
      <c r="BB332" s="9">
        <v>0</v>
      </c>
      <c r="BC332" s="9">
        <v>0</v>
      </c>
      <c r="BD332" s="9"/>
      <c r="BE332" s="9">
        <v>0</v>
      </c>
      <c r="BF332" s="9">
        <v>0</v>
      </c>
      <c r="BG332" s="9">
        <v>2085</v>
      </c>
      <c r="BH332" s="9">
        <v>12698</v>
      </c>
    </row>
    <row r="333" spans="1:60" x14ac:dyDescent="0.25">
      <c r="A333" s="1" t="s">
        <v>84</v>
      </c>
      <c r="B333" s="9">
        <v>12662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855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1266.2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14783.2</v>
      </c>
      <c r="AA333" s="9">
        <v>1622</v>
      </c>
      <c r="AB333" s="9">
        <v>0</v>
      </c>
      <c r="AC333" s="9">
        <v>200</v>
      </c>
      <c r="AD333" s="9">
        <v>6</v>
      </c>
      <c r="AE333" s="9">
        <v>0</v>
      </c>
      <c r="AF333" s="9">
        <v>0</v>
      </c>
      <c r="AG333" s="9">
        <v>0</v>
      </c>
      <c r="AH333" s="9">
        <v>0</v>
      </c>
      <c r="AI333" s="9">
        <v>0</v>
      </c>
      <c r="AJ333" s="9">
        <v>0</v>
      </c>
      <c r="AK333" s="9">
        <v>0</v>
      </c>
      <c r="AL333" s="9">
        <v>0</v>
      </c>
      <c r="AM333" s="9">
        <v>0</v>
      </c>
      <c r="AN333" s="9">
        <v>0</v>
      </c>
      <c r="AO333" s="9">
        <v>0</v>
      </c>
      <c r="AP333" s="9">
        <v>0</v>
      </c>
      <c r="AQ333" s="9">
        <v>0</v>
      </c>
      <c r="AR333" s="9">
        <v>0</v>
      </c>
      <c r="AS333" s="9">
        <v>0</v>
      </c>
      <c r="AT333" s="9">
        <v>0</v>
      </c>
      <c r="AU333" s="9">
        <v>100</v>
      </c>
      <c r="AV333" s="9">
        <v>5</v>
      </c>
      <c r="AW333" s="9">
        <v>0</v>
      </c>
      <c r="AX333" s="9">
        <v>0</v>
      </c>
      <c r="AY333" s="9">
        <v>200</v>
      </c>
      <c r="AZ333" s="9">
        <v>0</v>
      </c>
      <c r="BA333" s="9">
        <v>0</v>
      </c>
      <c r="BB333" s="9">
        <v>0</v>
      </c>
      <c r="BC333" s="9">
        <v>0</v>
      </c>
      <c r="BD333" s="9"/>
      <c r="BE333" s="9">
        <v>0</v>
      </c>
      <c r="BF333" s="9">
        <v>0</v>
      </c>
      <c r="BG333" s="9">
        <v>2133</v>
      </c>
      <c r="BH333" s="9">
        <v>12650</v>
      </c>
    </row>
    <row r="334" spans="1:60" x14ac:dyDescent="0.25">
      <c r="A334" s="1" t="s">
        <v>90</v>
      </c>
      <c r="B334" s="9">
        <v>30500</v>
      </c>
      <c r="C334" s="9">
        <v>0</v>
      </c>
      <c r="D334" s="9">
        <v>200</v>
      </c>
      <c r="E334" s="9">
        <v>0</v>
      </c>
      <c r="F334" s="9">
        <v>13745</v>
      </c>
      <c r="G334" s="9">
        <v>0</v>
      </c>
      <c r="H334" s="9">
        <v>0</v>
      </c>
      <c r="I334" s="9">
        <v>1655</v>
      </c>
      <c r="J334" s="9">
        <v>0</v>
      </c>
      <c r="K334" s="9">
        <v>400</v>
      </c>
      <c r="L334" s="9">
        <v>0</v>
      </c>
      <c r="M334" s="9">
        <v>2541</v>
      </c>
      <c r="N334" s="9">
        <v>0</v>
      </c>
      <c r="O334" s="9">
        <v>7625</v>
      </c>
      <c r="P334" s="9">
        <v>0</v>
      </c>
      <c r="Q334" s="9">
        <v>0</v>
      </c>
      <c r="R334" s="9">
        <v>0</v>
      </c>
      <c r="S334" s="9">
        <v>0</v>
      </c>
      <c r="T334" s="9">
        <v>3050</v>
      </c>
      <c r="U334" s="9">
        <v>0</v>
      </c>
      <c r="V334" s="9">
        <v>0</v>
      </c>
      <c r="W334" s="9">
        <v>567</v>
      </c>
      <c r="X334" s="9">
        <v>0</v>
      </c>
      <c r="Y334" s="9">
        <v>0</v>
      </c>
      <c r="Z334" s="9">
        <v>60283</v>
      </c>
      <c r="AA334" s="9">
        <v>3660</v>
      </c>
      <c r="AB334" s="9">
        <v>0</v>
      </c>
      <c r="AC334" s="9">
        <v>200</v>
      </c>
      <c r="AD334" s="9">
        <v>6</v>
      </c>
      <c r="AE334" s="9">
        <v>0</v>
      </c>
      <c r="AF334" s="9">
        <v>0</v>
      </c>
      <c r="AG334" s="9">
        <v>0</v>
      </c>
      <c r="AH334" s="9">
        <v>0</v>
      </c>
      <c r="AI334" s="9">
        <v>0</v>
      </c>
      <c r="AJ334" s="9">
        <v>0</v>
      </c>
      <c r="AK334" s="9">
        <v>0</v>
      </c>
      <c r="AL334" s="9">
        <v>0</v>
      </c>
      <c r="AM334" s="9">
        <v>0</v>
      </c>
      <c r="AN334" s="9">
        <v>0</v>
      </c>
      <c r="AO334" s="9">
        <v>0</v>
      </c>
      <c r="AP334" s="9">
        <v>0</v>
      </c>
      <c r="AQ334" s="9">
        <v>0</v>
      </c>
      <c r="AR334" s="9">
        <v>840</v>
      </c>
      <c r="AS334" s="9">
        <v>0</v>
      </c>
      <c r="AT334" s="9">
        <v>0</v>
      </c>
      <c r="AU334" s="9">
        <v>100</v>
      </c>
      <c r="AV334" s="9">
        <v>5</v>
      </c>
      <c r="AW334" s="9">
        <v>0</v>
      </c>
      <c r="AX334" s="9">
        <v>0</v>
      </c>
      <c r="AY334" s="9">
        <v>0</v>
      </c>
      <c r="AZ334" s="9">
        <v>825</v>
      </c>
      <c r="BA334" s="9">
        <v>1320</v>
      </c>
      <c r="BB334" s="9">
        <v>0</v>
      </c>
      <c r="BC334" s="9">
        <v>0</v>
      </c>
      <c r="BD334" s="9"/>
      <c r="BE334" s="9">
        <v>0</v>
      </c>
      <c r="BF334" s="9">
        <v>0</v>
      </c>
      <c r="BG334" s="9">
        <v>6956</v>
      </c>
      <c r="BH334" s="9">
        <v>53327</v>
      </c>
    </row>
    <row r="335" spans="1:60" x14ac:dyDescent="0.25">
      <c r="A335" s="1" t="s">
        <v>92</v>
      </c>
      <c r="B335" s="9">
        <v>12662</v>
      </c>
      <c r="C335" s="9">
        <v>0</v>
      </c>
      <c r="D335" s="9">
        <v>0</v>
      </c>
      <c r="E335" s="9">
        <v>0</v>
      </c>
      <c r="F335" s="9">
        <v>1266</v>
      </c>
      <c r="G335" s="9">
        <v>0</v>
      </c>
      <c r="H335" s="9">
        <v>0</v>
      </c>
      <c r="I335" s="9">
        <v>855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14783</v>
      </c>
      <c r="AA335" s="9">
        <v>1774</v>
      </c>
      <c r="AB335" s="9">
        <v>0</v>
      </c>
      <c r="AC335" s="9">
        <v>200</v>
      </c>
      <c r="AD335" s="9">
        <v>6</v>
      </c>
      <c r="AE335" s="9">
        <v>0</v>
      </c>
      <c r="AF335" s="9">
        <v>0</v>
      </c>
      <c r="AG335" s="9">
        <v>0</v>
      </c>
      <c r="AH335" s="9">
        <v>0</v>
      </c>
      <c r="AI335" s="9">
        <v>0</v>
      </c>
      <c r="AJ335" s="9">
        <v>0</v>
      </c>
      <c r="AK335" s="9">
        <v>0</v>
      </c>
      <c r="AL335" s="9">
        <v>0</v>
      </c>
      <c r="AM335" s="9">
        <v>0</v>
      </c>
      <c r="AN335" s="9">
        <v>0</v>
      </c>
      <c r="AO335" s="9">
        <v>0</v>
      </c>
      <c r="AP335" s="9">
        <v>0</v>
      </c>
      <c r="AQ335" s="9">
        <v>0</v>
      </c>
      <c r="AR335" s="9">
        <v>0</v>
      </c>
      <c r="AS335" s="9">
        <v>0</v>
      </c>
      <c r="AT335" s="9">
        <v>0</v>
      </c>
      <c r="AU335" s="9">
        <v>100</v>
      </c>
      <c r="AV335" s="9">
        <v>5</v>
      </c>
      <c r="AW335" s="9">
        <v>0</v>
      </c>
      <c r="AX335" s="9">
        <v>0</v>
      </c>
      <c r="AY335" s="9">
        <v>200</v>
      </c>
      <c r="AZ335" s="9">
        <v>0</v>
      </c>
      <c r="BA335" s="9">
        <v>0</v>
      </c>
      <c r="BB335" s="9">
        <v>0</v>
      </c>
      <c r="BC335" s="9">
        <v>0</v>
      </c>
      <c r="BD335" s="9"/>
      <c r="BE335" s="9">
        <v>0</v>
      </c>
      <c r="BF335" s="9">
        <v>0</v>
      </c>
      <c r="BG335" s="9">
        <v>2285</v>
      </c>
      <c r="BH335" s="9">
        <v>12498</v>
      </c>
    </row>
    <row r="336" spans="1:60" x14ac:dyDescent="0.25">
      <c r="A336" s="1" t="s">
        <v>67</v>
      </c>
      <c r="B336" s="9">
        <v>29500</v>
      </c>
      <c r="C336" s="9">
        <v>0</v>
      </c>
      <c r="D336" s="9">
        <v>200</v>
      </c>
      <c r="E336" s="9">
        <v>0</v>
      </c>
      <c r="F336" s="9">
        <v>11644</v>
      </c>
      <c r="G336" s="9">
        <v>0</v>
      </c>
      <c r="H336" s="9">
        <v>0</v>
      </c>
      <c r="I336" s="9">
        <v>1655</v>
      </c>
      <c r="J336" s="9">
        <v>0</v>
      </c>
      <c r="K336" s="9">
        <v>400</v>
      </c>
      <c r="L336" s="9">
        <v>0</v>
      </c>
      <c r="M336" s="9">
        <v>2457</v>
      </c>
      <c r="N336" s="9">
        <v>0</v>
      </c>
      <c r="O336" s="9">
        <v>7375</v>
      </c>
      <c r="P336" s="9">
        <v>0</v>
      </c>
      <c r="Q336" s="9">
        <v>0</v>
      </c>
      <c r="R336" s="9">
        <v>0</v>
      </c>
      <c r="S336" s="9">
        <v>0</v>
      </c>
      <c r="T336" s="9">
        <v>3835</v>
      </c>
      <c r="U336" s="9">
        <v>0</v>
      </c>
      <c r="V336" s="9">
        <v>0</v>
      </c>
      <c r="W336" s="9">
        <v>567</v>
      </c>
      <c r="X336" s="9">
        <v>0</v>
      </c>
      <c r="Y336" s="9">
        <v>0</v>
      </c>
      <c r="Z336" s="9">
        <v>57633</v>
      </c>
      <c r="AA336" s="9">
        <v>3540</v>
      </c>
      <c r="AB336" s="9">
        <v>0</v>
      </c>
      <c r="AC336" s="9">
        <v>200</v>
      </c>
      <c r="AD336" s="9">
        <v>6</v>
      </c>
      <c r="AE336" s="9">
        <v>0</v>
      </c>
      <c r="AF336" s="9">
        <v>0</v>
      </c>
      <c r="AG336" s="9">
        <v>0</v>
      </c>
      <c r="AH336" s="9">
        <v>0</v>
      </c>
      <c r="AI336" s="9">
        <v>0</v>
      </c>
      <c r="AJ336" s="9">
        <v>0</v>
      </c>
      <c r="AK336" s="9">
        <v>0</v>
      </c>
      <c r="AL336" s="9">
        <v>0</v>
      </c>
      <c r="AM336" s="9">
        <v>0</v>
      </c>
      <c r="AN336" s="9">
        <v>0</v>
      </c>
      <c r="AO336" s="9">
        <v>0</v>
      </c>
      <c r="AP336" s="9">
        <v>0</v>
      </c>
      <c r="AQ336" s="9">
        <v>0</v>
      </c>
      <c r="AR336" s="9">
        <v>0</v>
      </c>
      <c r="AS336" s="9">
        <v>300</v>
      </c>
      <c r="AT336" s="9">
        <v>0</v>
      </c>
      <c r="AU336" s="9">
        <v>100</v>
      </c>
      <c r="AV336" s="9">
        <v>5</v>
      </c>
      <c r="AW336" s="9">
        <v>0</v>
      </c>
      <c r="AX336" s="9">
        <v>0</v>
      </c>
      <c r="AY336" s="9">
        <v>200</v>
      </c>
      <c r="AZ336" s="9">
        <v>0</v>
      </c>
      <c r="BA336" s="9">
        <v>1320</v>
      </c>
      <c r="BB336" s="9">
        <v>0</v>
      </c>
      <c r="BC336" s="9">
        <v>0</v>
      </c>
      <c r="BD336" s="9"/>
      <c r="BE336" s="9">
        <v>0</v>
      </c>
      <c r="BF336" s="9">
        <v>0</v>
      </c>
      <c r="BG336" s="9">
        <v>5671</v>
      </c>
      <c r="BH336" s="9">
        <v>51962</v>
      </c>
    </row>
    <row r="337" spans="1:63" x14ac:dyDescent="0.25">
      <c r="A337" s="1" t="s">
        <v>62</v>
      </c>
      <c r="B337" s="9">
        <v>23311</v>
      </c>
      <c r="C337" s="9">
        <v>0</v>
      </c>
      <c r="D337" s="9">
        <v>200</v>
      </c>
      <c r="E337" s="9">
        <v>0</v>
      </c>
      <c r="F337" s="9">
        <v>28901</v>
      </c>
      <c r="G337" s="9">
        <v>0</v>
      </c>
      <c r="H337" s="9">
        <v>0</v>
      </c>
      <c r="I337" s="9">
        <v>1655</v>
      </c>
      <c r="J337" s="9">
        <v>0</v>
      </c>
      <c r="K337" s="9">
        <v>400</v>
      </c>
      <c r="L337" s="9">
        <v>0</v>
      </c>
      <c r="M337" s="9">
        <v>1942</v>
      </c>
      <c r="N337" s="9">
        <v>0</v>
      </c>
      <c r="O337" s="9">
        <v>5828</v>
      </c>
      <c r="P337" s="9">
        <v>0</v>
      </c>
      <c r="Q337" s="9">
        <v>0</v>
      </c>
      <c r="R337" s="9">
        <v>0</v>
      </c>
      <c r="S337" s="9">
        <v>0</v>
      </c>
      <c r="T337" s="9">
        <v>3030.43</v>
      </c>
      <c r="U337" s="9">
        <v>0</v>
      </c>
      <c r="V337" s="9">
        <v>0</v>
      </c>
      <c r="W337" s="9">
        <v>567</v>
      </c>
      <c r="X337" s="9">
        <v>0</v>
      </c>
      <c r="Y337" s="9">
        <v>0</v>
      </c>
      <c r="Z337" s="9">
        <v>65834.429999999993</v>
      </c>
      <c r="AA337" s="9">
        <v>2797</v>
      </c>
      <c r="AB337" s="9">
        <v>0</v>
      </c>
      <c r="AC337" s="9">
        <v>200</v>
      </c>
      <c r="AD337" s="9">
        <v>6</v>
      </c>
      <c r="AE337" s="9">
        <v>0</v>
      </c>
      <c r="AF337" s="9">
        <v>0</v>
      </c>
      <c r="AG337" s="9">
        <v>0</v>
      </c>
      <c r="AH337" s="9">
        <v>0</v>
      </c>
      <c r="AI337" s="9">
        <v>0</v>
      </c>
      <c r="AJ337" s="9">
        <v>0</v>
      </c>
      <c r="AK337" s="9">
        <v>0</v>
      </c>
      <c r="AL337" s="9">
        <v>0</v>
      </c>
      <c r="AM337" s="9">
        <v>0</v>
      </c>
      <c r="AN337" s="9">
        <v>0</v>
      </c>
      <c r="AO337" s="9">
        <v>0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 s="9">
        <v>150</v>
      </c>
      <c r="AV337" s="9">
        <v>5</v>
      </c>
      <c r="AW337" s="9">
        <v>0</v>
      </c>
      <c r="AX337" s="9">
        <v>0</v>
      </c>
      <c r="AY337" s="9">
        <v>0</v>
      </c>
      <c r="AZ337" s="9">
        <v>0</v>
      </c>
      <c r="BA337" s="9">
        <v>0</v>
      </c>
      <c r="BB337" s="9">
        <v>0</v>
      </c>
      <c r="BC337" s="9">
        <v>0</v>
      </c>
      <c r="BD337" s="9"/>
      <c r="BE337" s="9">
        <v>0</v>
      </c>
      <c r="BF337" s="9">
        <v>0</v>
      </c>
      <c r="BG337" s="9">
        <v>3158</v>
      </c>
      <c r="BH337" s="9">
        <v>62676</v>
      </c>
    </row>
    <row r="338" spans="1:63" x14ac:dyDescent="0.25">
      <c r="A338" s="1" t="s">
        <v>82</v>
      </c>
      <c r="B338" s="9">
        <v>34243</v>
      </c>
      <c r="C338" s="9">
        <v>0</v>
      </c>
      <c r="D338" s="9">
        <v>600</v>
      </c>
      <c r="E338" s="9">
        <v>0</v>
      </c>
      <c r="F338" s="9">
        <v>51135</v>
      </c>
      <c r="G338" s="9">
        <v>0</v>
      </c>
      <c r="H338" s="9">
        <v>0</v>
      </c>
      <c r="I338" s="9">
        <v>2155</v>
      </c>
      <c r="J338" s="9">
        <v>0</v>
      </c>
      <c r="K338" s="9">
        <v>400</v>
      </c>
      <c r="L338" s="9">
        <v>0</v>
      </c>
      <c r="M338" s="9">
        <v>2853</v>
      </c>
      <c r="N338" s="9">
        <v>0</v>
      </c>
      <c r="O338" s="9">
        <v>8561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567</v>
      </c>
      <c r="X338" s="9">
        <v>0</v>
      </c>
      <c r="Y338" s="9">
        <v>0</v>
      </c>
      <c r="Z338" s="9">
        <v>100514</v>
      </c>
      <c r="AA338" s="9">
        <v>4109</v>
      </c>
      <c r="AB338" s="9">
        <v>0</v>
      </c>
      <c r="AC338" s="9">
        <v>200</v>
      </c>
      <c r="AD338" s="9">
        <v>6</v>
      </c>
      <c r="AE338" s="9">
        <v>8900</v>
      </c>
      <c r="AF338" s="9">
        <v>0</v>
      </c>
      <c r="AG338" s="9">
        <v>0</v>
      </c>
      <c r="AH338" s="9">
        <v>0</v>
      </c>
      <c r="AI338" s="9">
        <v>0</v>
      </c>
      <c r="AJ338" s="9">
        <v>0</v>
      </c>
      <c r="AK338" s="9">
        <v>0</v>
      </c>
      <c r="AL338" s="9">
        <v>0</v>
      </c>
      <c r="AM338" s="9">
        <v>0</v>
      </c>
      <c r="AN338" s="9">
        <v>0</v>
      </c>
      <c r="AO338" s="9">
        <v>0</v>
      </c>
      <c r="AP338" s="9">
        <v>0</v>
      </c>
      <c r="AQ338" s="9">
        <v>0</v>
      </c>
      <c r="AR338" s="9">
        <v>0</v>
      </c>
      <c r="AS338" s="9">
        <v>0</v>
      </c>
      <c r="AT338" s="9">
        <v>0</v>
      </c>
      <c r="AU338" s="9">
        <v>150</v>
      </c>
      <c r="AV338" s="9">
        <v>5</v>
      </c>
      <c r="AW338" s="9">
        <v>0</v>
      </c>
      <c r="AX338" s="9">
        <v>0</v>
      </c>
      <c r="AY338" s="9">
        <v>0</v>
      </c>
      <c r="AZ338" s="9">
        <v>0</v>
      </c>
      <c r="BA338" s="9">
        <v>0</v>
      </c>
      <c r="BB338" s="9">
        <v>0</v>
      </c>
      <c r="BC338" s="9">
        <v>0</v>
      </c>
      <c r="BD338" s="9"/>
      <c r="BE338" s="9">
        <v>0</v>
      </c>
      <c r="BF338" s="9">
        <v>0</v>
      </c>
      <c r="BG338" s="9">
        <v>13370</v>
      </c>
      <c r="BH338" s="9">
        <v>87144</v>
      </c>
    </row>
    <row r="339" spans="1:63" x14ac:dyDescent="0.25">
      <c r="A339" s="1" t="s">
        <v>104</v>
      </c>
      <c r="B339" s="9">
        <v>14500</v>
      </c>
      <c r="C339" s="9">
        <v>0</v>
      </c>
      <c r="D339" s="9">
        <v>200</v>
      </c>
      <c r="E339" s="9">
        <v>0</v>
      </c>
      <c r="F339" s="9">
        <v>5967</v>
      </c>
      <c r="G339" s="9">
        <v>0</v>
      </c>
      <c r="H339" s="9">
        <v>0</v>
      </c>
      <c r="I339" s="9">
        <v>1655</v>
      </c>
      <c r="J339" s="9">
        <v>0</v>
      </c>
      <c r="K339" s="9">
        <v>400</v>
      </c>
      <c r="L339" s="9">
        <v>0</v>
      </c>
      <c r="M339" s="9">
        <v>1208</v>
      </c>
      <c r="N339" s="9">
        <v>0</v>
      </c>
      <c r="O339" s="9">
        <v>3625</v>
      </c>
      <c r="P339" s="9">
        <v>0</v>
      </c>
      <c r="Q339" s="9">
        <v>0</v>
      </c>
      <c r="R339" s="9">
        <v>0</v>
      </c>
      <c r="S339" s="9">
        <v>0</v>
      </c>
      <c r="T339" s="9">
        <v>1885</v>
      </c>
      <c r="U339" s="9">
        <v>0</v>
      </c>
      <c r="V339" s="9">
        <v>0</v>
      </c>
      <c r="W339" s="9">
        <v>567</v>
      </c>
      <c r="X339" s="9">
        <v>0</v>
      </c>
      <c r="Y339" s="9">
        <v>0</v>
      </c>
      <c r="Z339" s="9">
        <v>30007</v>
      </c>
      <c r="AA339" s="9">
        <v>1800</v>
      </c>
      <c r="AB339" s="9">
        <v>0</v>
      </c>
      <c r="AC339" s="9">
        <v>200</v>
      </c>
      <c r="AD339" s="9">
        <v>6</v>
      </c>
      <c r="AE339" s="9">
        <v>0</v>
      </c>
      <c r="AF339" s="9">
        <v>0</v>
      </c>
      <c r="AG339" s="9">
        <v>0</v>
      </c>
      <c r="AH339" s="9">
        <v>0</v>
      </c>
      <c r="AI339" s="9">
        <v>0</v>
      </c>
      <c r="AJ339" s="9">
        <v>0</v>
      </c>
      <c r="AK339" s="9">
        <v>0</v>
      </c>
      <c r="AL339" s="9">
        <v>0</v>
      </c>
      <c r="AM339" s="9">
        <v>0</v>
      </c>
      <c r="AN339" s="9">
        <v>0</v>
      </c>
      <c r="AO339" s="9">
        <v>0</v>
      </c>
      <c r="AP339" s="9">
        <v>0</v>
      </c>
      <c r="AQ339" s="9">
        <v>0</v>
      </c>
      <c r="AR339" s="9">
        <v>0</v>
      </c>
      <c r="AS339" s="9">
        <v>0</v>
      </c>
      <c r="AT339" s="9">
        <v>0</v>
      </c>
      <c r="AU339" s="9">
        <v>100</v>
      </c>
      <c r="AV339" s="9">
        <v>5</v>
      </c>
      <c r="AW339" s="9">
        <v>0</v>
      </c>
      <c r="AX339" s="9">
        <v>0</v>
      </c>
      <c r="AY339" s="9">
        <v>200</v>
      </c>
      <c r="AZ339" s="9">
        <v>0</v>
      </c>
      <c r="BA339" s="9">
        <v>0</v>
      </c>
      <c r="BB339" s="9">
        <v>0</v>
      </c>
      <c r="BC339" s="9">
        <v>0</v>
      </c>
      <c r="BD339" s="9"/>
      <c r="BE339" s="9">
        <v>0</v>
      </c>
      <c r="BF339" s="9">
        <v>0</v>
      </c>
      <c r="BG339" s="9">
        <v>2311</v>
      </c>
      <c r="BH339" s="9">
        <v>27696</v>
      </c>
    </row>
    <row r="340" spans="1:63" x14ac:dyDescent="0.25">
      <c r="A340" s="1" t="s">
        <v>81</v>
      </c>
      <c r="B340" s="9">
        <v>32413</v>
      </c>
      <c r="C340" s="9">
        <v>0</v>
      </c>
      <c r="D340" s="9">
        <v>400</v>
      </c>
      <c r="E340" s="9">
        <v>0</v>
      </c>
      <c r="F340" s="9">
        <v>48497</v>
      </c>
      <c r="G340" s="9">
        <v>0</v>
      </c>
      <c r="H340" s="9">
        <v>0</v>
      </c>
      <c r="I340" s="9">
        <v>2155</v>
      </c>
      <c r="J340" s="9">
        <v>0</v>
      </c>
      <c r="K340" s="9">
        <v>400</v>
      </c>
      <c r="L340" s="9">
        <v>0</v>
      </c>
      <c r="M340" s="9">
        <v>2700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4213.6899999999996</v>
      </c>
      <c r="U340" s="9">
        <v>0</v>
      </c>
      <c r="V340" s="9">
        <v>0</v>
      </c>
      <c r="W340" s="9">
        <v>567</v>
      </c>
      <c r="X340" s="9">
        <v>0</v>
      </c>
      <c r="Y340" s="9">
        <v>0</v>
      </c>
      <c r="Z340" s="9">
        <v>91345.69</v>
      </c>
      <c r="AA340" s="9">
        <v>3890</v>
      </c>
      <c r="AB340" s="9">
        <v>0</v>
      </c>
      <c r="AC340" s="9">
        <v>200</v>
      </c>
      <c r="AD340" s="9">
        <v>6</v>
      </c>
      <c r="AE340" s="9">
        <v>0</v>
      </c>
      <c r="AF340" s="9">
        <v>0</v>
      </c>
      <c r="AG340" s="9">
        <v>0</v>
      </c>
      <c r="AH340" s="9">
        <v>0</v>
      </c>
      <c r="AI340" s="9">
        <v>0</v>
      </c>
      <c r="AJ340" s="9">
        <v>0</v>
      </c>
      <c r="AK340" s="9">
        <v>0</v>
      </c>
      <c r="AL340" s="9">
        <v>0</v>
      </c>
      <c r="AM340" s="9">
        <v>0</v>
      </c>
      <c r="AN340" s="9">
        <v>0</v>
      </c>
      <c r="AO340" s="9">
        <v>0</v>
      </c>
      <c r="AP340" s="9">
        <v>0</v>
      </c>
      <c r="AQ340" s="9">
        <v>225</v>
      </c>
      <c r="AR340" s="9">
        <v>0</v>
      </c>
      <c r="AS340" s="9">
        <v>0</v>
      </c>
      <c r="AT340" s="9">
        <v>0</v>
      </c>
      <c r="AU340" s="9">
        <v>150</v>
      </c>
      <c r="AV340" s="9">
        <v>5</v>
      </c>
      <c r="AW340" s="9">
        <v>0</v>
      </c>
      <c r="AX340" s="9">
        <v>0</v>
      </c>
      <c r="AY340" s="9">
        <v>0</v>
      </c>
      <c r="AZ340" s="9">
        <v>0</v>
      </c>
      <c r="BA340" s="9">
        <v>100</v>
      </c>
      <c r="BB340" s="9">
        <v>0</v>
      </c>
      <c r="BC340" s="9">
        <v>0</v>
      </c>
      <c r="BD340" s="9"/>
      <c r="BE340" s="9">
        <v>0</v>
      </c>
      <c r="BF340" s="9">
        <v>0</v>
      </c>
      <c r="BG340" s="9">
        <v>4576</v>
      </c>
      <c r="BH340" s="9">
        <v>86770</v>
      </c>
    </row>
    <row r="341" spans="1:63" x14ac:dyDescent="0.25">
      <c r="A341" s="1" t="s">
        <v>65</v>
      </c>
      <c r="B341" s="9">
        <v>12662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855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1646.06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15163.06</v>
      </c>
      <c r="AA341" s="9">
        <v>1622</v>
      </c>
      <c r="AB341" s="9">
        <v>0</v>
      </c>
      <c r="AC341" s="9">
        <v>200</v>
      </c>
      <c r="AD341" s="9">
        <v>6</v>
      </c>
      <c r="AE341" s="9">
        <v>0</v>
      </c>
      <c r="AF341" s="9">
        <v>0</v>
      </c>
      <c r="AG341" s="9">
        <v>0</v>
      </c>
      <c r="AH341" s="9">
        <v>0</v>
      </c>
      <c r="AI341" s="9">
        <v>0</v>
      </c>
      <c r="AJ341" s="9">
        <v>0</v>
      </c>
      <c r="AK341" s="9">
        <v>0</v>
      </c>
      <c r="AL341" s="9">
        <v>0</v>
      </c>
      <c r="AM341" s="9">
        <v>0</v>
      </c>
      <c r="AN341" s="9">
        <v>0</v>
      </c>
      <c r="AO341" s="9">
        <v>0</v>
      </c>
      <c r="AP341" s="9">
        <v>0</v>
      </c>
      <c r="AQ341" s="9">
        <v>0</v>
      </c>
      <c r="AR341" s="9">
        <v>0</v>
      </c>
      <c r="AS341" s="9">
        <v>0</v>
      </c>
      <c r="AT341" s="9">
        <v>0</v>
      </c>
      <c r="AU341" s="9">
        <v>100</v>
      </c>
      <c r="AV341" s="9">
        <v>5</v>
      </c>
      <c r="AW341" s="9">
        <v>0</v>
      </c>
      <c r="AX341" s="9">
        <v>0</v>
      </c>
      <c r="AY341" s="9">
        <v>200</v>
      </c>
      <c r="AZ341" s="9">
        <v>0</v>
      </c>
      <c r="BA341" s="9">
        <v>0</v>
      </c>
      <c r="BB341" s="9">
        <v>0</v>
      </c>
      <c r="BC341" s="9">
        <v>0</v>
      </c>
      <c r="BD341" s="9"/>
      <c r="BE341" s="9">
        <v>0</v>
      </c>
      <c r="BF341" s="9">
        <v>0</v>
      </c>
      <c r="BG341" s="9">
        <v>2133</v>
      </c>
      <c r="BH341" s="9">
        <v>13030</v>
      </c>
    </row>
    <row r="342" spans="1:63" x14ac:dyDescent="0.25">
      <c r="A342" s="1" t="s">
        <v>92</v>
      </c>
      <c r="B342" s="9">
        <v>12662</v>
      </c>
      <c r="C342" s="9">
        <v>0</v>
      </c>
      <c r="D342" s="9">
        <v>0</v>
      </c>
      <c r="E342" s="9">
        <v>0</v>
      </c>
      <c r="F342" s="9">
        <v>1266</v>
      </c>
      <c r="G342" s="9">
        <v>0</v>
      </c>
      <c r="H342" s="9">
        <v>0</v>
      </c>
      <c r="I342" s="9">
        <v>855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14783</v>
      </c>
      <c r="AA342" s="9">
        <v>1774</v>
      </c>
      <c r="AB342" s="9">
        <v>0</v>
      </c>
      <c r="AC342" s="9">
        <v>200</v>
      </c>
      <c r="AD342" s="9">
        <v>6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0</v>
      </c>
      <c r="AK342" s="9">
        <v>0</v>
      </c>
      <c r="AL342" s="9">
        <v>0</v>
      </c>
      <c r="AM342" s="9">
        <v>0</v>
      </c>
      <c r="AN342" s="9">
        <v>0</v>
      </c>
      <c r="AO342" s="9">
        <v>0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U342" s="9">
        <v>100</v>
      </c>
      <c r="AV342" s="9">
        <v>5</v>
      </c>
      <c r="AW342" s="9">
        <v>0</v>
      </c>
      <c r="AX342" s="9">
        <v>0</v>
      </c>
      <c r="AY342" s="9">
        <v>0</v>
      </c>
      <c r="AZ342" s="9">
        <v>0</v>
      </c>
      <c r="BA342" s="9">
        <v>0</v>
      </c>
      <c r="BB342" s="9">
        <v>0</v>
      </c>
      <c r="BC342" s="9">
        <v>0</v>
      </c>
      <c r="BD342" s="9"/>
      <c r="BE342" s="9">
        <v>0</v>
      </c>
      <c r="BF342" s="9">
        <v>0</v>
      </c>
      <c r="BG342" s="9">
        <v>2085</v>
      </c>
      <c r="BH342" s="9">
        <v>12698</v>
      </c>
    </row>
    <row r="343" spans="1:63" x14ac:dyDescent="0.25">
      <c r="A343" s="1" t="s">
        <v>92</v>
      </c>
      <c r="B343" s="9">
        <v>12662</v>
      </c>
      <c r="C343" s="9">
        <v>0</v>
      </c>
      <c r="D343" s="9">
        <v>0</v>
      </c>
      <c r="E343" s="9">
        <v>0</v>
      </c>
      <c r="F343" s="9">
        <v>1266</v>
      </c>
      <c r="G343" s="9">
        <v>0</v>
      </c>
      <c r="H343" s="9">
        <v>0</v>
      </c>
      <c r="I343" s="9">
        <v>855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14783</v>
      </c>
      <c r="AA343" s="9">
        <v>1774</v>
      </c>
      <c r="AB343" s="9">
        <v>0</v>
      </c>
      <c r="AC343" s="9">
        <v>200</v>
      </c>
      <c r="AD343" s="9">
        <v>6</v>
      </c>
      <c r="AE343" s="9">
        <v>0</v>
      </c>
      <c r="AF343" s="9">
        <v>0</v>
      </c>
      <c r="AG343" s="9">
        <v>0</v>
      </c>
      <c r="AH343" s="9">
        <v>0</v>
      </c>
      <c r="AI343" s="9">
        <v>0</v>
      </c>
      <c r="AJ343" s="9">
        <v>0</v>
      </c>
      <c r="AK343" s="9">
        <v>0</v>
      </c>
      <c r="AL343" s="9">
        <v>0</v>
      </c>
      <c r="AM343" s="9">
        <v>0</v>
      </c>
      <c r="AN343" s="9">
        <v>0</v>
      </c>
      <c r="AO343" s="9">
        <v>0</v>
      </c>
      <c r="AP343" s="9">
        <v>0</v>
      </c>
      <c r="AQ343" s="9">
        <v>0</v>
      </c>
      <c r="AR343" s="9">
        <v>0</v>
      </c>
      <c r="AS343" s="9">
        <v>0</v>
      </c>
      <c r="AT343" s="9">
        <v>0</v>
      </c>
      <c r="AU343" s="9">
        <v>100</v>
      </c>
      <c r="AV343" s="9">
        <v>5</v>
      </c>
      <c r="AW343" s="9">
        <v>0</v>
      </c>
      <c r="AX343" s="9">
        <v>0</v>
      </c>
      <c r="AY343" s="9">
        <v>0</v>
      </c>
      <c r="AZ343" s="9">
        <v>0</v>
      </c>
      <c r="BA343" s="9">
        <v>0</v>
      </c>
      <c r="BB343" s="9">
        <v>0</v>
      </c>
      <c r="BC343" s="9">
        <v>0</v>
      </c>
      <c r="BD343" s="9"/>
      <c r="BE343" s="9">
        <v>0</v>
      </c>
      <c r="BF343" s="9">
        <v>0</v>
      </c>
      <c r="BG343" s="9">
        <v>2085</v>
      </c>
      <c r="BH343" s="9">
        <v>12698</v>
      </c>
    </row>
    <row r="344" spans="1:63" x14ac:dyDescent="0.25">
      <c r="A344" s="1" t="s">
        <v>92</v>
      </c>
      <c r="B344" s="9">
        <v>12662</v>
      </c>
      <c r="C344" s="9">
        <v>-408.45</v>
      </c>
      <c r="D344" s="9">
        <v>0</v>
      </c>
      <c r="E344" s="9">
        <v>0</v>
      </c>
      <c r="F344" s="9">
        <v>1266</v>
      </c>
      <c r="G344" s="9">
        <v>0</v>
      </c>
      <c r="H344" s="9">
        <v>-40.840000000000003</v>
      </c>
      <c r="I344" s="9">
        <v>855</v>
      </c>
      <c r="J344" s="9">
        <v>-27.58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14306.13</v>
      </c>
      <c r="AA344" s="9">
        <v>1774</v>
      </c>
      <c r="AB344" s="9">
        <v>0</v>
      </c>
      <c r="AC344" s="9">
        <v>200</v>
      </c>
      <c r="AD344" s="9">
        <v>6</v>
      </c>
      <c r="AE344" s="9">
        <v>0</v>
      </c>
      <c r="AF344" s="9">
        <v>0</v>
      </c>
      <c r="AG344" s="9">
        <v>0</v>
      </c>
      <c r="AH344" s="9">
        <v>0</v>
      </c>
      <c r="AI344" s="9">
        <v>0</v>
      </c>
      <c r="AJ344" s="9">
        <v>0</v>
      </c>
      <c r="AK344" s="9">
        <v>0</v>
      </c>
      <c r="AL344" s="9">
        <v>0</v>
      </c>
      <c r="AM344" s="9">
        <v>0</v>
      </c>
      <c r="AN344" s="9">
        <v>0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9">
        <v>150</v>
      </c>
      <c r="AV344" s="9">
        <v>5</v>
      </c>
      <c r="AW344" s="9">
        <v>0</v>
      </c>
      <c r="AX344" s="9">
        <v>0</v>
      </c>
      <c r="AY344" s="9">
        <v>0</v>
      </c>
      <c r="AZ344" s="9">
        <v>0</v>
      </c>
      <c r="BA344" s="9">
        <v>0</v>
      </c>
      <c r="BB344" s="9">
        <v>0</v>
      </c>
      <c r="BC344" s="9">
        <v>0</v>
      </c>
      <c r="BD344" s="9"/>
      <c r="BE344" s="11">
        <v>-58</v>
      </c>
      <c r="BF344" s="9">
        <v>0</v>
      </c>
      <c r="BG344" s="9">
        <v>2077</v>
      </c>
      <c r="BH344" s="9">
        <v>12229</v>
      </c>
    </row>
    <row r="345" spans="1:63" x14ac:dyDescent="0.25">
      <c r="A345" s="1" t="s">
        <v>62</v>
      </c>
      <c r="B345" s="9">
        <v>35169</v>
      </c>
      <c r="C345" s="9">
        <v>0</v>
      </c>
      <c r="D345" s="9">
        <v>400</v>
      </c>
      <c r="E345" s="9">
        <v>0</v>
      </c>
      <c r="F345" s="9">
        <v>27051</v>
      </c>
      <c r="G345" s="9">
        <v>0</v>
      </c>
      <c r="H345" s="9">
        <v>0</v>
      </c>
      <c r="I345" s="9">
        <v>2155</v>
      </c>
      <c r="J345" s="9">
        <v>0</v>
      </c>
      <c r="K345" s="9">
        <v>400</v>
      </c>
      <c r="L345" s="9">
        <v>0</v>
      </c>
      <c r="M345" s="9">
        <v>2930</v>
      </c>
      <c r="N345" s="9">
        <v>0</v>
      </c>
      <c r="O345" s="9">
        <v>8793</v>
      </c>
      <c r="P345" s="9">
        <v>0</v>
      </c>
      <c r="Q345" s="9">
        <v>0</v>
      </c>
      <c r="R345" s="9">
        <v>0</v>
      </c>
      <c r="S345" s="9">
        <v>0</v>
      </c>
      <c r="T345" s="9">
        <v>4571.97</v>
      </c>
      <c r="U345" s="9">
        <v>0</v>
      </c>
      <c r="V345" s="9">
        <v>0</v>
      </c>
      <c r="W345" s="9">
        <v>567</v>
      </c>
      <c r="X345" s="9">
        <v>0</v>
      </c>
      <c r="Y345" s="9">
        <v>0</v>
      </c>
      <c r="Z345" s="9">
        <v>82036.97</v>
      </c>
      <c r="AA345" s="9">
        <v>4220</v>
      </c>
      <c r="AB345" s="9">
        <v>0</v>
      </c>
      <c r="AC345" s="9">
        <v>200</v>
      </c>
      <c r="AD345" s="9">
        <v>6</v>
      </c>
      <c r="AE345" s="9">
        <v>0</v>
      </c>
      <c r="AF345" s="9">
        <v>0</v>
      </c>
      <c r="AG345" s="9">
        <v>0</v>
      </c>
      <c r="AH345" s="9">
        <v>0</v>
      </c>
      <c r="AI345" s="9">
        <v>0</v>
      </c>
      <c r="AJ345" s="9">
        <v>0</v>
      </c>
      <c r="AK345" s="9">
        <v>0</v>
      </c>
      <c r="AL345" s="9">
        <v>0</v>
      </c>
      <c r="AM345" s="9">
        <v>0</v>
      </c>
      <c r="AN345" s="9">
        <v>0</v>
      </c>
      <c r="AO345" s="9">
        <v>0</v>
      </c>
      <c r="AP345" s="9">
        <v>0</v>
      </c>
      <c r="AQ345" s="9">
        <v>0</v>
      </c>
      <c r="AR345" s="9">
        <v>0</v>
      </c>
      <c r="AS345" s="9">
        <v>0</v>
      </c>
      <c r="AT345" s="9">
        <v>0</v>
      </c>
      <c r="AU345" s="9">
        <v>150</v>
      </c>
      <c r="AV345" s="9">
        <v>5</v>
      </c>
      <c r="AW345" s="9">
        <v>0</v>
      </c>
      <c r="AX345" s="9">
        <v>0</v>
      </c>
      <c r="AY345" s="9">
        <v>0</v>
      </c>
      <c r="AZ345" s="9">
        <v>0</v>
      </c>
      <c r="BA345" s="9">
        <v>0</v>
      </c>
      <c r="BB345" s="9">
        <v>0</v>
      </c>
      <c r="BC345" s="9">
        <v>0</v>
      </c>
      <c r="BD345" s="9"/>
      <c r="BE345" s="9">
        <v>0</v>
      </c>
      <c r="BF345" s="9">
        <v>0</v>
      </c>
      <c r="BG345" s="9">
        <v>4581</v>
      </c>
      <c r="BH345" s="9">
        <v>77456</v>
      </c>
    </row>
    <row r="346" spans="1:63" x14ac:dyDescent="0.25">
      <c r="A346" s="1" t="s">
        <v>71</v>
      </c>
      <c r="B346" s="9">
        <v>7107.33</v>
      </c>
      <c r="C346" s="9">
        <v>0</v>
      </c>
      <c r="D346" s="9">
        <v>93.33</v>
      </c>
      <c r="E346" s="9">
        <v>0</v>
      </c>
      <c r="F346" s="9">
        <v>5972.4</v>
      </c>
      <c r="G346" s="9">
        <v>0</v>
      </c>
      <c r="H346" s="9">
        <v>0</v>
      </c>
      <c r="I346" s="9">
        <v>772.33</v>
      </c>
      <c r="J346" s="9">
        <v>0</v>
      </c>
      <c r="K346" s="9">
        <v>186.67</v>
      </c>
      <c r="L346" s="9">
        <v>0</v>
      </c>
      <c r="M346" s="9">
        <v>592.20000000000005</v>
      </c>
      <c r="N346" s="9">
        <v>0</v>
      </c>
      <c r="O346" s="9">
        <v>1777.07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264.60000000000002</v>
      </c>
      <c r="X346" s="9">
        <v>0</v>
      </c>
      <c r="Y346" s="9">
        <v>0</v>
      </c>
      <c r="Z346" s="9">
        <v>16765.93</v>
      </c>
      <c r="AA346" s="9">
        <v>1767</v>
      </c>
      <c r="AB346" s="9">
        <v>0</v>
      </c>
      <c r="AC346" s="9">
        <v>200</v>
      </c>
      <c r="AD346" s="9">
        <v>6</v>
      </c>
      <c r="AE346" s="9">
        <v>0</v>
      </c>
      <c r="AF346" s="9">
        <v>0</v>
      </c>
      <c r="AG346" s="9">
        <v>0</v>
      </c>
      <c r="AH346" s="9">
        <v>0</v>
      </c>
      <c r="AI346" s="9">
        <v>0</v>
      </c>
      <c r="AJ346" s="9">
        <v>0</v>
      </c>
      <c r="AK346" s="9">
        <v>0</v>
      </c>
      <c r="AL346" s="9">
        <v>0</v>
      </c>
      <c r="AM346" s="9">
        <v>0</v>
      </c>
      <c r="AN346" s="9">
        <v>0</v>
      </c>
      <c r="AO346" s="9">
        <v>0</v>
      </c>
      <c r="AP346" s="9">
        <v>0</v>
      </c>
      <c r="AQ346" s="9">
        <v>0</v>
      </c>
      <c r="AR346" s="9">
        <v>0</v>
      </c>
      <c r="AS346" s="9">
        <v>0</v>
      </c>
      <c r="AT346" s="9">
        <v>0</v>
      </c>
      <c r="AU346" s="9">
        <v>100</v>
      </c>
      <c r="AV346" s="9">
        <v>5</v>
      </c>
      <c r="AW346" s="9">
        <v>0</v>
      </c>
      <c r="AX346" s="9">
        <v>0</v>
      </c>
      <c r="AY346" s="9">
        <v>0</v>
      </c>
      <c r="AZ346" s="9">
        <v>0</v>
      </c>
      <c r="BA346" s="9">
        <v>0</v>
      </c>
      <c r="BB346" s="9">
        <v>0</v>
      </c>
      <c r="BC346" s="9">
        <v>0</v>
      </c>
      <c r="BD346" s="9"/>
      <c r="BE346" s="9">
        <v>0</v>
      </c>
      <c r="BF346" s="9">
        <v>0</v>
      </c>
      <c r="BG346" s="9">
        <v>2078</v>
      </c>
      <c r="BH346" s="9">
        <v>14688</v>
      </c>
      <c r="BI346" s="12"/>
      <c r="BK346" s="13"/>
    </row>
    <row r="347" spans="1:63" x14ac:dyDescent="0.25">
      <c r="A347" s="1" t="s">
        <v>65</v>
      </c>
      <c r="B347" s="9">
        <v>12662</v>
      </c>
      <c r="C347" s="9">
        <v>-408.45</v>
      </c>
      <c r="D347" s="9">
        <v>0</v>
      </c>
      <c r="E347" s="9">
        <v>0</v>
      </c>
      <c r="F347" s="9">
        <v>0</v>
      </c>
      <c r="G347" s="9">
        <v>0</v>
      </c>
      <c r="H347" s="9">
        <v>-40.840000000000003</v>
      </c>
      <c r="I347" s="9">
        <v>855</v>
      </c>
      <c r="J347" s="9">
        <v>-27.58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1646.06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14686.19</v>
      </c>
      <c r="AA347" s="9">
        <v>1622</v>
      </c>
      <c r="AB347" s="9">
        <v>0</v>
      </c>
      <c r="AC347" s="9">
        <v>200</v>
      </c>
      <c r="AD347" s="9">
        <v>6</v>
      </c>
      <c r="AE347" s="9">
        <v>0</v>
      </c>
      <c r="AF347" s="9">
        <v>0</v>
      </c>
      <c r="AG347" s="9">
        <v>0</v>
      </c>
      <c r="AH347" s="9">
        <v>0</v>
      </c>
      <c r="AI347" s="9">
        <v>0</v>
      </c>
      <c r="AJ347" s="9">
        <v>0</v>
      </c>
      <c r="AK347" s="9">
        <v>0</v>
      </c>
      <c r="AL347" s="9">
        <v>0</v>
      </c>
      <c r="AM347" s="9">
        <v>0</v>
      </c>
      <c r="AN347" s="9">
        <v>0</v>
      </c>
      <c r="AO347" s="9">
        <v>0</v>
      </c>
      <c r="AP347" s="9">
        <v>0</v>
      </c>
      <c r="AQ347" s="9">
        <v>0</v>
      </c>
      <c r="AR347" s="9">
        <v>0</v>
      </c>
      <c r="AS347" s="9">
        <v>0</v>
      </c>
      <c r="AT347" s="9">
        <v>0</v>
      </c>
      <c r="AU347" s="9">
        <v>150</v>
      </c>
      <c r="AV347" s="9">
        <v>5</v>
      </c>
      <c r="AW347" s="9">
        <v>0</v>
      </c>
      <c r="AX347" s="9">
        <v>0</v>
      </c>
      <c r="AY347" s="9">
        <v>200</v>
      </c>
      <c r="AZ347" s="9">
        <v>0</v>
      </c>
      <c r="BA347" s="9">
        <v>0</v>
      </c>
      <c r="BB347" s="9">
        <v>0</v>
      </c>
      <c r="BC347" s="9">
        <v>0</v>
      </c>
      <c r="BD347" s="9"/>
      <c r="BE347" s="11">
        <v>-57</v>
      </c>
      <c r="BF347" s="9">
        <v>0</v>
      </c>
      <c r="BG347" s="9">
        <v>2126</v>
      </c>
      <c r="BH347" s="9">
        <v>12560</v>
      </c>
    </row>
    <row r="348" spans="1:63" x14ac:dyDescent="0.25">
      <c r="A348" s="1" t="s">
        <v>99</v>
      </c>
      <c r="B348" s="9">
        <v>17641</v>
      </c>
      <c r="C348" s="9">
        <v>0</v>
      </c>
      <c r="D348" s="9">
        <v>196.67</v>
      </c>
      <c r="E348" s="9">
        <v>0</v>
      </c>
      <c r="F348" s="9">
        <v>11743.95</v>
      </c>
      <c r="G348" s="9">
        <v>0</v>
      </c>
      <c r="H348" s="9">
        <v>0</v>
      </c>
      <c r="I348" s="9">
        <v>1627.42</v>
      </c>
      <c r="J348" s="9">
        <v>0</v>
      </c>
      <c r="K348" s="9">
        <v>393.33</v>
      </c>
      <c r="L348" s="9">
        <v>0</v>
      </c>
      <c r="M348" s="9">
        <v>1470.08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2293.33</v>
      </c>
      <c r="U348" s="9">
        <v>0</v>
      </c>
      <c r="V348" s="9">
        <v>0</v>
      </c>
      <c r="W348" s="9">
        <v>557.54999999999995</v>
      </c>
      <c r="X348" s="9">
        <v>0</v>
      </c>
      <c r="Y348" s="9">
        <v>0</v>
      </c>
      <c r="Z348" s="9">
        <v>35923.33</v>
      </c>
      <c r="AA348" s="9">
        <v>2117</v>
      </c>
      <c r="AB348" s="9">
        <v>0</v>
      </c>
      <c r="AC348" s="9">
        <v>200</v>
      </c>
      <c r="AD348" s="9">
        <v>6</v>
      </c>
      <c r="AE348" s="9">
        <v>0</v>
      </c>
      <c r="AF348" s="9">
        <v>0</v>
      </c>
      <c r="AG348" s="9">
        <v>0</v>
      </c>
      <c r="AH348" s="9">
        <v>0</v>
      </c>
      <c r="AI348" s="9">
        <v>0</v>
      </c>
      <c r="AJ348" s="9">
        <v>0</v>
      </c>
      <c r="AK348" s="9">
        <v>0</v>
      </c>
      <c r="AL348" s="9">
        <v>0</v>
      </c>
      <c r="AM348" s="9">
        <v>0</v>
      </c>
      <c r="AN348" s="9">
        <v>0</v>
      </c>
      <c r="AO348" s="9">
        <v>0</v>
      </c>
      <c r="AP348" s="9">
        <v>0</v>
      </c>
      <c r="AQ348" s="9">
        <v>0</v>
      </c>
      <c r="AR348" s="9">
        <v>0</v>
      </c>
      <c r="AS348" s="9">
        <v>0</v>
      </c>
      <c r="AT348" s="9">
        <v>100</v>
      </c>
      <c r="AU348" s="9">
        <v>150</v>
      </c>
      <c r="AV348" s="9">
        <v>5</v>
      </c>
      <c r="AW348" s="9">
        <v>0</v>
      </c>
      <c r="AX348" s="9">
        <v>0</v>
      </c>
      <c r="AY348" s="9">
        <v>200</v>
      </c>
      <c r="AZ348" s="9">
        <v>2255</v>
      </c>
      <c r="BA348" s="9">
        <v>50</v>
      </c>
      <c r="BB348" s="9">
        <v>0</v>
      </c>
      <c r="BC348" s="9">
        <v>0</v>
      </c>
      <c r="BD348" s="9"/>
      <c r="BE348" s="9">
        <v>0</v>
      </c>
      <c r="BF348" s="9">
        <v>0</v>
      </c>
      <c r="BG348" s="9">
        <v>5083</v>
      </c>
      <c r="BH348" s="9">
        <v>30840</v>
      </c>
    </row>
    <row r="349" spans="1:63" x14ac:dyDescent="0.25">
      <c r="A349" s="1" t="s">
        <v>110</v>
      </c>
      <c r="B349" s="9">
        <v>12662</v>
      </c>
      <c r="C349" s="9">
        <v>0</v>
      </c>
      <c r="D349" s="9">
        <v>0</v>
      </c>
      <c r="E349" s="9">
        <v>0</v>
      </c>
      <c r="F349" s="9">
        <v>1266</v>
      </c>
      <c r="G349" s="9">
        <v>0</v>
      </c>
      <c r="H349" s="9">
        <v>0</v>
      </c>
      <c r="I349" s="9">
        <v>855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14783</v>
      </c>
      <c r="AA349" s="9">
        <v>1774</v>
      </c>
      <c r="AB349" s="9">
        <v>0</v>
      </c>
      <c r="AC349" s="9">
        <v>200</v>
      </c>
      <c r="AD349" s="9">
        <v>6</v>
      </c>
      <c r="AE349" s="9">
        <v>0</v>
      </c>
      <c r="AF349" s="9">
        <v>0</v>
      </c>
      <c r="AG349" s="9">
        <v>0</v>
      </c>
      <c r="AH349" s="9">
        <v>0</v>
      </c>
      <c r="AI349" s="9">
        <v>0</v>
      </c>
      <c r="AJ349" s="9">
        <v>0</v>
      </c>
      <c r="AK349" s="9">
        <v>0</v>
      </c>
      <c r="AL349" s="9">
        <v>0</v>
      </c>
      <c r="AM349" s="9">
        <v>0</v>
      </c>
      <c r="AN349" s="9">
        <v>0</v>
      </c>
      <c r="AO349" s="9">
        <v>0</v>
      </c>
      <c r="AP349" s="9">
        <v>0</v>
      </c>
      <c r="AQ349" s="9">
        <v>0</v>
      </c>
      <c r="AR349" s="9">
        <v>0</v>
      </c>
      <c r="AS349" s="9">
        <v>0</v>
      </c>
      <c r="AT349" s="9">
        <v>0</v>
      </c>
      <c r="AU349" s="9">
        <v>150</v>
      </c>
      <c r="AV349" s="9">
        <v>5</v>
      </c>
      <c r="AW349" s="9">
        <v>0</v>
      </c>
      <c r="AX349" s="9">
        <v>0</v>
      </c>
      <c r="AY349" s="9">
        <v>0</v>
      </c>
      <c r="AZ349" s="9">
        <v>0</v>
      </c>
      <c r="BA349" s="9">
        <v>0</v>
      </c>
      <c r="BB349" s="9">
        <v>0</v>
      </c>
      <c r="BC349" s="9">
        <v>0</v>
      </c>
      <c r="BD349" s="9"/>
      <c r="BE349" s="9">
        <v>0</v>
      </c>
      <c r="BF349" s="9">
        <v>0</v>
      </c>
      <c r="BG349" s="9">
        <v>2135</v>
      </c>
      <c r="BH349" s="9">
        <v>12648</v>
      </c>
    </row>
    <row r="350" spans="1:63" x14ac:dyDescent="0.25">
      <c r="A350" s="1" t="s">
        <v>92</v>
      </c>
      <c r="B350" s="9">
        <v>12662</v>
      </c>
      <c r="C350" s="9">
        <v>408.45</v>
      </c>
      <c r="D350" s="9">
        <v>0</v>
      </c>
      <c r="E350" s="9">
        <v>0</v>
      </c>
      <c r="F350" s="9">
        <v>1266</v>
      </c>
      <c r="G350" s="9">
        <v>0</v>
      </c>
      <c r="H350" s="9">
        <v>40.840000000000003</v>
      </c>
      <c r="I350" s="9">
        <v>855</v>
      </c>
      <c r="J350" s="9">
        <v>27.58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15259.87</v>
      </c>
      <c r="AA350" s="9">
        <v>1774</v>
      </c>
      <c r="AB350" s="9">
        <v>0</v>
      </c>
      <c r="AC350" s="9">
        <v>200</v>
      </c>
      <c r="AD350" s="9">
        <v>6</v>
      </c>
      <c r="AE350" s="9">
        <v>0</v>
      </c>
      <c r="AF350" s="9">
        <v>0</v>
      </c>
      <c r="AG350" s="9">
        <v>0</v>
      </c>
      <c r="AH350" s="9">
        <v>0</v>
      </c>
      <c r="AI350" s="9">
        <v>0</v>
      </c>
      <c r="AJ350" s="9">
        <v>0</v>
      </c>
      <c r="AK350" s="9">
        <v>0</v>
      </c>
      <c r="AL350" s="9">
        <v>0</v>
      </c>
      <c r="AM350" s="9">
        <v>0</v>
      </c>
      <c r="AN350" s="9">
        <v>0</v>
      </c>
      <c r="AO350" s="9">
        <v>0</v>
      </c>
      <c r="AP350" s="9">
        <v>0</v>
      </c>
      <c r="AQ350" s="9">
        <v>0</v>
      </c>
      <c r="AR350" s="9">
        <v>0</v>
      </c>
      <c r="AS350" s="9">
        <v>0</v>
      </c>
      <c r="AT350" s="9">
        <v>0</v>
      </c>
      <c r="AU350" s="9">
        <v>100</v>
      </c>
      <c r="AV350" s="9">
        <v>5</v>
      </c>
      <c r="AW350" s="9">
        <v>0</v>
      </c>
      <c r="AX350" s="9">
        <v>0</v>
      </c>
      <c r="AY350" s="9">
        <v>200</v>
      </c>
      <c r="AZ350" s="9">
        <v>0</v>
      </c>
      <c r="BA350" s="9">
        <v>0</v>
      </c>
      <c r="BB350" s="9">
        <v>0</v>
      </c>
      <c r="BC350" s="9">
        <v>0</v>
      </c>
      <c r="BD350" s="9"/>
      <c r="BE350" s="9">
        <v>57</v>
      </c>
      <c r="BF350" s="9">
        <v>0</v>
      </c>
      <c r="BG350" s="9">
        <v>2342</v>
      </c>
      <c r="BH350" s="9">
        <v>12918</v>
      </c>
    </row>
    <row r="351" spans="1:63" x14ac:dyDescent="0.25">
      <c r="A351" s="1" t="s">
        <v>71</v>
      </c>
      <c r="B351" s="9">
        <v>49233</v>
      </c>
      <c r="C351" s="9">
        <v>0</v>
      </c>
      <c r="D351" s="9">
        <v>400</v>
      </c>
      <c r="E351" s="9">
        <v>0</v>
      </c>
      <c r="F351" s="9">
        <v>27866</v>
      </c>
      <c r="G351" s="9">
        <v>0</v>
      </c>
      <c r="H351" s="9">
        <v>0</v>
      </c>
      <c r="I351" s="9">
        <v>0</v>
      </c>
      <c r="J351" s="9">
        <v>0</v>
      </c>
      <c r="K351" s="9">
        <v>400</v>
      </c>
      <c r="L351" s="9">
        <v>0</v>
      </c>
      <c r="M351" s="9">
        <v>4102</v>
      </c>
      <c r="N351" s="9">
        <v>0</v>
      </c>
      <c r="O351" s="9">
        <v>0</v>
      </c>
      <c r="P351" s="9">
        <v>0</v>
      </c>
      <c r="Q351" s="9">
        <v>0</v>
      </c>
      <c r="R351" s="9">
        <v>5313</v>
      </c>
      <c r="S351" s="9">
        <v>0</v>
      </c>
      <c r="T351" s="9">
        <v>6400.29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93714.29</v>
      </c>
      <c r="AA351" s="9">
        <v>5908</v>
      </c>
      <c r="AB351" s="9">
        <v>5400</v>
      </c>
      <c r="AC351" s="9">
        <v>200</v>
      </c>
      <c r="AD351" s="9">
        <v>0</v>
      </c>
      <c r="AE351" s="9">
        <v>6400</v>
      </c>
      <c r="AF351" s="9">
        <v>0</v>
      </c>
      <c r="AG351" s="9">
        <v>0</v>
      </c>
      <c r="AH351" s="9">
        <v>0</v>
      </c>
      <c r="AI351" s="9">
        <v>0</v>
      </c>
      <c r="AJ351" s="9">
        <v>0</v>
      </c>
      <c r="AK351" s="9">
        <v>0</v>
      </c>
      <c r="AL351" s="9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79</v>
      </c>
      <c r="AS351" s="9">
        <v>0</v>
      </c>
      <c r="AT351" s="9">
        <v>100</v>
      </c>
      <c r="AU351" s="9">
        <v>150</v>
      </c>
      <c r="AV351" s="9">
        <v>5</v>
      </c>
      <c r="AW351" s="9">
        <v>0</v>
      </c>
      <c r="AX351" s="9">
        <v>0</v>
      </c>
      <c r="AY351" s="9">
        <v>0</v>
      </c>
      <c r="AZ351" s="9">
        <v>0</v>
      </c>
      <c r="BA351" s="9">
        <v>125</v>
      </c>
      <c r="BB351" s="9">
        <v>0</v>
      </c>
      <c r="BC351" s="9">
        <v>0</v>
      </c>
      <c r="BD351" s="9"/>
      <c r="BE351" s="9">
        <v>0</v>
      </c>
      <c r="BF351" s="9">
        <v>0</v>
      </c>
      <c r="BG351" s="9">
        <v>18367</v>
      </c>
      <c r="BH351" s="9">
        <v>75347</v>
      </c>
    </row>
    <row r="352" spans="1:63" x14ac:dyDescent="0.25">
      <c r="A352" s="1" t="s">
        <v>110</v>
      </c>
      <c r="B352" s="9">
        <v>12662</v>
      </c>
      <c r="C352" s="9">
        <v>0</v>
      </c>
      <c r="D352" s="9">
        <v>0</v>
      </c>
      <c r="E352" s="9">
        <v>0</v>
      </c>
      <c r="F352" s="9">
        <v>1266</v>
      </c>
      <c r="G352" s="9">
        <v>0</v>
      </c>
      <c r="H352" s="9">
        <v>0</v>
      </c>
      <c r="I352" s="9">
        <v>855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14783</v>
      </c>
      <c r="AA352" s="9">
        <v>1774</v>
      </c>
      <c r="AB352" s="9">
        <v>0</v>
      </c>
      <c r="AC352" s="9">
        <v>200</v>
      </c>
      <c r="AD352" s="9">
        <v>6</v>
      </c>
      <c r="AE352" s="9">
        <v>0</v>
      </c>
      <c r="AF352" s="9">
        <v>0</v>
      </c>
      <c r="AG352" s="9">
        <v>0</v>
      </c>
      <c r="AH352" s="9">
        <v>0</v>
      </c>
      <c r="AI352" s="9">
        <v>0</v>
      </c>
      <c r="AJ352" s="9">
        <v>0</v>
      </c>
      <c r="AK352" s="9">
        <v>0</v>
      </c>
      <c r="AL352" s="9">
        <v>0</v>
      </c>
      <c r="AM352" s="9">
        <v>0</v>
      </c>
      <c r="AN352" s="9">
        <v>0</v>
      </c>
      <c r="AO352" s="9">
        <v>0</v>
      </c>
      <c r="AP352" s="9">
        <v>0</v>
      </c>
      <c r="AQ352" s="9">
        <v>0</v>
      </c>
      <c r="AR352" s="9">
        <v>0</v>
      </c>
      <c r="AS352" s="9">
        <v>0</v>
      </c>
      <c r="AT352" s="9">
        <v>0</v>
      </c>
      <c r="AU352" s="9">
        <v>150</v>
      </c>
      <c r="AV352" s="9">
        <v>5</v>
      </c>
      <c r="AW352" s="9">
        <v>0</v>
      </c>
      <c r="AX352" s="9">
        <v>0</v>
      </c>
      <c r="AY352" s="9">
        <v>0</v>
      </c>
      <c r="AZ352" s="9">
        <v>0</v>
      </c>
      <c r="BA352" s="9">
        <v>0</v>
      </c>
      <c r="BB352" s="9">
        <v>0</v>
      </c>
      <c r="BC352" s="9">
        <v>0</v>
      </c>
      <c r="BD352" s="9"/>
      <c r="BE352" s="9">
        <v>0</v>
      </c>
      <c r="BF352" s="9">
        <v>0</v>
      </c>
      <c r="BG352" s="9">
        <v>2135</v>
      </c>
      <c r="BH352" s="9">
        <v>12648</v>
      </c>
    </row>
    <row r="353" spans="1:60" x14ac:dyDescent="0.25">
      <c r="A353" s="1" t="s">
        <v>92</v>
      </c>
      <c r="B353" s="9">
        <v>16563</v>
      </c>
      <c r="C353" s="9">
        <v>0</v>
      </c>
      <c r="D353" s="9">
        <v>200</v>
      </c>
      <c r="E353" s="9">
        <v>0</v>
      </c>
      <c r="F353" s="9">
        <v>15731</v>
      </c>
      <c r="G353" s="9">
        <v>0</v>
      </c>
      <c r="H353" s="9">
        <v>0</v>
      </c>
      <c r="I353" s="9">
        <v>1655</v>
      </c>
      <c r="J353" s="9">
        <v>0</v>
      </c>
      <c r="K353" s="9">
        <v>400</v>
      </c>
      <c r="L353" s="9">
        <v>0</v>
      </c>
      <c r="M353" s="9">
        <v>1380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567</v>
      </c>
      <c r="X353" s="9">
        <v>0</v>
      </c>
      <c r="Y353" s="9">
        <v>0</v>
      </c>
      <c r="Z353" s="9">
        <v>36496</v>
      </c>
      <c r="AA353" s="9">
        <v>1988</v>
      </c>
      <c r="AB353" s="9">
        <v>0</v>
      </c>
      <c r="AC353" s="9">
        <v>200</v>
      </c>
      <c r="AD353" s="9">
        <v>6</v>
      </c>
      <c r="AE353" s="9">
        <v>0</v>
      </c>
      <c r="AF353" s="9">
        <v>0</v>
      </c>
      <c r="AG353" s="9">
        <v>0</v>
      </c>
      <c r="AH353" s="9">
        <v>0</v>
      </c>
      <c r="AI353" s="9">
        <v>0</v>
      </c>
      <c r="AJ353" s="9">
        <v>0</v>
      </c>
      <c r="AK353" s="9">
        <v>0</v>
      </c>
      <c r="AL353" s="9">
        <v>0</v>
      </c>
      <c r="AM353" s="9">
        <v>0</v>
      </c>
      <c r="AN353" s="9">
        <v>0</v>
      </c>
      <c r="AO353" s="9">
        <v>0</v>
      </c>
      <c r="AP353" s="9">
        <v>0</v>
      </c>
      <c r="AQ353" s="9">
        <v>0</v>
      </c>
      <c r="AR353" s="9">
        <v>84</v>
      </c>
      <c r="AS353" s="9">
        <v>0</v>
      </c>
      <c r="AT353" s="9">
        <v>0</v>
      </c>
      <c r="AU353" s="9">
        <v>100</v>
      </c>
      <c r="AV353" s="9">
        <v>5</v>
      </c>
      <c r="AW353" s="9">
        <v>0</v>
      </c>
      <c r="AX353" s="9">
        <v>0</v>
      </c>
      <c r="AY353" s="9">
        <v>0</v>
      </c>
      <c r="AZ353" s="9">
        <v>0</v>
      </c>
      <c r="BA353" s="9">
        <v>50</v>
      </c>
      <c r="BB353" s="9">
        <v>0</v>
      </c>
      <c r="BC353" s="9">
        <v>0</v>
      </c>
      <c r="BD353" s="9"/>
      <c r="BE353" s="9">
        <v>0</v>
      </c>
      <c r="BF353" s="9">
        <v>0</v>
      </c>
      <c r="BG353" s="9">
        <v>2433</v>
      </c>
      <c r="BH353" s="9">
        <v>34063</v>
      </c>
    </row>
    <row r="354" spans="1:60" x14ac:dyDescent="0.25">
      <c r="A354" s="1" t="s">
        <v>62</v>
      </c>
      <c r="B354" s="9">
        <v>30864</v>
      </c>
      <c r="C354" s="9">
        <v>0</v>
      </c>
      <c r="D354" s="9">
        <v>500</v>
      </c>
      <c r="E354" s="9">
        <v>0</v>
      </c>
      <c r="F354" s="9">
        <v>41869</v>
      </c>
      <c r="G354" s="9">
        <v>0</v>
      </c>
      <c r="H354" s="9">
        <v>0</v>
      </c>
      <c r="I354" s="9">
        <v>2155</v>
      </c>
      <c r="J354" s="9">
        <v>0</v>
      </c>
      <c r="K354" s="9">
        <v>400</v>
      </c>
      <c r="L354" s="9">
        <v>0</v>
      </c>
      <c r="M354" s="9">
        <v>2571</v>
      </c>
      <c r="N354" s="9">
        <v>0</v>
      </c>
      <c r="O354" s="9">
        <v>7716</v>
      </c>
      <c r="P354" s="9">
        <v>0</v>
      </c>
      <c r="Q354" s="9">
        <v>0</v>
      </c>
      <c r="R354" s="9">
        <v>0</v>
      </c>
      <c r="S354" s="9">
        <v>0</v>
      </c>
      <c r="T354" s="9">
        <v>4012.32</v>
      </c>
      <c r="U354" s="9">
        <v>0</v>
      </c>
      <c r="V354" s="9">
        <v>0</v>
      </c>
      <c r="W354" s="9">
        <v>567</v>
      </c>
      <c r="X354" s="9">
        <v>0</v>
      </c>
      <c r="Y354" s="9">
        <v>0</v>
      </c>
      <c r="Z354" s="9">
        <v>90654.32</v>
      </c>
      <c r="AA354" s="9">
        <v>3704</v>
      </c>
      <c r="AB354" s="9">
        <v>0</v>
      </c>
      <c r="AC354" s="9">
        <v>200</v>
      </c>
      <c r="AD354" s="9">
        <v>6</v>
      </c>
      <c r="AE354" s="9">
        <v>0</v>
      </c>
      <c r="AF354" s="9">
        <v>0</v>
      </c>
      <c r="AG354" s="9">
        <v>0</v>
      </c>
      <c r="AH354" s="9">
        <v>0</v>
      </c>
      <c r="AI354" s="9">
        <v>0</v>
      </c>
      <c r="AJ354" s="9">
        <v>0</v>
      </c>
      <c r="AK354" s="9">
        <v>0</v>
      </c>
      <c r="AL354" s="9">
        <v>0</v>
      </c>
      <c r="AM354" s="9">
        <v>0</v>
      </c>
      <c r="AN354" s="9">
        <v>0</v>
      </c>
      <c r="AO354" s="9">
        <v>0</v>
      </c>
      <c r="AP354" s="9">
        <v>0</v>
      </c>
      <c r="AQ354" s="9">
        <v>0</v>
      </c>
      <c r="AR354" s="9">
        <v>0</v>
      </c>
      <c r="AS354" s="9">
        <v>0</v>
      </c>
      <c r="AT354" s="9">
        <v>0</v>
      </c>
      <c r="AU354" s="9">
        <v>150</v>
      </c>
      <c r="AV354" s="9">
        <v>5</v>
      </c>
      <c r="AW354" s="9">
        <v>0</v>
      </c>
      <c r="AX354" s="9">
        <v>0</v>
      </c>
      <c r="AY354" s="9">
        <v>0</v>
      </c>
      <c r="AZ354" s="9">
        <v>0</v>
      </c>
      <c r="BA354" s="9">
        <v>0</v>
      </c>
      <c r="BB354" s="9">
        <v>0</v>
      </c>
      <c r="BC354" s="9">
        <v>0</v>
      </c>
      <c r="BD354" s="9"/>
      <c r="BE354" s="9">
        <v>0</v>
      </c>
      <c r="BF354" s="9">
        <v>0</v>
      </c>
      <c r="BG354" s="9">
        <v>4065</v>
      </c>
      <c r="BH354" s="9">
        <v>86589</v>
      </c>
    </row>
    <row r="355" spans="1:60" x14ac:dyDescent="0.25">
      <c r="A355" s="1" t="s">
        <v>92</v>
      </c>
      <c r="B355" s="9">
        <v>12662</v>
      </c>
      <c r="C355" s="9">
        <v>0</v>
      </c>
      <c r="D355" s="9">
        <v>0</v>
      </c>
      <c r="E355" s="9">
        <v>0</v>
      </c>
      <c r="F355" s="9">
        <v>1266</v>
      </c>
      <c r="G355" s="9">
        <v>0</v>
      </c>
      <c r="H355" s="9">
        <v>0</v>
      </c>
      <c r="I355" s="9">
        <v>855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14783</v>
      </c>
      <c r="AA355" s="9">
        <v>1774</v>
      </c>
      <c r="AB355" s="9">
        <v>0</v>
      </c>
      <c r="AC355" s="9">
        <v>200</v>
      </c>
      <c r="AD355" s="9">
        <v>6</v>
      </c>
      <c r="AE355" s="9">
        <v>0</v>
      </c>
      <c r="AF355" s="9">
        <v>0</v>
      </c>
      <c r="AG355" s="9">
        <v>0</v>
      </c>
      <c r="AH355" s="9">
        <v>0</v>
      </c>
      <c r="AI355" s="9">
        <v>0</v>
      </c>
      <c r="AJ355" s="9">
        <v>0</v>
      </c>
      <c r="AK355" s="9">
        <v>0</v>
      </c>
      <c r="AL355" s="9">
        <v>0</v>
      </c>
      <c r="AM355" s="9">
        <v>0</v>
      </c>
      <c r="AN355" s="9">
        <v>0</v>
      </c>
      <c r="AO355" s="9">
        <v>0</v>
      </c>
      <c r="AP355" s="9">
        <v>0</v>
      </c>
      <c r="AQ355" s="9">
        <v>0</v>
      </c>
      <c r="AR355" s="9">
        <v>0</v>
      </c>
      <c r="AS355" s="9">
        <v>0</v>
      </c>
      <c r="AT355" s="9">
        <v>0</v>
      </c>
      <c r="AU355" s="9">
        <v>100</v>
      </c>
      <c r="AV355" s="9">
        <v>5</v>
      </c>
      <c r="AW355" s="9">
        <v>0</v>
      </c>
      <c r="AX355" s="9">
        <v>0</v>
      </c>
      <c r="AY355" s="9">
        <v>0</v>
      </c>
      <c r="AZ355" s="9">
        <v>0</v>
      </c>
      <c r="BA355" s="9">
        <v>0</v>
      </c>
      <c r="BB355" s="9">
        <v>0</v>
      </c>
      <c r="BC355" s="9">
        <v>0</v>
      </c>
      <c r="BD355" s="9"/>
      <c r="BE355" s="9">
        <v>0</v>
      </c>
      <c r="BF355" s="9">
        <v>0</v>
      </c>
      <c r="BG355" s="9">
        <v>2085</v>
      </c>
      <c r="BH355" s="9">
        <v>12698</v>
      </c>
    </row>
    <row r="356" spans="1:60" x14ac:dyDescent="0.25">
      <c r="A356" s="1" t="s">
        <v>92</v>
      </c>
      <c r="B356" s="9">
        <v>12662</v>
      </c>
      <c r="C356" s="9">
        <v>0</v>
      </c>
      <c r="D356" s="9">
        <v>0</v>
      </c>
      <c r="E356" s="9">
        <v>0</v>
      </c>
      <c r="F356" s="9">
        <v>1266</v>
      </c>
      <c r="G356" s="9">
        <v>0</v>
      </c>
      <c r="H356" s="9">
        <v>0</v>
      </c>
      <c r="I356" s="9">
        <v>855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14783</v>
      </c>
      <c r="AA356" s="9">
        <v>1774</v>
      </c>
      <c r="AB356" s="9">
        <v>0</v>
      </c>
      <c r="AC356" s="9">
        <v>200</v>
      </c>
      <c r="AD356" s="9">
        <v>6</v>
      </c>
      <c r="AE356" s="9">
        <v>0</v>
      </c>
      <c r="AF356" s="9">
        <v>0</v>
      </c>
      <c r="AG356" s="9">
        <v>0</v>
      </c>
      <c r="AH356" s="9">
        <v>0</v>
      </c>
      <c r="AI356" s="9">
        <v>0</v>
      </c>
      <c r="AJ356" s="9">
        <v>0</v>
      </c>
      <c r="AK356" s="9">
        <v>0</v>
      </c>
      <c r="AL356" s="9">
        <v>0</v>
      </c>
      <c r="AM356" s="9">
        <v>0</v>
      </c>
      <c r="AN356" s="9">
        <v>0</v>
      </c>
      <c r="AO356" s="9">
        <v>0</v>
      </c>
      <c r="AP356" s="9">
        <v>0</v>
      </c>
      <c r="AQ356" s="9">
        <v>0</v>
      </c>
      <c r="AR356" s="9">
        <v>0</v>
      </c>
      <c r="AS356" s="9">
        <v>300</v>
      </c>
      <c r="AT356" s="9">
        <v>0</v>
      </c>
      <c r="AU356" s="9">
        <v>100</v>
      </c>
      <c r="AV356" s="9">
        <v>5</v>
      </c>
      <c r="AW356" s="9">
        <v>0</v>
      </c>
      <c r="AX356" s="9">
        <v>0</v>
      </c>
      <c r="AY356" s="9">
        <v>0</v>
      </c>
      <c r="AZ356" s="9">
        <v>0</v>
      </c>
      <c r="BA356" s="9">
        <v>0</v>
      </c>
      <c r="BB356" s="9">
        <v>0</v>
      </c>
      <c r="BC356" s="9">
        <v>0</v>
      </c>
      <c r="BD356" s="9"/>
      <c r="BE356" s="9">
        <v>0</v>
      </c>
      <c r="BF356" s="9">
        <v>0</v>
      </c>
      <c r="BG356" s="9">
        <v>2385</v>
      </c>
      <c r="BH356" s="9">
        <v>12398</v>
      </c>
    </row>
    <row r="357" spans="1:60" x14ac:dyDescent="0.25">
      <c r="A357" s="1" t="s">
        <v>89</v>
      </c>
      <c r="B357" s="9">
        <v>17057</v>
      </c>
      <c r="C357" s="9">
        <v>550.23</v>
      </c>
      <c r="D357" s="9">
        <v>200</v>
      </c>
      <c r="E357" s="9">
        <v>6.45</v>
      </c>
      <c r="F357" s="9">
        <v>22466</v>
      </c>
      <c r="G357" s="9">
        <v>0</v>
      </c>
      <c r="H357" s="9">
        <v>724.71</v>
      </c>
      <c r="I357" s="9">
        <v>1655</v>
      </c>
      <c r="J357" s="9">
        <v>53.39</v>
      </c>
      <c r="K357" s="9">
        <v>400</v>
      </c>
      <c r="L357" s="9">
        <v>12.9</v>
      </c>
      <c r="M357" s="9">
        <v>1421</v>
      </c>
      <c r="N357" s="9">
        <v>45.84</v>
      </c>
      <c r="O357" s="9">
        <v>4265</v>
      </c>
      <c r="P357" s="9">
        <v>0</v>
      </c>
      <c r="Q357" s="9">
        <v>137.58000000000001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567</v>
      </c>
      <c r="X357" s="9">
        <v>18.29</v>
      </c>
      <c r="Y357" s="9">
        <v>0</v>
      </c>
      <c r="Z357" s="9">
        <v>49580.39</v>
      </c>
      <c r="AA357" s="9">
        <v>2047</v>
      </c>
      <c r="AB357" s="9">
        <v>0</v>
      </c>
      <c r="AC357" s="9">
        <v>200</v>
      </c>
      <c r="AD357" s="9">
        <v>6</v>
      </c>
      <c r="AE357" s="9">
        <v>0</v>
      </c>
      <c r="AF357" s="9">
        <v>0</v>
      </c>
      <c r="AG357" s="9">
        <v>0</v>
      </c>
      <c r="AH357" s="9">
        <v>0</v>
      </c>
      <c r="AI357" s="9">
        <v>0</v>
      </c>
      <c r="AJ357" s="9">
        <v>0</v>
      </c>
      <c r="AK357" s="9">
        <v>0</v>
      </c>
      <c r="AL357" s="9">
        <v>0</v>
      </c>
      <c r="AM357" s="9">
        <v>0</v>
      </c>
      <c r="AN357" s="9">
        <v>0</v>
      </c>
      <c r="AO357" s="9">
        <v>0</v>
      </c>
      <c r="AP357" s="9">
        <v>0</v>
      </c>
      <c r="AQ357" s="9">
        <v>0</v>
      </c>
      <c r="AR357" s="9">
        <v>735</v>
      </c>
      <c r="AS357" s="9">
        <v>0</v>
      </c>
      <c r="AT357" s="9">
        <v>0</v>
      </c>
      <c r="AU357" s="9">
        <v>100</v>
      </c>
      <c r="AV357" s="9">
        <v>5</v>
      </c>
      <c r="AW357" s="9">
        <v>0</v>
      </c>
      <c r="AX357" s="9">
        <v>0</v>
      </c>
      <c r="AY357" s="9">
        <v>0</v>
      </c>
      <c r="AZ357" s="9">
        <v>0</v>
      </c>
      <c r="BA357" s="9">
        <v>1320</v>
      </c>
      <c r="BB357" s="9">
        <v>0</v>
      </c>
      <c r="BC357" s="9">
        <v>0</v>
      </c>
      <c r="BD357" s="9"/>
      <c r="BE357" s="9">
        <v>66</v>
      </c>
      <c r="BF357" s="9">
        <v>0</v>
      </c>
      <c r="BG357" s="9">
        <v>4479</v>
      </c>
      <c r="BH357" s="9">
        <v>45101</v>
      </c>
    </row>
    <row r="358" spans="1:60" x14ac:dyDescent="0.25">
      <c r="A358" s="1" t="s">
        <v>84</v>
      </c>
      <c r="B358" s="9">
        <v>16694</v>
      </c>
      <c r="C358" s="9">
        <v>0</v>
      </c>
      <c r="D358" s="9">
        <v>200</v>
      </c>
      <c r="E358" s="9">
        <v>0</v>
      </c>
      <c r="F358" s="9">
        <v>19218</v>
      </c>
      <c r="G358" s="9">
        <v>0</v>
      </c>
      <c r="H358" s="9">
        <v>0</v>
      </c>
      <c r="I358" s="9">
        <v>1655</v>
      </c>
      <c r="J358" s="9">
        <v>0</v>
      </c>
      <c r="K358" s="9">
        <v>400</v>
      </c>
      <c r="L358" s="9">
        <v>0</v>
      </c>
      <c r="M358" s="9">
        <v>1391</v>
      </c>
      <c r="N358" s="9">
        <v>0</v>
      </c>
      <c r="O358" s="9">
        <v>4173</v>
      </c>
      <c r="P358" s="9">
        <v>0</v>
      </c>
      <c r="Q358" s="9">
        <v>0</v>
      </c>
      <c r="R358" s="9">
        <v>0</v>
      </c>
      <c r="S358" s="9">
        <v>0</v>
      </c>
      <c r="T358" s="9">
        <v>1669.4</v>
      </c>
      <c r="U358" s="9">
        <v>0</v>
      </c>
      <c r="V358" s="9">
        <v>0</v>
      </c>
      <c r="W358" s="9">
        <v>567</v>
      </c>
      <c r="X358" s="9">
        <v>0</v>
      </c>
      <c r="Y358" s="9">
        <v>0</v>
      </c>
      <c r="Z358" s="9">
        <v>45967.4</v>
      </c>
      <c r="AA358" s="9">
        <v>2003</v>
      </c>
      <c r="AB358" s="9">
        <v>0</v>
      </c>
      <c r="AC358" s="9">
        <v>200</v>
      </c>
      <c r="AD358" s="9">
        <v>6</v>
      </c>
      <c r="AE358" s="9">
        <v>0</v>
      </c>
      <c r="AF358" s="9">
        <v>0</v>
      </c>
      <c r="AG358" s="9">
        <v>0</v>
      </c>
      <c r="AH358" s="9">
        <v>0</v>
      </c>
      <c r="AI358" s="9">
        <v>0</v>
      </c>
      <c r="AJ358" s="9">
        <v>0</v>
      </c>
      <c r="AK358" s="9">
        <v>0</v>
      </c>
      <c r="AL358" s="9">
        <v>0</v>
      </c>
      <c r="AM358" s="9">
        <v>0</v>
      </c>
      <c r="AN358" s="9">
        <v>0</v>
      </c>
      <c r="AO358" s="9">
        <v>0</v>
      </c>
      <c r="AP358" s="9">
        <v>0</v>
      </c>
      <c r="AQ358" s="9">
        <v>0</v>
      </c>
      <c r="AR358" s="9">
        <v>0</v>
      </c>
      <c r="AS358" s="9">
        <v>0</v>
      </c>
      <c r="AT358" s="9">
        <v>0</v>
      </c>
      <c r="AU358" s="9">
        <v>150</v>
      </c>
      <c r="AV358" s="9">
        <v>5</v>
      </c>
      <c r="AW358" s="9">
        <v>0</v>
      </c>
      <c r="AX358" s="9">
        <v>0</v>
      </c>
      <c r="AY358" s="9">
        <v>200</v>
      </c>
      <c r="AZ358" s="9">
        <v>0</v>
      </c>
      <c r="BA358" s="9">
        <v>0</v>
      </c>
      <c r="BB358" s="9">
        <v>0</v>
      </c>
      <c r="BC358" s="9">
        <v>0</v>
      </c>
      <c r="BD358" s="9"/>
      <c r="BE358" s="9">
        <v>0</v>
      </c>
      <c r="BF358" s="9">
        <v>0</v>
      </c>
      <c r="BG358" s="9">
        <v>2564</v>
      </c>
      <c r="BH358" s="9">
        <v>43403</v>
      </c>
    </row>
    <row r="359" spans="1:60" x14ac:dyDescent="0.25">
      <c r="A359" s="1" t="s">
        <v>95</v>
      </c>
      <c r="B359" s="9">
        <v>23079</v>
      </c>
      <c r="C359" s="9">
        <v>0</v>
      </c>
      <c r="D359" s="9">
        <v>200</v>
      </c>
      <c r="E359" s="9">
        <v>0</v>
      </c>
      <c r="F359" s="9">
        <v>27136</v>
      </c>
      <c r="G359" s="9">
        <v>0</v>
      </c>
      <c r="H359" s="9">
        <v>0</v>
      </c>
      <c r="I359" s="9">
        <v>1655</v>
      </c>
      <c r="J359" s="9">
        <v>0</v>
      </c>
      <c r="K359" s="9">
        <v>400</v>
      </c>
      <c r="L359" s="9">
        <v>0</v>
      </c>
      <c r="M359" s="9">
        <v>1923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567</v>
      </c>
      <c r="X359" s="9">
        <v>0</v>
      </c>
      <c r="Y359" s="9">
        <v>0</v>
      </c>
      <c r="Z359" s="9">
        <v>54960</v>
      </c>
      <c r="AA359" s="9">
        <v>2769</v>
      </c>
      <c r="AB359" s="9">
        <v>0</v>
      </c>
      <c r="AC359" s="9">
        <v>200</v>
      </c>
      <c r="AD359" s="9">
        <v>6</v>
      </c>
      <c r="AE359" s="9">
        <v>0</v>
      </c>
      <c r="AF359" s="9">
        <v>0</v>
      </c>
      <c r="AG359" s="9">
        <v>0</v>
      </c>
      <c r="AH359" s="9">
        <v>0</v>
      </c>
      <c r="AI359" s="9">
        <v>0</v>
      </c>
      <c r="AJ359" s="9">
        <v>0</v>
      </c>
      <c r="AK359" s="9">
        <v>0</v>
      </c>
      <c r="AL359" s="9">
        <v>0</v>
      </c>
      <c r="AM359" s="9">
        <v>0</v>
      </c>
      <c r="AN359" s="9">
        <v>0</v>
      </c>
      <c r="AO359" s="9">
        <v>2255</v>
      </c>
      <c r="AP359" s="9">
        <v>0</v>
      </c>
      <c r="AQ359" s="9">
        <v>0</v>
      </c>
      <c r="AR359" s="9">
        <v>0</v>
      </c>
      <c r="AS359" s="9">
        <v>0</v>
      </c>
      <c r="AT359" s="9">
        <v>0</v>
      </c>
      <c r="AU359" s="9">
        <v>150</v>
      </c>
      <c r="AV359" s="9">
        <v>5</v>
      </c>
      <c r="AW359" s="9">
        <v>0</v>
      </c>
      <c r="AX359" s="9">
        <v>0</v>
      </c>
      <c r="AY359" s="9">
        <v>0</v>
      </c>
      <c r="AZ359" s="9">
        <v>0</v>
      </c>
      <c r="BA359" s="9">
        <v>50</v>
      </c>
      <c r="BB359" s="9">
        <v>0</v>
      </c>
      <c r="BC359" s="9">
        <v>0</v>
      </c>
      <c r="BD359" s="9"/>
      <c r="BE359" s="9">
        <v>0</v>
      </c>
      <c r="BF359" s="9">
        <v>0</v>
      </c>
      <c r="BG359" s="9">
        <v>5435</v>
      </c>
      <c r="BH359" s="9">
        <v>49525</v>
      </c>
    </row>
    <row r="360" spans="1:60" x14ac:dyDescent="0.25">
      <c r="A360" s="1" t="s">
        <v>110</v>
      </c>
      <c r="B360" s="9">
        <v>12662</v>
      </c>
      <c r="C360" s="9">
        <v>0</v>
      </c>
      <c r="D360" s="9">
        <v>0</v>
      </c>
      <c r="E360" s="9">
        <v>0</v>
      </c>
      <c r="F360" s="9">
        <v>1266</v>
      </c>
      <c r="G360" s="9">
        <v>0</v>
      </c>
      <c r="H360" s="9">
        <v>0</v>
      </c>
      <c r="I360" s="9">
        <v>855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14783</v>
      </c>
      <c r="AA360" s="9">
        <v>1774</v>
      </c>
      <c r="AB360" s="9">
        <v>0</v>
      </c>
      <c r="AC360" s="9">
        <v>200</v>
      </c>
      <c r="AD360" s="9">
        <v>6</v>
      </c>
      <c r="AE360" s="9">
        <v>0</v>
      </c>
      <c r="AF360" s="9">
        <v>0</v>
      </c>
      <c r="AG360" s="9">
        <v>0</v>
      </c>
      <c r="AH360" s="9">
        <v>0</v>
      </c>
      <c r="AI360" s="9">
        <v>0</v>
      </c>
      <c r="AJ360" s="9">
        <v>0</v>
      </c>
      <c r="AK360" s="9">
        <v>0</v>
      </c>
      <c r="AL360" s="9">
        <v>0</v>
      </c>
      <c r="AM360" s="9">
        <v>0</v>
      </c>
      <c r="AN360" s="9">
        <v>0</v>
      </c>
      <c r="AO360" s="9">
        <v>0</v>
      </c>
      <c r="AP360" s="9">
        <v>0</v>
      </c>
      <c r="AQ360" s="9">
        <v>0</v>
      </c>
      <c r="AR360" s="9">
        <v>0</v>
      </c>
      <c r="AS360" s="9">
        <v>0</v>
      </c>
      <c r="AT360" s="9">
        <v>0</v>
      </c>
      <c r="AU360" s="9">
        <v>150</v>
      </c>
      <c r="AV360" s="9">
        <v>5</v>
      </c>
      <c r="AW360" s="9">
        <v>0</v>
      </c>
      <c r="AX360" s="9">
        <v>0</v>
      </c>
      <c r="AY360" s="9">
        <v>200</v>
      </c>
      <c r="AZ360" s="9">
        <v>0</v>
      </c>
      <c r="BA360" s="9">
        <v>0</v>
      </c>
      <c r="BB360" s="9">
        <v>0</v>
      </c>
      <c r="BC360" s="9">
        <v>0</v>
      </c>
      <c r="BD360" s="9"/>
      <c r="BE360" s="9">
        <v>0</v>
      </c>
      <c r="BF360" s="9">
        <v>0</v>
      </c>
      <c r="BG360" s="9">
        <v>2335</v>
      </c>
      <c r="BH360" s="9">
        <v>12448</v>
      </c>
    </row>
    <row r="361" spans="1:60" x14ac:dyDescent="0.25">
      <c r="A361" s="1" t="s">
        <v>92</v>
      </c>
      <c r="B361" s="9">
        <v>18863</v>
      </c>
      <c r="C361" s="9">
        <v>-304.24</v>
      </c>
      <c r="D361" s="9">
        <v>200</v>
      </c>
      <c r="E361" s="9">
        <v>-3.23</v>
      </c>
      <c r="F361" s="9">
        <v>29905</v>
      </c>
      <c r="G361" s="9">
        <v>0</v>
      </c>
      <c r="H361" s="9">
        <v>-482.34</v>
      </c>
      <c r="I361" s="9">
        <v>1655</v>
      </c>
      <c r="J361" s="9">
        <v>-26.69</v>
      </c>
      <c r="K361" s="9">
        <v>400</v>
      </c>
      <c r="L361" s="9">
        <v>-6.45</v>
      </c>
      <c r="M361" s="9">
        <v>1572</v>
      </c>
      <c r="N361" s="9">
        <v>-25.35</v>
      </c>
      <c r="O361" s="9">
        <v>4716</v>
      </c>
      <c r="P361" s="9">
        <v>0</v>
      </c>
      <c r="Q361" s="9">
        <v>-76.06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567</v>
      </c>
      <c r="X361" s="9">
        <v>-9.15</v>
      </c>
      <c r="Y361" s="9">
        <v>0</v>
      </c>
      <c r="Z361" s="9">
        <v>56944.49</v>
      </c>
      <c r="AA361" s="9">
        <v>2264</v>
      </c>
      <c r="AB361" s="9">
        <v>0</v>
      </c>
      <c r="AC361" s="9">
        <v>200</v>
      </c>
      <c r="AD361" s="9">
        <v>6</v>
      </c>
      <c r="AE361" s="9">
        <v>0</v>
      </c>
      <c r="AF361" s="9">
        <v>0</v>
      </c>
      <c r="AG361" s="9">
        <v>0</v>
      </c>
      <c r="AH361" s="9">
        <v>0</v>
      </c>
      <c r="AI361" s="9">
        <v>0</v>
      </c>
      <c r="AJ361" s="9">
        <v>0</v>
      </c>
      <c r="AK361" s="9">
        <v>0</v>
      </c>
      <c r="AL361" s="9">
        <v>0</v>
      </c>
      <c r="AM361" s="9">
        <v>0</v>
      </c>
      <c r="AN361" s="9">
        <v>0</v>
      </c>
      <c r="AO361" s="9">
        <v>2255</v>
      </c>
      <c r="AP361" s="9">
        <v>0</v>
      </c>
      <c r="AQ361" s="9">
        <v>0</v>
      </c>
      <c r="AR361" s="9">
        <v>0</v>
      </c>
      <c r="AS361" s="9">
        <v>0</v>
      </c>
      <c r="AT361" s="9">
        <v>0</v>
      </c>
      <c r="AU361" s="9">
        <v>150</v>
      </c>
      <c r="AV361" s="9">
        <v>5</v>
      </c>
      <c r="AW361" s="9">
        <v>0</v>
      </c>
      <c r="AX361" s="9">
        <v>0</v>
      </c>
      <c r="AY361" s="9">
        <v>200</v>
      </c>
      <c r="AZ361" s="9">
        <v>0</v>
      </c>
      <c r="BA361" s="9">
        <v>0</v>
      </c>
      <c r="BB361" s="9">
        <v>0</v>
      </c>
      <c r="BC361" s="9">
        <v>0</v>
      </c>
      <c r="BD361" s="9"/>
      <c r="BE361" s="11">
        <v>-37</v>
      </c>
      <c r="BF361" s="9">
        <v>0</v>
      </c>
      <c r="BG361" s="9">
        <v>5043</v>
      </c>
      <c r="BH361" s="9">
        <v>51901</v>
      </c>
    </row>
    <row r="362" spans="1:60" x14ac:dyDescent="0.25">
      <c r="A362" s="1" t="s">
        <v>86</v>
      </c>
      <c r="B362" s="9">
        <v>25000</v>
      </c>
      <c r="C362" s="9">
        <v>0</v>
      </c>
      <c r="D362" s="9">
        <v>400</v>
      </c>
      <c r="E362" s="9">
        <v>0</v>
      </c>
      <c r="F362" s="9">
        <v>12962</v>
      </c>
      <c r="G362" s="9">
        <v>2090</v>
      </c>
      <c r="H362" s="9">
        <v>0</v>
      </c>
      <c r="I362" s="9">
        <v>1655</v>
      </c>
      <c r="J362" s="9">
        <v>0</v>
      </c>
      <c r="K362" s="9">
        <v>400</v>
      </c>
      <c r="L362" s="9">
        <v>0</v>
      </c>
      <c r="M362" s="9">
        <v>2083</v>
      </c>
      <c r="N362" s="9">
        <v>0</v>
      </c>
      <c r="O362" s="9">
        <v>6250</v>
      </c>
      <c r="P362" s="9">
        <v>0</v>
      </c>
      <c r="Q362" s="9">
        <v>0</v>
      </c>
      <c r="R362" s="9">
        <v>0</v>
      </c>
      <c r="S362" s="9">
        <v>0</v>
      </c>
      <c r="T362" s="9">
        <v>3250</v>
      </c>
      <c r="U362" s="9">
        <v>0</v>
      </c>
      <c r="V362" s="9">
        <v>0</v>
      </c>
      <c r="W362" s="9">
        <v>567</v>
      </c>
      <c r="X362" s="9">
        <v>0</v>
      </c>
      <c r="Y362" s="9">
        <v>0</v>
      </c>
      <c r="Z362" s="9">
        <v>54657</v>
      </c>
      <c r="AA362" s="9">
        <v>3000</v>
      </c>
      <c r="AB362" s="9">
        <v>0</v>
      </c>
      <c r="AC362" s="9">
        <v>200</v>
      </c>
      <c r="AD362" s="9">
        <v>6</v>
      </c>
      <c r="AE362" s="9">
        <v>0</v>
      </c>
      <c r="AF362" s="9">
        <v>0</v>
      </c>
      <c r="AG362" s="9">
        <v>0</v>
      </c>
      <c r="AH362" s="9">
        <v>0</v>
      </c>
      <c r="AI362" s="9">
        <v>0</v>
      </c>
      <c r="AJ362" s="9">
        <v>0</v>
      </c>
      <c r="AK362" s="9">
        <v>0</v>
      </c>
      <c r="AL362" s="9">
        <v>0</v>
      </c>
      <c r="AM362" s="9">
        <v>0</v>
      </c>
      <c r="AN362" s="9">
        <v>0</v>
      </c>
      <c r="AO362" s="9">
        <v>0</v>
      </c>
      <c r="AP362" s="9">
        <v>2000</v>
      </c>
      <c r="AQ362" s="9">
        <v>238.5</v>
      </c>
      <c r="AR362" s="9">
        <v>672</v>
      </c>
      <c r="AS362" s="9">
        <v>0</v>
      </c>
      <c r="AT362" s="9">
        <v>0</v>
      </c>
      <c r="AU362" s="9">
        <v>100</v>
      </c>
      <c r="AV362" s="9">
        <v>5</v>
      </c>
      <c r="AW362" s="9">
        <v>0</v>
      </c>
      <c r="AX362" s="9">
        <v>0</v>
      </c>
      <c r="AY362" s="9">
        <v>0</v>
      </c>
      <c r="AZ362" s="9">
        <v>0</v>
      </c>
      <c r="BA362" s="9">
        <v>1320</v>
      </c>
      <c r="BB362" s="9">
        <v>0</v>
      </c>
      <c r="BC362" s="9">
        <v>0</v>
      </c>
      <c r="BD362" s="9"/>
      <c r="BE362" s="9">
        <v>0</v>
      </c>
      <c r="BF362" s="9">
        <v>0</v>
      </c>
      <c r="BG362" s="9">
        <v>7541.5</v>
      </c>
      <c r="BH362" s="9">
        <v>47116</v>
      </c>
    </row>
    <row r="363" spans="1:60" x14ac:dyDescent="0.25">
      <c r="A363" s="1" t="s">
        <v>99</v>
      </c>
      <c r="B363" s="9">
        <v>14500</v>
      </c>
      <c r="C363" s="9">
        <v>0</v>
      </c>
      <c r="D363" s="9">
        <v>200</v>
      </c>
      <c r="E363" s="9">
        <v>0</v>
      </c>
      <c r="F363" s="9">
        <v>5967</v>
      </c>
      <c r="G363" s="9">
        <v>0</v>
      </c>
      <c r="H363" s="9">
        <v>0</v>
      </c>
      <c r="I363" s="9">
        <v>1655</v>
      </c>
      <c r="J363" s="9">
        <v>0</v>
      </c>
      <c r="K363" s="9">
        <v>400</v>
      </c>
      <c r="L363" s="9">
        <v>0</v>
      </c>
      <c r="M363" s="9">
        <v>1208</v>
      </c>
      <c r="N363" s="9">
        <v>0</v>
      </c>
      <c r="O363" s="9">
        <v>3625</v>
      </c>
      <c r="P363" s="9">
        <v>0</v>
      </c>
      <c r="Q363" s="9">
        <v>0</v>
      </c>
      <c r="R363" s="9">
        <v>0</v>
      </c>
      <c r="S363" s="9">
        <v>0</v>
      </c>
      <c r="T363" s="9">
        <v>1885</v>
      </c>
      <c r="U363" s="9">
        <v>0</v>
      </c>
      <c r="V363" s="9">
        <v>0</v>
      </c>
      <c r="W363" s="9">
        <v>567</v>
      </c>
      <c r="X363" s="9">
        <v>0</v>
      </c>
      <c r="Y363" s="9">
        <v>0</v>
      </c>
      <c r="Z363" s="9">
        <v>30007</v>
      </c>
      <c r="AA363" s="9">
        <v>1800</v>
      </c>
      <c r="AB363" s="9">
        <v>0</v>
      </c>
      <c r="AC363" s="9">
        <v>200</v>
      </c>
      <c r="AD363" s="9">
        <v>6</v>
      </c>
      <c r="AE363" s="9">
        <v>0</v>
      </c>
      <c r="AF363" s="9">
        <v>0</v>
      </c>
      <c r="AG363" s="9">
        <v>0</v>
      </c>
      <c r="AH363" s="9">
        <v>0</v>
      </c>
      <c r="AI363" s="9">
        <v>0</v>
      </c>
      <c r="AJ363" s="9">
        <v>0</v>
      </c>
      <c r="AK363" s="9">
        <v>0</v>
      </c>
      <c r="AL363" s="9">
        <v>0</v>
      </c>
      <c r="AM363" s="9">
        <v>0</v>
      </c>
      <c r="AN363" s="9">
        <v>0</v>
      </c>
      <c r="AO363" s="9">
        <v>0</v>
      </c>
      <c r="AP363" s="9">
        <v>90</v>
      </c>
      <c r="AQ363" s="9">
        <v>0</v>
      </c>
      <c r="AR363" s="9">
        <v>0</v>
      </c>
      <c r="AS363" s="9">
        <v>0</v>
      </c>
      <c r="AT363" s="9">
        <v>0</v>
      </c>
      <c r="AU363" s="9">
        <v>100</v>
      </c>
      <c r="AV363" s="9">
        <v>5</v>
      </c>
      <c r="AW363" s="9">
        <v>300</v>
      </c>
      <c r="AX363" s="9">
        <v>0</v>
      </c>
      <c r="AY363" s="9">
        <v>200</v>
      </c>
      <c r="AZ363" s="9">
        <v>0</v>
      </c>
      <c r="BA363" s="9">
        <v>0</v>
      </c>
      <c r="BB363" s="9">
        <v>0</v>
      </c>
      <c r="BC363" s="9">
        <v>0</v>
      </c>
      <c r="BD363" s="9"/>
      <c r="BE363" s="9">
        <v>0</v>
      </c>
      <c r="BF363" s="9">
        <v>0</v>
      </c>
      <c r="BG363" s="9">
        <v>2701</v>
      </c>
      <c r="BH363" s="9">
        <v>27306</v>
      </c>
    </row>
    <row r="364" spans="1:60" x14ac:dyDescent="0.25">
      <c r="A364" s="1" t="s">
        <v>91</v>
      </c>
      <c r="B364" s="9">
        <v>14500</v>
      </c>
      <c r="C364" s="9">
        <v>0</v>
      </c>
      <c r="D364" s="9">
        <v>200</v>
      </c>
      <c r="E364" s="9">
        <v>0</v>
      </c>
      <c r="F364" s="9">
        <v>5967</v>
      </c>
      <c r="G364" s="9">
        <v>0</v>
      </c>
      <c r="H364" s="9">
        <v>0</v>
      </c>
      <c r="I364" s="9">
        <v>1655</v>
      </c>
      <c r="J364" s="9">
        <v>0</v>
      </c>
      <c r="K364" s="9">
        <v>400</v>
      </c>
      <c r="L364" s="9">
        <v>0</v>
      </c>
      <c r="M364" s="9">
        <v>1208</v>
      </c>
      <c r="N364" s="9">
        <v>0</v>
      </c>
      <c r="O364" s="9">
        <v>3625</v>
      </c>
      <c r="P364" s="9">
        <v>0</v>
      </c>
      <c r="Q364" s="9">
        <v>0</v>
      </c>
      <c r="R364" s="9">
        <v>0</v>
      </c>
      <c r="S364" s="9">
        <v>0</v>
      </c>
      <c r="T364" s="9">
        <v>1450</v>
      </c>
      <c r="U364" s="9">
        <v>0</v>
      </c>
      <c r="V364" s="9">
        <v>0</v>
      </c>
      <c r="W364" s="9">
        <v>567</v>
      </c>
      <c r="X364" s="9">
        <v>0</v>
      </c>
      <c r="Y364" s="9">
        <v>0</v>
      </c>
      <c r="Z364" s="9">
        <v>29572</v>
      </c>
      <c r="AA364" s="9">
        <v>1800</v>
      </c>
      <c r="AB364" s="9">
        <v>0</v>
      </c>
      <c r="AC364" s="9">
        <v>200</v>
      </c>
      <c r="AD364" s="9">
        <v>6</v>
      </c>
      <c r="AE364" s="9">
        <v>0</v>
      </c>
      <c r="AF364" s="9">
        <v>0</v>
      </c>
      <c r="AG364" s="9">
        <v>6250</v>
      </c>
      <c r="AH364" s="9">
        <v>0</v>
      </c>
      <c r="AI364" s="9">
        <v>0</v>
      </c>
      <c r="AJ364" s="9">
        <v>0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9">
        <v>100</v>
      </c>
      <c r="AV364" s="9">
        <v>5</v>
      </c>
      <c r="AW364" s="9">
        <v>0</v>
      </c>
      <c r="AX364" s="9">
        <v>0</v>
      </c>
      <c r="AY364" s="9">
        <v>0</v>
      </c>
      <c r="AZ364" s="9">
        <v>0</v>
      </c>
      <c r="BA364" s="9">
        <v>0</v>
      </c>
      <c r="BB364" s="9">
        <v>0</v>
      </c>
      <c r="BC364" s="9">
        <v>0</v>
      </c>
      <c r="BD364" s="9"/>
      <c r="BE364" s="9">
        <v>0</v>
      </c>
      <c r="BF364" s="9">
        <v>0</v>
      </c>
      <c r="BG364" s="9">
        <v>8361</v>
      </c>
      <c r="BH364" s="9">
        <v>21211</v>
      </c>
    </row>
    <row r="365" spans="1:60" x14ac:dyDescent="0.25">
      <c r="A365" s="1" t="s">
        <v>78</v>
      </c>
      <c r="B365" s="9">
        <v>14500</v>
      </c>
      <c r="C365" s="9">
        <v>0</v>
      </c>
      <c r="D365" s="9">
        <v>200</v>
      </c>
      <c r="E365" s="9">
        <v>0</v>
      </c>
      <c r="F365" s="9">
        <v>5967</v>
      </c>
      <c r="G365" s="9">
        <v>0</v>
      </c>
      <c r="H365" s="9">
        <v>0</v>
      </c>
      <c r="I365" s="9">
        <v>1655</v>
      </c>
      <c r="J365" s="9">
        <v>0</v>
      </c>
      <c r="K365" s="9">
        <v>400</v>
      </c>
      <c r="L365" s="9">
        <v>0</v>
      </c>
      <c r="M365" s="9">
        <v>1208</v>
      </c>
      <c r="N365" s="9">
        <v>0</v>
      </c>
      <c r="O365" s="9">
        <v>3625</v>
      </c>
      <c r="P365" s="9">
        <v>0</v>
      </c>
      <c r="Q365" s="9">
        <v>0</v>
      </c>
      <c r="R365" s="9">
        <v>0</v>
      </c>
      <c r="S365" s="9">
        <v>0</v>
      </c>
      <c r="T365" s="9">
        <v>1885</v>
      </c>
      <c r="U365" s="9">
        <v>0</v>
      </c>
      <c r="V365" s="9">
        <v>0</v>
      </c>
      <c r="W365" s="9">
        <v>567</v>
      </c>
      <c r="X365" s="9">
        <v>0</v>
      </c>
      <c r="Y365" s="9">
        <v>0</v>
      </c>
      <c r="Z365" s="9">
        <v>30007</v>
      </c>
      <c r="AA365" s="9">
        <v>1800</v>
      </c>
      <c r="AB365" s="9">
        <v>0</v>
      </c>
      <c r="AC365" s="9">
        <v>200</v>
      </c>
      <c r="AD365" s="9">
        <v>6</v>
      </c>
      <c r="AE365" s="9">
        <v>0</v>
      </c>
      <c r="AF365" s="9">
        <v>0</v>
      </c>
      <c r="AG365" s="9">
        <v>0</v>
      </c>
      <c r="AH365" s="9">
        <v>0</v>
      </c>
      <c r="AI365" s="9">
        <v>0</v>
      </c>
      <c r="AJ365" s="9">
        <v>0</v>
      </c>
      <c r="AK365" s="9">
        <v>0</v>
      </c>
      <c r="AL365" s="9">
        <v>0</v>
      </c>
      <c r="AM365" s="9">
        <v>0</v>
      </c>
      <c r="AN365" s="9">
        <v>0</v>
      </c>
      <c r="AO365" s="9">
        <v>0</v>
      </c>
      <c r="AP365" s="9">
        <v>0</v>
      </c>
      <c r="AQ365" s="9">
        <v>0</v>
      </c>
      <c r="AR365" s="9">
        <v>0</v>
      </c>
      <c r="AS365" s="9">
        <v>0</v>
      </c>
      <c r="AT365" s="9">
        <v>0</v>
      </c>
      <c r="AU365" s="9">
        <v>100</v>
      </c>
      <c r="AV365" s="9">
        <v>5</v>
      </c>
      <c r="AW365" s="9">
        <v>0</v>
      </c>
      <c r="AX365" s="9">
        <v>0</v>
      </c>
      <c r="AY365" s="9">
        <v>200</v>
      </c>
      <c r="AZ365" s="9">
        <v>0</v>
      </c>
      <c r="BA365" s="9">
        <v>0</v>
      </c>
      <c r="BB365" s="9">
        <v>0</v>
      </c>
      <c r="BC365" s="9">
        <v>0</v>
      </c>
      <c r="BD365" s="9"/>
      <c r="BE365" s="9">
        <v>0</v>
      </c>
      <c r="BF365" s="9">
        <v>0</v>
      </c>
      <c r="BG365" s="9">
        <v>2311</v>
      </c>
      <c r="BH365" s="9">
        <v>27696</v>
      </c>
    </row>
    <row r="366" spans="1:60" x14ac:dyDescent="0.25">
      <c r="A366" s="1" t="s">
        <v>71</v>
      </c>
      <c r="B366" s="9">
        <v>17300</v>
      </c>
      <c r="C366" s="9">
        <v>558.07000000000005</v>
      </c>
      <c r="D366" s="9">
        <v>200</v>
      </c>
      <c r="E366" s="9">
        <v>6.45</v>
      </c>
      <c r="F366" s="9">
        <v>27830</v>
      </c>
      <c r="G366" s="9">
        <v>0</v>
      </c>
      <c r="H366" s="9">
        <v>897.74</v>
      </c>
      <c r="I366" s="9">
        <v>1655</v>
      </c>
      <c r="J366" s="9">
        <v>53.39</v>
      </c>
      <c r="K366" s="9">
        <v>400</v>
      </c>
      <c r="L366" s="9">
        <v>12.9</v>
      </c>
      <c r="M366" s="9">
        <v>1441</v>
      </c>
      <c r="N366" s="9">
        <v>46.48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2249</v>
      </c>
      <c r="U366" s="9">
        <v>0</v>
      </c>
      <c r="V366" s="9">
        <v>72.55</v>
      </c>
      <c r="W366" s="9">
        <v>567</v>
      </c>
      <c r="X366" s="9">
        <v>18.29</v>
      </c>
      <c r="Y366" s="9">
        <v>0</v>
      </c>
      <c r="Z366" s="9">
        <v>53307.87</v>
      </c>
      <c r="AA366" s="9">
        <v>2076</v>
      </c>
      <c r="AB366" s="9">
        <v>2422</v>
      </c>
      <c r="AC366" s="9">
        <v>200</v>
      </c>
      <c r="AD366" s="9">
        <v>6</v>
      </c>
      <c r="AE366" s="9">
        <v>0</v>
      </c>
      <c r="AF366" s="9">
        <v>0</v>
      </c>
      <c r="AG366" s="9">
        <v>0</v>
      </c>
      <c r="AH366" s="9">
        <v>0</v>
      </c>
      <c r="AI366" s="9">
        <v>0</v>
      </c>
      <c r="AJ366" s="9">
        <v>0</v>
      </c>
      <c r="AK366" s="9">
        <v>0</v>
      </c>
      <c r="AL366" s="9">
        <v>0</v>
      </c>
      <c r="AM366" s="9">
        <v>0</v>
      </c>
      <c r="AN366" s="9">
        <v>0</v>
      </c>
      <c r="AO366" s="9">
        <v>0</v>
      </c>
      <c r="AP366" s="9">
        <v>0</v>
      </c>
      <c r="AQ366" s="9">
        <v>0</v>
      </c>
      <c r="AR366" s="9">
        <v>0</v>
      </c>
      <c r="AS366" s="9">
        <v>0</v>
      </c>
      <c r="AT366" s="9">
        <v>0</v>
      </c>
      <c r="AU366" s="9">
        <v>150</v>
      </c>
      <c r="AV366" s="9">
        <v>5</v>
      </c>
      <c r="AW366" s="9">
        <v>0</v>
      </c>
      <c r="AX366" s="9">
        <v>0</v>
      </c>
      <c r="AY366" s="9">
        <v>0</v>
      </c>
      <c r="AZ366" s="9">
        <v>0</v>
      </c>
      <c r="BA366" s="9">
        <v>50</v>
      </c>
      <c r="BB366" s="9">
        <v>0</v>
      </c>
      <c r="BC366" s="9">
        <v>0</v>
      </c>
      <c r="BD366" s="9"/>
      <c r="BE366" s="9">
        <v>67</v>
      </c>
      <c r="BF366" s="9">
        <v>78</v>
      </c>
      <c r="BG366" s="9">
        <v>5054</v>
      </c>
      <c r="BH366" s="9">
        <v>48254</v>
      </c>
    </row>
    <row r="367" spans="1:60" x14ac:dyDescent="0.25">
      <c r="A367" s="1" t="s">
        <v>81</v>
      </c>
      <c r="B367" s="9">
        <v>12662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855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1646.06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15163.06</v>
      </c>
      <c r="AA367" s="9">
        <v>1622</v>
      </c>
      <c r="AB367" s="9">
        <v>0</v>
      </c>
      <c r="AC367" s="9">
        <v>200</v>
      </c>
      <c r="AD367" s="9">
        <v>6</v>
      </c>
      <c r="AE367" s="9">
        <v>0</v>
      </c>
      <c r="AF367" s="9">
        <v>0</v>
      </c>
      <c r="AG367" s="9">
        <v>0</v>
      </c>
      <c r="AH367" s="9">
        <v>0</v>
      </c>
      <c r="AI367" s="9">
        <v>0</v>
      </c>
      <c r="AJ367" s="9">
        <v>0</v>
      </c>
      <c r="AK367" s="9">
        <v>0</v>
      </c>
      <c r="AL367" s="9">
        <v>0</v>
      </c>
      <c r="AM367" s="9">
        <v>0</v>
      </c>
      <c r="AN367" s="9">
        <v>0</v>
      </c>
      <c r="AO367" s="9">
        <v>0</v>
      </c>
      <c r="AP367" s="9">
        <v>0</v>
      </c>
      <c r="AQ367" s="9">
        <v>0</v>
      </c>
      <c r="AR367" s="9">
        <v>0</v>
      </c>
      <c r="AS367" s="9">
        <v>0</v>
      </c>
      <c r="AT367" s="9">
        <v>0</v>
      </c>
      <c r="AU367" s="9">
        <v>100</v>
      </c>
      <c r="AV367" s="9">
        <v>5</v>
      </c>
      <c r="AW367" s="9">
        <v>300</v>
      </c>
      <c r="AX367" s="9">
        <v>0</v>
      </c>
      <c r="AY367" s="9">
        <v>200</v>
      </c>
      <c r="AZ367" s="9">
        <v>0</v>
      </c>
      <c r="BA367" s="9">
        <v>0</v>
      </c>
      <c r="BB367" s="9">
        <v>0</v>
      </c>
      <c r="BC367" s="9">
        <v>0</v>
      </c>
      <c r="BD367" s="9"/>
      <c r="BE367" s="9">
        <v>0</v>
      </c>
      <c r="BF367" s="9">
        <v>0</v>
      </c>
      <c r="BG367" s="9">
        <v>2433</v>
      </c>
      <c r="BH367" s="9">
        <v>12730</v>
      </c>
    </row>
    <row r="368" spans="1:60" x14ac:dyDescent="0.25">
      <c r="A368" s="1" t="s">
        <v>65</v>
      </c>
      <c r="B368" s="9">
        <v>12662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855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1646.06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15163.06</v>
      </c>
      <c r="AA368" s="9">
        <v>1622</v>
      </c>
      <c r="AB368" s="9">
        <v>0</v>
      </c>
      <c r="AC368" s="9">
        <v>200</v>
      </c>
      <c r="AD368" s="9">
        <v>6</v>
      </c>
      <c r="AE368" s="9">
        <v>0</v>
      </c>
      <c r="AF368" s="9">
        <v>0</v>
      </c>
      <c r="AG368" s="9">
        <v>0</v>
      </c>
      <c r="AH368" s="9">
        <v>0</v>
      </c>
      <c r="AI368" s="9">
        <v>0</v>
      </c>
      <c r="AJ368" s="9">
        <v>0</v>
      </c>
      <c r="AK368" s="9">
        <v>0</v>
      </c>
      <c r="AL368" s="9">
        <v>0</v>
      </c>
      <c r="AM368" s="9">
        <v>0</v>
      </c>
      <c r="AN368" s="9">
        <v>0</v>
      </c>
      <c r="AO368" s="9">
        <v>0</v>
      </c>
      <c r="AP368" s="9">
        <v>0</v>
      </c>
      <c r="AQ368" s="9">
        <v>0</v>
      </c>
      <c r="AR368" s="9">
        <v>0</v>
      </c>
      <c r="AS368" s="9">
        <v>0</v>
      </c>
      <c r="AT368" s="9">
        <v>0</v>
      </c>
      <c r="AU368" s="9">
        <v>100</v>
      </c>
      <c r="AV368" s="9">
        <v>5</v>
      </c>
      <c r="AW368" s="9">
        <v>0</v>
      </c>
      <c r="AX368" s="9">
        <v>0</v>
      </c>
      <c r="AY368" s="9">
        <v>200</v>
      </c>
      <c r="AZ368" s="9">
        <v>0</v>
      </c>
      <c r="BA368" s="9">
        <v>0</v>
      </c>
      <c r="BB368" s="9">
        <v>0</v>
      </c>
      <c r="BC368" s="9">
        <v>0</v>
      </c>
      <c r="BD368" s="9"/>
      <c r="BE368" s="9">
        <v>0</v>
      </c>
      <c r="BF368" s="9">
        <v>0</v>
      </c>
      <c r="BG368" s="9">
        <v>2133</v>
      </c>
      <c r="BH368" s="9">
        <v>13030</v>
      </c>
    </row>
    <row r="369" spans="1:60" x14ac:dyDescent="0.25">
      <c r="A369" s="1" t="s">
        <v>69</v>
      </c>
      <c r="B369" s="9">
        <v>35200</v>
      </c>
      <c r="C369" s="9">
        <v>0</v>
      </c>
      <c r="D369" s="9">
        <v>500</v>
      </c>
      <c r="E369" s="9">
        <v>0</v>
      </c>
      <c r="F369" s="9">
        <v>31365</v>
      </c>
      <c r="G369" s="9">
        <v>0</v>
      </c>
      <c r="H369" s="9">
        <v>0</v>
      </c>
      <c r="I369" s="9">
        <v>2155</v>
      </c>
      <c r="J369" s="9">
        <v>0</v>
      </c>
      <c r="K369" s="9">
        <v>400</v>
      </c>
      <c r="L369" s="9">
        <v>0</v>
      </c>
      <c r="M369" s="9">
        <v>2932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4576</v>
      </c>
      <c r="U369" s="9">
        <v>0</v>
      </c>
      <c r="V369" s="9">
        <v>0</v>
      </c>
      <c r="W369" s="9">
        <v>567</v>
      </c>
      <c r="X369" s="9">
        <v>0</v>
      </c>
      <c r="Y369" s="9">
        <v>0</v>
      </c>
      <c r="Z369" s="9">
        <v>77695</v>
      </c>
      <c r="AA369" s="9">
        <v>4224</v>
      </c>
      <c r="AB369" s="9">
        <v>0</v>
      </c>
      <c r="AC369" s="9">
        <v>200</v>
      </c>
      <c r="AD369" s="9">
        <v>6</v>
      </c>
      <c r="AE369" s="9">
        <v>0</v>
      </c>
      <c r="AF369" s="9">
        <v>0</v>
      </c>
      <c r="AG369" s="9">
        <v>0</v>
      </c>
      <c r="AH369" s="9">
        <v>0</v>
      </c>
      <c r="AI369" s="9">
        <v>0</v>
      </c>
      <c r="AJ369" s="9">
        <v>0</v>
      </c>
      <c r="AK369" s="9">
        <v>0</v>
      </c>
      <c r="AL369" s="9">
        <v>0</v>
      </c>
      <c r="AM369" s="9">
        <v>0</v>
      </c>
      <c r="AN369" s="9">
        <v>0</v>
      </c>
      <c r="AO369" s="9">
        <v>2768</v>
      </c>
      <c r="AP369" s="9">
        <v>0</v>
      </c>
      <c r="AQ369" s="9">
        <v>240</v>
      </c>
      <c r="AR369" s="9">
        <v>0</v>
      </c>
      <c r="AS369" s="9">
        <v>0</v>
      </c>
      <c r="AT369" s="9">
        <v>0</v>
      </c>
      <c r="AU369" s="9">
        <v>150</v>
      </c>
      <c r="AV369" s="9">
        <v>5</v>
      </c>
      <c r="AW369" s="9">
        <v>0</v>
      </c>
      <c r="AX369" s="9">
        <v>0</v>
      </c>
      <c r="AY369" s="9">
        <v>0</v>
      </c>
      <c r="AZ369" s="9">
        <v>0</v>
      </c>
      <c r="BA369" s="9">
        <v>100</v>
      </c>
      <c r="BB369" s="9">
        <v>0</v>
      </c>
      <c r="BC369" s="9">
        <v>0</v>
      </c>
      <c r="BD369" s="9"/>
      <c r="BE369" s="9">
        <v>0</v>
      </c>
      <c r="BF369" s="9">
        <v>0</v>
      </c>
      <c r="BG369" s="9">
        <v>7693</v>
      </c>
      <c r="BH369" s="9">
        <v>70002</v>
      </c>
    </row>
    <row r="370" spans="1:60" x14ac:dyDescent="0.25">
      <c r="A370" s="1" t="s">
        <v>75</v>
      </c>
      <c r="B370" s="9">
        <v>23300</v>
      </c>
      <c r="C370" s="9">
        <v>0</v>
      </c>
      <c r="D370" s="9">
        <v>200</v>
      </c>
      <c r="E370" s="9">
        <v>0</v>
      </c>
      <c r="F370" s="9">
        <v>6181</v>
      </c>
      <c r="G370" s="9">
        <v>0</v>
      </c>
      <c r="H370" s="9">
        <v>0</v>
      </c>
      <c r="I370" s="9">
        <v>1655</v>
      </c>
      <c r="J370" s="9">
        <v>0</v>
      </c>
      <c r="K370" s="9">
        <v>400</v>
      </c>
      <c r="L370" s="9">
        <v>0</v>
      </c>
      <c r="M370" s="9">
        <v>1941</v>
      </c>
      <c r="N370" s="9">
        <v>0</v>
      </c>
      <c r="O370" s="9">
        <v>5825</v>
      </c>
      <c r="P370" s="9">
        <v>0</v>
      </c>
      <c r="Q370" s="9">
        <v>0</v>
      </c>
      <c r="R370" s="9">
        <v>0</v>
      </c>
      <c r="S370" s="9">
        <v>0</v>
      </c>
      <c r="T370" s="9">
        <v>3029</v>
      </c>
      <c r="U370" s="9">
        <v>0</v>
      </c>
      <c r="V370" s="9">
        <v>0</v>
      </c>
      <c r="W370" s="9">
        <v>567</v>
      </c>
      <c r="X370" s="9">
        <v>0</v>
      </c>
      <c r="Y370" s="9">
        <v>0</v>
      </c>
      <c r="Z370" s="9">
        <v>43098</v>
      </c>
      <c r="AA370" s="9">
        <v>2796</v>
      </c>
      <c r="AB370" s="9">
        <v>0</v>
      </c>
      <c r="AC370" s="9">
        <v>200</v>
      </c>
      <c r="AD370" s="9">
        <v>6</v>
      </c>
      <c r="AE370" s="9">
        <v>0</v>
      </c>
      <c r="AF370" s="9">
        <v>0</v>
      </c>
      <c r="AG370" s="9">
        <v>0</v>
      </c>
      <c r="AH370" s="9">
        <v>0</v>
      </c>
      <c r="AI370" s="9">
        <v>0</v>
      </c>
      <c r="AJ370" s="9">
        <v>0</v>
      </c>
      <c r="AK370" s="9">
        <v>0</v>
      </c>
      <c r="AL370" s="9">
        <v>0</v>
      </c>
      <c r="AM370" s="9">
        <v>0</v>
      </c>
      <c r="AN370" s="9">
        <v>0</v>
      </c>
      <c r="AO370" s="9">
        <v>0</v>
      </c>
      <c r="AP370" s="9">
        <v>0</v>
      </c>
      <c r="AQ370" s="9">
        <v>238.5</v>
      </c>
      <c r="AR370" s="9">
        <v>0</v>
      </c>
      <c r="AS370" s="9">
        <v>0</v>
      </c>
      <c r="AT370" s="9">
        <v>0</v>
      </c>
      <c r="AU370" s="9">
        <v>150</v>
      </c>
      <c r="AV370" s="9">
        <v>5</v>
      </c>
      <c r="AW370" s="9">
        <v>0</v>
      </c>
      <c r="AX370" s="9">
        <v>0</v>
      </c>
      <c r="AY370" s="9">
        <v>200</v>
      </c>
      <c r="AZ370" s="9">
        <v>55</v>
      </c>
      <c r="BA370" s="9">
        <v>1270</v>
      </c>
      <c r="BB370" s="9">
        <v>0</v>
      </c>
      <c r="BC370" s="9">
        <v>0</v>
      </c>
      <c r="BD370" s="9"/>
      <c r="BE370" s="9">
        <v>0</v>
      </c>
      <c r="BF370" s="9">
        <v>0</v>
      </c>
      <c r="BG370" s="9">
        <v>4920.5</v>
      </c>
      <c r="BH370" s="9">
        <v>38178</v>
      </c>
    </row>
    <row r="371" spans="1:60" x14ac:dyDescent="0.25">
      <c r="A371" s="1" t="s">
        <v>113</v>
      </c>
      <c r="B371" s="9">
        <v>89000</v>
      </c>
      <c r="C371" s="9">
        <v>0</v>
      </c>
      <c r="D371" s="9">
        <v>800</v>
      </c>
      <c r="E371" s="9">
        <v>0</v>
      </c>
      <c r="F371" s="9">
        <v>53798</v>
      </c>
      <c r="G371" s="9">
        <v>0</v>
      </c>
      <c r="H371" s="9">
        <v>0</v>
      </c>
      <c r="I371" s="9">
        <v>0</v>
      </c>
      <c r="J371" s="9">
        <v>0</v>
      </c>
      <c r="K371" s="9">
        <v>400</v>
      </c>
      <c r="L371" s="9">
        <v>0</v>
      </c>
      <c r="M371" s="9">
        <v>7414</v>
      </c>
      <c r="N371" s="9">
        <v>0</v>
      </c>
      <c r="O371" s="9">
        <v>0</v>
      </c>
      <c r="P371" s="9">
        <v>0</v>
      </c>
      <c r="Q371" s="9">
        <v>0</v>
      </c>
      <c r="R371" s="9">
        <v>5313</v>
      </c>
      <c r="S371" s="9">
        <v>0</v>
      </c>
      <c r="T371" s="9">
        <v>11570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168295</v>
      </c>
      <c r="AA371" s="9">
        <v>10680</v>
      </c>
      <c r="AB371" s="9">
        <v>0</v>
      </c>
      <c r="AC371" s="9">
        <v>200</v>
      </c>
      <c r="AD371" s="9">
        <v>0</v>
      </c>
      <c r="AE371" s="9">
        <v>23700</v>
      </c>
      <c r="AF371" s="9">
        <v>0</v>
      </c>
      <c r="AG371" s="9">
        <v>0</v>
      </c>
      <c r="AH371" s="9">
        <v>0</v>
      </c>
      <c r="AI371" s="9">
        <v>0</v>
      </c>
      <c r="AJ371" s="9">
        <v>0</v>
      </c>
      <c r="AK371" s="9">
        <v>0</v>
      </c>
      <c r="AL371" s="9">
        <v>0</v>
      </c>
      <c r="AM371" s="9">
        <v>0</v>
      </c>
      <c r="AN371" s="9">
        <v>0</v>
      </c>
      <c r="AO371" s="9">
        <v>0</v>
      </c>
      <c r="AP371" s="9">
        <v>0</v>
      </c>
      <c r="AQ371" s="9">
        <v>168</v>
      </c>
      <c r="AR371" s="9">
        <v>0</v>
      </c>
      <c r="AS371" s="9">
        <v>0</v>
      </c>
      <c r="AT371" s="9">
        <v>0</v>
      </c>
      <c r="AU371" s="9">
        <v>150</v>
      </c>
      <c r="AV371" s="9">
        <v>5</v>
      </c>
      <c r="AW371" s="9">
        <v>0</v>
      </c>
      <c r="AX371" s="9">
        <v>0</v>
      </c>
      <c r="AY371" s="9">
        <v>0</v>
      </c>
      <c r="AZ371" s="9">
        <v>0</v>
      </c>
      <c r="BA371" s="9">
        <v>150</v>
      </c>
      <c r="BB371" s="9">
        <v>0</v>
      </c>
      <c r="BC371" s="9">
        <v>0</v>
      </c>
      <c r="BD371" s="9"/>
      <c r="BE371" s="9">
        <v>0</v>
      </c>
      <c r="BF371" s="9">
        <v>0</v>
      </c>
      <c r="BG371" s="9">
        <v>35053</v>
      </c>
      <c r="BH371" s="9">
        <v>133242</v>
      </c>
    </row>
    <row r="372" spans="1:60" x14ac:dyDescent="0.25">
      <c r="A372" s="1" t="s">
        <v>75</v>
      </c>
      <c r="B372" s="9">
        <v>10551.67</v>
      </c>
      <c r="C372" s="9">
        <v>-1633.81</v>
      </c>
      <c r="D372" s="9">
        <v>0</v>
      </c>
      <c r="E372" s="9">
        <v>0</v>
      </c>
      <c r="F372" s="9">
        <v>0</v>
      </c>
      <c r="G372" s="9">
        <v>0</v>
      </c>
      <c r="H372" s="9">
        <v>-163.35</v>
      </c>
      <c r="I372" s="9">
        <v>712.5</v>
      </c>
      <c r="J372" s="9">
        <v>-110.32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9356.69</v>
      </c>
      <c r="AA372" s="9">
        <v>1352</v>
      </c>
      <c r="AB372" s="9">
        <v>0</v>
      </c>
      <c r="AC372" s="9">
        <v>0</v>
      </c>
      <c r="AD372" s="9">
        <v>6</v>
      </c>
      <c r="AE372" s="9">
        <v>0</v>
      </c>
      <c r="AF372" s="9">
        <v>0</v>
      </c>
      <c r="AG372" s="9">
        <v>0</v>
      </c>
      <c r="AH372" s="9">
        <v>0</v>
      </c>
      <c r="AI372" s="9">
        <v>0</v>
      </c>
      <c r="AJ372" s="9">
        <v>0</v>
      </c>
      <c r="AK372" s="9">
        <v>0</v>
      </c>
      <c r="AL372" s="9">
        <v>0</v>
      </c>
      <c r="AM372" s="9">
        <v>0</v>
      </c>
      <c r="AN372" s="9">
        <v>0</v>
      </c>
      <c r="AO372" s="9">
        <v>0</v>
      </c>
      <c r="AP372" s="9">
        <v>0</v>
      </c>
      <c r="AQ372" s="9">
        <v>0</v>
      </c>
      <c r="AR372" s="9">
        <v>0</v>
      </c>
      <c r="AS372" s="9">
        <v>0</v>
      </c>
      <c r="AT372" s="9">
        <v>0</v>
      </c>
      <c r="AU372" s="9">
        <v>150</v>
      </c>
      <c r="AV372" s="9">
        <v>5</v>
      </c>
      <c r="AW372" s="9">
        <v>0</v>
      </c>
      <c r="AX372" s="9">
        <v>0</v>
      </c>
      <c r="AY372" s="9">
        <v>0</v>
      </c>
      <c r="AZ372" s="9">
        <v>0</v>
      </c>
      <c r="BA372" s="9">
        <v>0</v>
      </c>
      <c r="BB372" s="9">
        <v>0</v>
      </c>
      <c r="BC372" s="9">
        <v>0</v>
      </c>
      <c r="BD372" s="9"/>
      <c r="BE372" s="11">
        <v>-229</v>
      </c>
      <c r="BF372" s="9">
        <v>0</v>
      </c>
      <c r="BG372" s="9">
        <v>1284</v>
      </c>
      <c r="BH372" s="9">
        <v>8073</v>
      </c>
    </row>
    <row r="373" spans="1:60" x14ac:dyDescent="0.25">
      <c r="A373" s="1" t="s">
        <v>92</v>
      </c>
      <c r="B373" s="9">
        <v>12662</v>
      </c>
      <c r="C373" s="9">
        <v>408.45</v>
      </c>
      <c r="D373" s="9">
        <v>0</v>
      </c>
      <c r="E373" s="9">
        <v>0</v>
      </c>
      <c r="F373" s="9">
        <v>1266</v>
      </c>
      <c r="G373" s="9">
        <v>0</v>
      </c>
      <c r="H373" s="9">
        <v>40.840000000000003</v>
      </c>
      <c r="I373" s="9">
        <v>855</v>
      </c>
      <c r="J373" s="9">
        <v>27.58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15259.87</v>
      </c>
      <c r="AA373" s="9">
        <v>1774</v>
      </c>
      <c r="AB373" s="9">
        <v>0</v>
      </c>
      <c r="AC373" s="9">
        <v>200</v>
      </c>
      <c r="AD373" s="9">
        <v>6</v>
      </c>
      <c r="AE373" s="9">
        <v>0</v>
      </c>
      <c r="AF373" s="9">
        <v>0</v>
      </c>
      <c r="AG373" s="9">
        <v>0</v>
      </c>
      <c r="AH373" s="9">
        <v>0</v>
      </c>
      <c r="AI373" s="9">
        <v>0</v>
      </c>
      <c r="AJ373" s="9">
        <v>0</v>
      </c>
      <c r="AK373" s="9">
        <v>0</v>
      </c>
      <c r="AL373" s="9">
        <v>0</v>
      </c>
      <c r="AM373" s="9">
        <v>0</v>
      </c>
      <c r="AN373" s="9">
        <v>0</v>
      </c>
      <c r="AO373" s="9">
        <v>0</v>
      </c>
      <c r="AP373" s="9">
        <v>0</v>
      </c>
      <c r="AQ373" s="9">
        <v>0</v>
      </c>
      <c r="AR373" s="9">
        <v>0</v>
      </c>
      <c r="AS373" s="9">
        <v>0</v>
      </c>
      <c r="AT373" s="9">
        <v>0</v>
      </c>
      <c r="AU373" s="9">
        <v>150</v>
      </c>
      <c r="AV373" s="9">
        <v>5</v>
      </c>
      <c r="AW373" s="9">
        <v>0</v>
      </c>
      <c r="AX373" s="9">
        <v>0</v>
      </c>
      <c r="AY373" s="9">
        <v>200</v>
      </c>
      <c r="AZ373" s="9">
        <v>0</v>
      </c>
      <c r="BA373" s="9">
        <v>0</v>
      </c>
      <c r="BB373" s="9">
        <v>0</v>
      </c>
      <c r="BC373" s="9">
        <v>0</v>
      </c>
      <c r="BD373" s="9"/>
      <c r="BE373" s="9">
        <v>57</v>
      </c>
      <c r="BF373" s="9">
        <v>0</v>
      </c>
      <c r="BG373" s="9">
        <v>2392</v>
      </c>
      <c r="BH373" s="9">
        <v>12868</v>
      </c>
    </row>
    <row r="374" spans="1:60" x14ac:dyDescent="0.25">
      <c r="A374" s="1" t="s">
        <v>92</v>
      </c>
      <c r="B374" s="9">
        <v>12662</v>
      </c>
      <c r="C374" s="9">
        <v>0</v>
      </c>
      <c r="D374" s="9">
        <v>0</v>
      </c>
      <c r="E374" s="9">
        <v>0</v>
      </c>
      <c r="F374" s="9">
        <v>1266</v>
      </c>
      <c r="G374" s="9">
        <v>0</v>
      </c>
      <c r="H374" s="9">
        <v>0</v>
      </c>
      <c r="I374" s="9">
        <v>855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14783</v>
      </c>
      <c r="AA374" s="9">
        <v>1774</v>
      </c>
      <c r="AB374" s="9">
        <v>0</v>
      </c>
      <c r="AC374" s="9">
        <v>200</v>
      </c>
      <c r="AD374" s="9">
        <v>6</v>
      </c>
      <c r="AE374" s="9">
        <v>0</v>
      </c>
      <c r="AF374" s="9">
        <v>0</v>
      </c>
      <c r="AG374" s="9">
        <v>0</v>
      </c>
      <c r="AH374" s="9">
        <v>0</v>
      </c>
      <c r="AI374" s="9">
        <v>0</v>
      </c>
      <c r="AJ374" s="9">
        <v>0</v>
      </c>
      <c r="AK374" s="9">
        <v>0</v>
      </c>
      <c r="AL374" s="9">
        <v>0</v>
      </c>
      <c r="AM374" s="9">
        <v>0</v>
      </c>
      <c r="AN374" s="9">
        <v>0</v>
      </c>
      <c r="AO374" s="9">
        <v>0</v>
      </c>
      <c r="AP374" s="9">
        <v>0</v>
      </c>
      <c r="AQ374" s="9">
        <v>0</v>
      </c>
      <c r="AR374" s="9">
        <v>0</v>
      </c>
      <c r="AS374" s="9">
        <v>0</v>
      </c>
      <c r="AT374" s="9">
        <v>0</v>
      </c>
      <c r="AU374" s="9">
        <v>100</v>
      </c>
      <c r="AV374" s="9">
        <v>5</v>
      </c>
      <c r="AW374" s="9">
        <v>0</v>
      </c>
      <c r="AX374" s="9">
        <v>0</v>
      </c>
      <c r="AY374" s="9">
        <v>200</v>
      </c>
      <c r="AZ374" s="9">
        <v>0</v>
      </c>
      <c r="BA374" s="9">
        <v>0</v>
      </c>
      <c r="BB374" s="9">
        <v>0</v>
      </c>
      <c r="BC374" s="9">
        <v>0</v>
      </c>
      <c r="BD374" s="9"/>
      <c r="BE374" s="9">
        <v>0</v>
      </c>
      <c r="BF374" s="9">
        <v>0</v>
      </c>
      <c r="BG374" s="9">
        <v>2285</v>
      </c>
      <c r="BH374" s="9">
        <v>12498</v>
      </c>
    </row>
    <row r="375" spans="1:60" x14ac:dyDescent="0.25">
      <c r="A375" s="1" t="s">
        <v>92</v>
      </c>
      <c r="B375" s="9">
        <v>12662</v>
      </c>
      <c r="C375" s="9">
        <v>0</v>
      </c>
      <c r="D375" s="9">
        <v>0</v>
      </c>
      <c r="E375" s="9">
        <v>0</v>
      </c>
      <c r="F375" s="9">
        <v>1266</v>
      </c>
      <c r="G375" s="9">
        <v>0</v>
      </c>
      <c r="H375" s="9">
        <v>0</v>
      </c>
      <c r="I375" s="9">
        <v>855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14783</v>
      </c>
      <c r="AA375" s="9">
        <v>1774</v>
      </c>
      <c r="AB375" s="9">
        <v>0</v>
      </c>
      <c r="AC375" s="9">
        <v>200</v>
      </c>
      <c r="AD375" s="9">
        <v>6</v>
      </c>
      <c r="AE375" s="9">
        <v>0</v>
      </c>
      <c r="AF375" s="9">
        <v>0</v>
      </c>
      <c r="AG375" s="9">
        <v>0</v>
      </c>
      <c r="AH375" s="9">
        <v>0</v>
      </c>
      <c r="AI375" s="9">
        <v>0</v>
      </c>
      <c r="AJ375" s="9">
        <v>0</v>
      </c>
      <c r="AK375" s="9">
        <v>0</v>
      </c>
      <c r="AL375" s="9">
        <v>0</v>
      </c>
      <c r="AM375" s="9">
        <v>0</v>
      </c>
      <c r="AN375" s="9">
        <v>0</v>
      </c>
      <c r="AO375" s="9">
        <v>0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AU375" s="9">
        <v>100</v>
      </c>
      <c r="AV375" s="9">
        <v>5</v>
      </c>
      <c r="AW375" s="9">
        <v>0</v>
      </c>
      <c r="AX375" s="9">
        <v>0</v>
      </c>
      <c r="AY375" s="9">
        <v>200</v>
      </c>
      <c r="AZ375" s="9">
        <v>0</v>
      </c>
      <c r="BA375" s="9">
        <v>0</v>
      </c>
      <c r="BB375" s="9">
        <v>0</v>
      </c>
      <c r="BC375" s="9">
        <v>0</v>
      </c>
      <c r="BD375" s="9"/>
      <c r="BE375" s="9">
        <v>0</v>
      </c>
      <c r="BF375" s="9">
        <v>0</v>
      </c>
      <c r="BG375" s="9">
        <v>2285</v>
      </c>
      <c r="BH375" s="9">
        <v>12498</v>
      </c>
    </row>
    <row r="376" spans="1:60" x14ac:dyDescent="0.25">
      <c r="A376" s="1" t="s">
        <v>111</v>
      </c>
      <c r="B376" s="9">
        <v>16800</v>
      </c>
      <c r="C376" s="9">
        <v>0</v>
      </c>
      <c r="D376" s="9">
        <v>200</v>
      </c>
      <c r="E376" s="9">
        <v>0</v>
      </c>
      <c r="F376" s="9">
        <v>29415</v>
      </c>
      <c r="G376" s="9">
        <v>0</v>
      </c>
      <c r="H376" s="9">
        <v>0</v>
      </c>
      <c r="I376" s="9">
        <v>1655</v>
      </c>
      <c r="J376" s="9">
        <v>0</v>
      </c>
      <c r="K376" s="9">
        <v>400</v>
      </c>
      <c r="L376" s="9">
        <v>0</v>
      </c>
      <c r="M376" s="9">
        <v>1399</v>
      </c>
      <c r="N376" s="9">
        <v>0</v>
      </c>
      <c r="O376" s="9">
        <v>4200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567</v>
      </c>
      <c r="X376" s="9">
        <v>0</v>
      </c>
      <c r="Y376" s="9">
        <v>0</v>
      </c>
      <c r="Z376" s="9">
        <v>54636</v>
      </c>
      <c r="AA376" s="9">
        <v>2016</v>
      </c>
      <c r="AB376" s="9">
        <v>0</v>
      </c>
      <c r="AC376" s="9">
        <v>200</v>
      </c>
      <c r="AD376" s="9">
        <v>6</v>
      </c>
      <c r="AE376" s="9">
        <v>0</v>
      </c>
      <c r="AF376" s="9">
        <v>0</v>
      </c>
      <c r="AG376" s="9">
        <v>0</v>
      </c>
      <c r="AH376" s="9">
        <v>0</v>
      </c>
      <c r="AI376" s="9">
        <v>0</v>
      </c>
      <c r="AJ376" s="9">
        <v>0</v>
      </c>
      <c r="AK376" s="9">
        <v>0</v>
      </c>
      <c r="AL376" s="9">
        <v>0</v>
      </c>
      <c r="AM376" s="9">
        <v>0</v>
      </c>
      <c r="AN376" s="9">
        <v>0</v>
      </c>
      <c r="AO376" s="9">
        <v>0</v>
      </c>
      <c r="AP376" s="9">
        <v>0</v>
      </c>
      <c r="AQ376" s="9">
        <v>0</v>
      </c>
      <c r="AR376" s="9">
        <v>84</v>
      </c>
      <c r="AS376" s="9">
        <v>0</v>
      </c>
      <c r="AT376" s="9">
        <v>0</v>
      </c>
      <c r="AU376" s="9">
        <v>150</v>
      </c>
      <c r="AV376" s="9">
        <v>5</v>
      </c>
      <c r="AW376" s="9">
        <v>0</v>
      </c>
      <c r="AX376" s="9">
        <v>0</v>
      </c>
      <c r="AY376" s="9">
        <v>200</v>
      </c>
      <c r="AZ376" s="9">
        <v>990</v>
      </c>
      <c r="BA376" s="9">
        <v>1320</v>
      </c>
      <c r="BB376" s="9">
        <v>0</v>
      </c>
      <c r="BC376" s="9">
        <v>0</v>
      </c>
      <c r="BD376" s="9"/>
      <c r="BE376" s="9">
        <v>0</v>
      </c>
      <c r="BF376" s="9">
        <v>0</v>
      </c>
      <c r="BG376" s="9">
        <v>4971</v>
      </c>
      <c r="BH376" s="9">
        <v>49665</v>
      </c>
    </row>
    <row r="377" spans="1:60" x14ac:dyDescent="0.25">
      <c r="A377" s="1" t="s">
        <v>87</v>
      </c>
      <c r="B377" s="9">
        <v>37200</v>
      </c>
      <c r="C377" s="9">
        <v>0</v>
      </c>
      <c r="D377" s="9">
        <v>500</v>
      </c>
      <c r="E377" s="9">
        <v>0</v>
      </c>
      <c r="F377" s="9">
        <v>25800</v>
      </c>
      <c r="G377" s="9">
        <v>0</v>
      </c>
      <c r="H377" s="9">
        <v>0</v>
      </c>
      <c r="I377" s="9">
        <v>2155</v>
      </c>
      <c r="J377" s="9">
        <v>0</v>
      </c>
      <c r="K377" s="9">
        <v>400</v>
      </c>
      <c r="L377" s="9">
        <v>0</v>
      </c>
      <c r="M377" s="9">
        <v>3099</v>
      </c>
      <c r="N377" s="9">
        <v>0</v>
      </c>
      <c r="O377" s="9">
        <v>9300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567</v>
      </c>
      <c r="X377" s="9">
        <v>0</v>
      </c>
      <c r="Y377" s="9">
        <v>0</v>
      </c>
      <c r="Z377" s="9">
        <v>79021</v>
      </c>
      <c r="AA377" s="9">
        <v>4464</v>
      </c>
      <c r="AB377" s="9">
        <v>0</v>
      </c>
      <c r="AC377" s="9">
        <v>200</v>
      </c>
      <c r="AD377" s="9">
        <v>6</v>
      </c>
      <c r="AE377" s="9">
        <v>0</v>
      </c>
      <c r="AF377" s="9">
        <v>0</v>
      </c>
      <c r="AG377" s="9">
        <v>0</v>
      </c>
      <c r="AH377" s="9">
        <v>0</v>
      </c>
      <c r="AI377" s="9">
        <v>0</v>
      </c>
      <c r="AJ377" s="9">
        <v>0</v>
      </c>
      <c r="AK377" s="9">
        <v>0</v>
      </c>
      <c r="AL377" s="9">
        <v>0</v>
      </c>
      <c r="AM377" s="9">
        <v>0</v>
      </c>
      <c r="AN377" s="9">
        <v>0</v>
      </c>
      <c r="AO377" s="9">
        <v>3090</v>
      </c>
      <c r="AP377" s="9">
        <v>0</v>
      </c>
      <c r="AQ377" s="9">
        <v>0</v>
      </c>
      <c r="AR377" s="9">
        <v>0</v>
      </c>
      <c r="AS377" s="9">
        <v>0</v>
      </c>
      <c r="AT377" s="9">
        <v>100</v>
      </c>
      <c r="AU377" s="9">
        <v>150</v>
      </c>
      <c r="AV377" s="9">
        <v>5</v>
      </c>
      <c r="AW377" s="9">
        <v>0</v>
      </c>
      <c r="AX377" s="9">
        <v>0</v>
      </c>
      <c r="AY377" s="9">
        <v>200</v>
      </c>
      <c r="AZ377" s="9">
        <v>0</v>
      </c>
      <c r="BA377" s="9">
        <v>0</v>
      </c>
      <c r="BB377" s="9">
        <v>0</v>
      </c>
      <c r="BC377" s="9">
        <v>0</v>
      </c>
      <c r="BD377" s="9"/>
      <c r="BE377" s="9">
        <v>0</v>
      </c>
      <c r="BF377" s="9">
        <v>0</v>
      </c>
      <c r="BG377" s="9">
        <v>8215</v>
      </c>
      <c r="BH377" s="9">
        <v>70806</v>
      </c>
    </row>
    <row r="378" spans="1:60" x14ac:dyDescent="0.25">
      <c r="A378" s="1" t="s">
        <v>106</v>
      </c>
      <c r="B378" s="9">
        <v>47500</v>
      </c>
      <c r="C378" s="9">
        <v>0</v>
      </c>
      <c r="D378" s="9">
        <v>1000</v>
      </c>
      <c r="E378" s="9">
        <v>0</v>
      </c>
      <c r="F378" s="9">
        <v>44850</v>
      </c>
      <c r="G378" s="9">
        <v>0</v>
      </c>
      <c r="H378" s="9">
        <v>0</v>
      </c>
      <c r="I378" s="9">
        <v>0</v>
      </c>
      <c r="J378" s="9">
        <v>0</v>
      </c>
      <c r="K378" s="9">
        <v>400</v>
      </c>
      <c r="L378" s="9">
        <v>0</v>
      </c>
      <c r="M378" s="9">
        <v>3957</v>
      </c>
      <c r="N378" s="9">
        <v>0</v>
      </c>
      <c r="O378" s="9">
        <v>0</v>
      </c>
      <c r="P378" s="9">
        <v>0</v>
      </c>
      <c r="Q378" s="9">
        <v>0</v>
      </c>
      <c r="R378" s="9">
        <v>5313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103020</v>
      </c>
      <c r="AA378" s="9">
        <v>5700</v>
      </c>
      <c r="AB378" s="9">
        <v>0</v>
      </c>
      <c r="AC378" s="9">
        <v>200</v>
      </c>
      <c r="AD378" s="9">
        <v>0</v>
      </c>
      <c r="AE378" s="9">
        <v>7800</v>
      </c>
      <c r="AF378" s="9">
        <v>0</v>
      </c>
      <c r="AG378" s="9">
        <v>0</v>
      </c>
      <c r="AH378" s="9">
        <v>0</v>
      </c>
      <c r="AI378" s="9">
        <v>0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129</v>
      </c>
      <c r="AR378" s="9">
        <v>4279</v>
      </c>
      <c r="AS378" s="9">
        <v>0</v>
      </c>
      <c r="AT378" s="9">
        <v>0</v>
      </c>
      <c r="AU378" s="9">
        <v>150</v>
      </c>
      <c r="AV378" s="9">
        <v>5</v>
      </c>
      <c r="AW378" s="9">
        <v>0</v>
      </c>
      <c r="AX378" s="9">
        <v>0</v>
      </c>
      <c r="AY378" s="9">
        <v>0</v>
      </c>
      <c r="AZ378" s="9">
        <v>0</v>
      </c>
      <c r="BA378" s="9">
        <v>125</v>
      </c>
      <c r="BB378" s="9">
        <v>0</v>
      </c>
      <c r="BC378" s="9">
        <v>0</v>
      </c>
      <c r="BD378" s="9"/>
      <c r="BE378" s="9">
        <v>0</v>
      </c>
      <c r="BF378" s="9">
        <v>0</v>
      </c>
      <c r="BG378" s="9">
        <v>18388</v>
      </c>
      <c r="BH378" s="9">
        <v>84632</v>
      </c>
    </row>
    <row r="379" spans="1:60" x14ac:dyDescent="0.25">
      <c r="A379" s="1" t="s">
        <v>75</v>
      </c>
      <c r="B379" s="9">
        <v>25300</v>
      </c>
      <c r="C379" s="9">
        <v>0</v>
      </c>
      <c r="D379" s="9">
        <v>200</v>
      </c>
      <c r="E379" s="9">
        <v>0</v>
      </c>
      <c r="F379" s="9">
        <v>9990</v>
      </c>
      <c r="G379" s="9">
        <v>0</v>
      </c>
      <c r="H379" s="9">
        <v>0</v>
      </c>
      <c r="I379" s="9">
        <v>1655</v>
      </c>
      <c r="J379" s="9">
        <v>0</v>
      </c>
      <c r="K379" s="9">
        <v>400</v>
      </c>
      <c r="L379" s="9">
        <v>0</v>
      </c>
      <c r="M379" s="9">
        <v>2107</v>
      </c>
      <c r="N379" s="9">
        <v>0</v>
      </c>
      <c r="O379" s="9">
        <v>6325</v>
      </c>
      <c r="P379" s="9">
        <v>0</v>
      </c>
      <c r="Q379" s="9">
        <v>0</v>
      </c>
      <c r="R379" s="9">
        <v>0</v>
      </c>
      <c r="S379" s="9">
        <v>0</v>
      </c>
      <c r="T379" s="9">
        <v>3289</v>
      </c>
      <c r="U379" s="9">
        <v>0</v>
      </c>
      <c r="V379" s="9">
        <v>0</v>
      </c>
      <c r="W379" s="9">
        <v>567</v>
      </c>
      <c r="X379" s="9">
        <v>0</v>
      </c>
      <c r="Y379" s="9">
        <v>0</v>
      </c>
      <c r="Z379" s="9">
        <v>49833</v>
      </c>
      <c r="AA379" s="9">
        <v>3036</v>
      </c>
      <c r="AB379" s="9">
        <v>0</v>
      </c>
      <c r="AC379" s="9">
        <v>200</v>
      </c>
      <c r="AD379" s="9">
        <v>6</v>
      </c>
      <c r="AE379" s="9">
        <v>0</v>
      </c>
      <c r="AF379" s="9">
        <v>0</v>
      </c>
      <c r="AG379" s="9">
        <v>0</v>
      </c>
      <c r="AH379" s="9">
        <v>0</v>
      </c>
      <c r="AI379" s="9">
        <v>0</v>
      </c>
      <c r="AJ379" s="9">
        <v>0</v>
      </c>
      <c r="AK379" s="9">
        <v>0</v>
      </c>
      <c r="AL379" s="9">
        <v>0</v>
      </c>
      <c r="AM379" s="9">
        <v>0</v>
      </c>
      <c r="AN379" s="9">
        <v>0</v>
      </c>
      <c r="AO379" s="9">
        <v>0</v>
      </c>
      <c r="AP379" s="9">
        <v>0</v>
      </c>
      <c r="AQ379" s="9">
        <v>0</v>
      </c>
      <c r="AR379" s="9">
        <v>0</v>
      </c>
      <c r="AS379" s="9">
        <v>0</v>
      </c>
      <c r="AT379" s="9">
        <v>0</v>
      </c>
      <c r="AU379" s="9">
        <v>150</v>
      </c>
      <c r="AV379" s="9">
        <v>5</v>
      </c>
      <c r="AW379" s="9">
        <v>0</v>
      </c>
      <c r="AX379" s="9">
        <v>0</v>
      </c>
      <c r="AY379" s="9">
        <v>200</v>
      </c>
      <c r="AZ379" s="9">
        <v>0</v>
      </c>
      <c r="BA379" s="9">
        <v>0</v>
      </c>
      <c r="BB379" s="9">
        <v>0</v>
      </c>
      <c r="BC379" s="9">
        <v>0</v>
      </c>
      <c r="BD379" s="9"/>
      <c r="BE379" s="9">
        <v>0</v>
      </c>
      <c r="BF379" s="9">
        <v>0</v>
      </c>
      <c r="BG379" s="9">
        <v>3597</v>
      </c>
      <c r="BH379" s="9">
        <v>46236</v>
      </c>
    </row>
    <row r="380" spans="1:60" x14ac:dyDescent="0.25">
      <c r="A380" s="1" t="s">
        <v>99</v>
      </c>
      <c r="B380" s="9">
        <v>19333.330000000002</v>
      </c>
      <c r="C380" s="9">
        <v>0</v>
      </c>
      <c r="D380" s="9">
        <v>386.67</v>
      </c>
      <c r="E380" s="9">
        <v>0</v>
      </c>
      <c r="F380" s="9">
        <v>7659.87</v>
      </c>
      <c r="G380" s="9">
        <v>0</v>
      </c>
      <c r="H380" s="9">
        <v>0</v>
      </c>
      <c r="I380" s="9">
        <v>1599.83</v>
      </c>
      <c r="J380" s="9">
        <v>0</v>
      </c>
      <c r="K380" s="9">
        <v>386.67</v>
      </c>
      <c r="L380" s="9">
        <v>0</v>
      </c>
      <c r="M380" s="9">
        <v>1610.47</v>
      </c>
      <c r="N380" s="9">
        <v>0</v>
      </c>
      <c r="O380" s="9">
        <v>4833.33</v>
      </c>
      <c r="P380" s="9">
        <v>0</v>
      </c>
      <c r="Q380" s="9">
        <v>0</v>
      </c>
      <c r="R380" s="9">
        <v>0</v>
      </c>
      <c r="S380" s="9">
        <v>0</v>
      </c>
      <c r="T380" s="9">
        <v>2513.33</v>
      </c>
      <c r="U380" s="9">
        <v>0</v>
      </c>
      <c r="V380" s="9">
        <v>0</v>
      </c>
      <c r="W380" s="9">
        <v>548.1</v>
      </c>
      <c r="X380" s="9">
        <v>0</v>
      </c>
      <c r="Y380" s="9">
        <v>0</v>
      </c>
      <c r="Z380" s="9">
        <v>38871.599999999999</v>
      </c>
      <c r="AA380" s="9">
        <v>2320</v>
      </c>
      <c r="AB380" s="9">
        <v>0</v>
      </c>
      <c r="AC380" s="9">
        <v>200</v>
      </c>
      <c r="AD380" s="9">
        <v>6</v>
      </c>
      <c r="AE380" s="9">
        <v>0</v>
      </c>
      <c r="AF380" s="9">
        <v>0</v>
      </c>
      <c r="AG380" s="9">
        <v>0</v>
      </c>
      <c r="AH380" s="9">
        <v>0</v>
      </c>
      <c r="AI380" s="9">
        <v>0</v>
      </c>
      <c r="AJ380" s="9">
        <v>0</v>
      </c>
      <c r="AK380" s="9">
        <v>0</v>
      </c>
      <c r="AL380" s="9">
        <v>0</v>
      </c>
      <c r="AM380" s="9">
        <v>0</v>
      </c>
      <c r="AN380" s="9">
        <v>0</v>
      </c>
      <c r="AO380" s="9">
        <v>0</v>
      </c>
      <c r="AP380" s="9">
        <v>0</v>
      </c>
      <c r="AQ380" s="9">
        <v>0</v>
      </c>
      <c r="AR380" s="9">
        <v>462</v>
      </c>
      <c r="AS380" s="9">
        <v>0</v>
      </c>
      <c r="AT380" s="9">
        <v>0</v>
      </c>
      <c r="AU380" s="9">
        <v>100</v>
      </c>
      <c r="AV380" s="9">
        <v>5</v>
      </c>
      <c r="AW380" s="9">
        <v>0</v>
      </c>
      <c r="AX380" s="9">
        <v>0</v>
      </c>
      <c r="AY380" s="9">
        <v>0</v>
      </c>
      <c r="AZ380" s="9">
        <v>1320</v>
      </c>
      <c r="BA380" s="9">
        <v>1320</v>
      </c>
      <c r="BB380" s="9">
        <v>0</v>
      </c>
      <c r="BC380" s="9">
        <v>0</v>
      </c>
      <c r="BD380" s="9"/>
      <c r="BE380" s="9">
        <v>0</v>
      </c>
      <c r="BF380" s="9">
        <v>0</v>
      </c>
      <c r="BG380" s="9">
        <v>5733</v>
      </c>
      <c r="BH380" s="9">
        <v>33139</v>
      </c>
    </row>
    <row r="381" spans="1:60" x14ac:dyDescent="0.25">
      <c r="A381" s="1" t="s">
        <v>82</v>
      </c>
      <c r="B381" s="9">
        <v>16500</v>
      </c>
      <c r="C381" s="9">
        <v>0</v>
      </c>
      <c r="D381" s="9">
        <v>400</v>
      </c>
      <c r="E381" s="9">
        <v>0</v>
      </c>
      <c r="F381" s="9">
        <v>9906</v>
      </c>
      <c r="G381" s="9">
        <v>0</v>
      </c>
      <c r="H381" s="9">
        <v>0</v>
      </c>
      <c r="I381" s="9">
        <v>1655</v>
      </c>
      <c r="J381" s="9">
        <v>0</v>
      </c>
      <c r="K381" s="9">
        <v>400</v>
      </c>
      <c r="L381" s="9">
        <v>0</v>
      </c>
      <c r="M381" s="9">
        <v>1374</v>
      </c>
      <c r="N381" s="9">
        <v>0</v>
      </c>
      <c r="O381" s="9">
        <v>4125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567</v>
      </c>
      <c r="X381" s="9">
        <v>0</v>
      </c>
      <c r="Y381" s="9">
        <v>0</v>
      </c>
      <c r="Z381" s="9">
        <v>34927</v>
      </c>
      <c r="AA381" s="9">
        <v>1980</v>
      </c>
      <c r="AB381" s="9">
        <v>0</v>
      </c>
      <c r="AC381" s="9">
        <v>200</v>
      </c>
      <c r="AD381" s="9">
        <v>6</v>
      </c>
      <c r="AE381" s="9">
        <v>0</v>
      </c>
      <c r="AF381" s="9">
        <v>0</v>
      </c>
      <c r="AG381" s="9">
        <v>0</v>
      </c>
      <c r="AH381" s="9">
        <v>0</v>
      </c>
      <c r="AI381" s="9">
        <v>0</v>
      </c>
      <c r="AJ381" s="9">
        <v>0</v>
      </c>
      <c r="AK381" s="9">
        <v>0</v>
      </c>
      <c r="AL381" s="9">
        <v>0</v>
      </c>
      <c r="AM381" s="9">
        <v>0</v>
      </c>
      <c r="AN381" s="9">
        <v>0</v>
      </c>
      <c r="AO381" s="9">
        <v>0</v>
      </c>
      <c r="AP381" s="9">
        <v>0</v>
      </c>
      <c r="AQ381" s="9">
        <v>0</v>
      </c>
      <c r="AR381" s="9">
        <v>0</v>
      </c>
      <c r="AS381" s="9">
        <v>0</v>
      </c>
      <c r="AT381" s="9">
        <v>0</v>
      </c>
      <c r="AU381" s="9">
        <v>150</v>
      </c>
      <c r="AV381" s="9">
        <v>5</v>
      </c>
      <c r="AW381" s="9">
        <v>0</v>
      </c>
      <c r="AX381" s="9">
        <v>0</v>
      </c>
      <c r="AY381" s="9">
        <v>0</v>
      </c>
      <c r="AZ381" s="9">
        <v>0</v>
      </c>
      <c r="BA381" s="9">
        <v>0</v>
      </c>
      <c r="BB381" s="9">
        <v>0</v>
      </c>
      <c r="BC381" s="9">
        <v>0</v>
      </c>
      <c r="BD381" s="9"/>
      <c r="BE381" s="9">
        <v>0</v>
      </c>
      <c r="BF381" s="9">
        <v>0</v>
      </c>
      <c r="BG381" s="9">
        <v>2341</v>
      </c>
      <c r="BH381" s="9">
        <v>32586</v>
      </c>
    </row>
    <row r="382" spans="1:60" x14ac:dyDescent="0.25">
      <c r="A382" s="1" t="s">
        <v>82</v>
      </c>
      <c r="B382" s="9">
        <v>13500</v>
      </c>
      <c r="C382" s="9">
        <v>0</v>
      </c>
      <c r="D382" s="9">
        <v>400</v>
      </c>
      <c r="E382" s="9">
        <v>0</v>
      </c>
      <c r="F382" s="9">
        <v>8892</v>
      </c>
      <c r="G382" s="9">
        <v>0</v>
      </c>
      <c r="H382" s="9">
        <v>0</v>
      </c>
      <c r="I382" s="9">
        <v>1655</v>
      </c>
      <c r="J382" s="9">
        <v>0</v>
      </c>
      <c r="K382" s="9">
        <v>0</v>
      </c>
      <c r="L382" s="9">
        <v>0</v>
      </c>
      <c r="M382" s="9">
        <v>1125</v>
      </c>
      <c r="N382" s="9">
        <v>0</v>
      </c>
      <c r="O382" s="9">
        <v>3375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28947</v>
      </c>
      <c r="AA382" s="9">
        <v>1800</v>
      </c>
      <c r="AB382" s="9">
        <v>0</v>
      </c>
      <c r="AC382" s="9">
        <v>200</v>
      </c>
      <c r="AD382" s="9">
        <v>6</v>
      </c>
      <c r="AE382" s="9">
        <v>0</v>
      </c>
      <c r="AF382" s="9">
        <v>0</v>
      </c>
      <c r="AG382" s="9">
        <v>0</v>
      </c>
      <c r="AH382" s="9">
        <v>0</v>
      </c>
      <c r="AI382" s="9">
        <v>0</v>
      </c>
      <c r="AJ382" s="9">
        <v>0</v>
      </c>
      <c r="AK382" s="9">
        <v>0</v>
      </c>
      <c r="AL382" s="9">
        <v>0</v>
      </c>
      <c r="AM382" s="9">
        <v>0</v>
      </c>
      <c r="AN382" s="9">
        <v>0</v>
      </c>
      <c r="AO382" s="9">
        <v>0</v>
      </c>
      <c r="AP382" s="9">
        <v>0</v>
      </c>
      <c r="AQ382" s="9">
        <v>0</v>
      </c>
      <c r="AR382" s="9">
        <v>0</v>
      </c>
      <c r="AS382" s="9">
        <v>0</v>
      </c>
      <c r="AT382" s="9">
        <v>0</v>
      </c>
      <c r="AU382" s="9">
        <v>100</v>
      </c>
      <c r="AV382" s="9">
        <v>5</v>
      </c>
      <c r="AW382" s="9">
        <v>0</v>
      </c>
      <c r="AX382" s="9">
        <v>0</v>
      </c>
      <c r="AY382" s="9">
        <v>0</v>
      </c>
      <c r="AZ382" s="9">
        <v>0</v>
      </c>
      <c r="BA382" s="9">
        <v>0</v>
      </c>
      <c r="BB382" s="9">
        <v>0</v>
      </c>
      <c r="BC382" s="9">
        <v>0</v>
      </c>
      <c r="BD382" s="9"/>
      <c r="BE382" s="9">
        <v>0</v>
      </c>
      <c r="BF382" s="9">
        <v>0</v>
      </c>
      <c r="BG382" s="9">
        <v>2111</v>
      </c>
      <c r="BH382" s="9">
        <v>26836</v>
      </c>
    </row>
    <row r="383" spans="1:60" x14ac:dyDescent="0.25">
      <c r="A383" s="1" t="s">
        <v>92</v>
      </c>
      <c r="B383" s="9">
        <v>12662</v>
      </c>
      <c r="C383" s="9">
        <v>422.07</v>
      </c>
      <c r="D383" s="9">
        <v>0</v>
      </c>
      <c r="E383" s="9">
        <v>0</v>
      </c>
      <c r="F383" s="9">
        <v>1266</v>
      </c>
      <c r="G383" s="9">
        <v>0</v>
      </c>
      <c r="H383" s="9">
        <v>42.2</v>
      </c>
      <c r="I383" s="9">
        <v>855</v>
      </c>
      <c r="J383" s="9">
        <v>28.5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15275.77</v>
      </c>
      <c r="AA383" s="9">
        <v>1774</v>
      </c>
      <c r="AB383" s="9">
        <v>0</v>
      </c>
      <c r="AC383" s="9">
        <v>200</v>
      </c>
      <c r="AD383" s="9">
        <v>6</v>
      </c>
      <c r="AE383" s="9">
        <v>0</v>
      </c>
      <c r="AF383" s="9">
        <v>0</v>
      </c>
      <c r="AG383" s="9">
        <v>0</v>
      </c>
      <c r="AH383" s="9">
        <v>0</v>
      </c>
      <c r="AI383" s="9">
        <v>0</v>
      </c>
      <c r="AJ383" s="9">
        <v>0</v>
      </c>
      <c r="AK383" s="9">
        <v>0</v>
      </c>
      <c r="AL383" s="9">
        <v>0</v>
      </c>
      <c r="AM383" s="9">
        <v>0</v>
      </c>
      <c r="AN383" s="9">
        <v>0</v>
      </c>
      <c r="AO383" s="9">
        <v>0</v>
      </c>
      <c r="AP383" s="9">
        <v>0</v>
      </c>
      <c r="AQ383" s="9">
        <v>0</v>
      </c>
      <c r="AR383" s="9">
        <v>0</v>
      </c>
      <c r="AS383" s="9">
        <v>0</v>
      </c>
      <c r="AT383" s="9">
        <v>0</v>
      </c>
      <c r="AU383" s="9">
        <v>150</v>
      </c>
      <c r="AV383" s="9">
        <v>5</v>
      </c>
      <c r="AW383" s="9">
        <v>0</v>
      </c>
      <c r="AX383" s="9">
        <v>0</v>
      </c>
      <c r="AY383" s="9">
        <v>200</v>
      </c>
      <c r="AZ383" s="9">
        <v>0</v>
      </c>
      <c r="BA383" s="9">
        <v>0</v>
      </c>
      <c r="BB383" s="9">
        <v>0</v>
      </c>
      <c r="BC383" s="9">
        <v>0</v>
      </c>
      <c r="BD383" s="9"/>
      <c r="BE383" s="9">
        <v>59</v>
      </c>
      <c r="BF383" s="9">
        <v>0</v>
      </c>
      <c r="BG383" s="9">
        <v>2394</v>
      </c>
      <c r="BH383" s="9">
        <v>12882</v>
      </c>
    </row>
    <row r="384" spans="1:60" x14ac:dyDescent="0.25">
      <c r="A384" s="1" t="s">
        <v>87</v>
      </c>
      <c r="B384" s="9">
        <v>17500</v>
      </c>
      <c r="C384" s="9">
        <v>0</v>
      </c>
      <c r="D384" s="9">
        <v>200</v>
      </c>
      <c r="E384" s="9">
        <v>0</v>
      </c>
      <c r="F384" s="9">
        <v>14250</v>
      </c>
      <c r="G384" s="9">
        <v>0</v>
      </c>
      <c r="H384" s="9">
        <v>0</v>
      </c>
      <c r="I384" s="9">
        <v>1655</v>
      </c>
      <c r="J384" s="9">
        <v>0</v>
      </c>
      <c r="K384" s="9">
        <v>400</v>
      </c>
      <c r="L384" s="9">
        <v>0</v>
      </c>
      <c r="M384" s="9">
        <v>1458</v>
      </c>
      <c r="N384" s="9">
        <v>0</v>
      </c>
      <c r="O384" s="9">
        <v>4375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567</v>
      </c>
      <c r="X384" s="9">
        <v>0</v>
      </c>
      <c r="Y384" s="9">
        <v>0</v>
      </c>
      <c r="Z384" s="9">
        <v>40405</v>
      </c>
      <c r="AA384" s="9">
        <v>2100</v>
      </c>
      <c r="AB384" s="9">
        <v>0</v>
      </c>
      <c r="AC384" s="9">
        <v>200</v>
      </c>
      <c r="AD384" s="9">
        <v>6</v>
      </c>
      <c r="AE384" s="9">
        <v>0</v>
      </c>
      <c r="AF384" s="9">
        <v>0</v>
      </c>
      <c r="AG384" s="9">
        <v>0</v>
      </c>
      <c r="AH384" s="9">
        <v>0</v>
      </c>
      <c r="AI384" s="9">
        <v>0</v>
      </c>
      <c r="AJ384" s="9">
        <v>0</v>
      </c>
      <c r="AK384" s="9">
        <v>0</v>
      </c>
      <c r="AL384" s="9">
        <v>0</v>
      </c>
      <c r="AM384" s="9">
        <v>0</v>
      </c>
      <c r="AN384" s="9">
        <v>0</v>
      </c>
      <c r="AO384" s="9">
        <v>0</v>
      </c>
      <c r="AP384" s="9">
        <v>0</v>
      </c>
      <c r="AQ384" s="9">
        <v>0</v>
      </c>
      <c r="AR384" s="9">
        <v>0</v>
      </c>
      <c r="AS384" s="9">
        <v>0</v>
      </c>
      <c r="AT384" s="9">
        <v>0</v>
      </c>
      <c r="AU384" s="9">
        <v>100</v>
      </c>
      <c r="AV384" s="9">
        <v>5</v>
      </c>
      <c r="AW384" s="9">
        <v>0</v>
      </c>
      <c r="AX384" s="9">
        <v>0</v>
      </c>
      <c r="AY384" s="9">
        <v>200</v>
      </c>
      <c r="AZ384" s="9">
        <v>0</v>
      </c>
      <c r="BA384" s="9">
        <v>1070</v>
      </c>
      <c r="BB384" s="9">
        <v>0</v>
      </c>
      <c r="BC384" s="9">
        <v>0</v>
      </c>
      <c r="BD384" s="9"/>
      <c r="BE384" s="9">
        <v>0</v>
      </c>
      <c r="BF384" s="9">
        <v>0</v>
      </c>
      <c r="BG384" s="9">
        <v>3681</v>
      </c>
      <c r="BH384" s="9">
        <v>36724</v>
      </c>
    </row>
    <row r="385" spans="1:60" x14ac:dyDescent="0.25">
      <c r="A385" s="1" t="s">
        <v>92</v>
      </c>
      <c r="B385" s="9">
        <v>12662</v>
      </c>
      <c r="C385" s="9">
        <v>0</v>
      </c>
      <c r="D385" s="9">
        <v>0</v>
      </c>
      <c r="E385" s="9">
        <v>0</v>
      </c>
      <c r="F385" s="9">
        <v>1266</v>
      </c>
      <c r="G385" s="9">
        <v>0</v>
      </c>
      <c r="H385" s="9">
        <v>0</v>
      </c>
      <c r="I385" s="9">
        <v>855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14783</v>
      </c>
      <c r="AA385" s="9">
        <v>1774</v>
      </c>
      <c r="AB385" s="9">
        <v>0</v>
      </c>
      <c r="AC385" s="9">
        <v>200</v>
      </c>
      <c r="AD385" s="9">
        <v>6</v>
      </c>
      <c r="AE385" s="9">
        <v>0</v>
      </c>
      <c r="AF385" s="9">
        <v>0</v>
      </c>
      <c r="AG385" s="9">
        <v>0</v>
      </c>
      <c r="AH385" s="9">
        <v>0</v>
      </c>
      <c r="AI385" s="9">
        <v>0</v>
      </c>
      <c r="AJ385" s="9">
        <v>0</v>
      </c>
      <c r="AK385" s="9">
        <v>0</v>
      </c>
      <c r="AL385" s="9">
        <v>0</v>
      </c>
      <c r="AM385" s="9">
        <v>0</v>
      </c>
      <c r="AN385" s="9">
        <v>0</v>
      </c>
      <c r="AO385" s="9">
        <v>0</v>
      </c>
      <c r="AP385" s="9">
        <v>0</v>
      </c>
      <c r="AQ385" s="9">
        <v>0</v>
      </c>
      <c r="AR385" s="9">
        <v>0</v>
      </c>
      <c r="AS385" s="9">
        <v>0</v>
      </c>
      <c r="AT385" s="9">
        <v>0</v>
      </c>
      <c r="AU385" s="9">
        <v>100</v>
      </c>
      <c r="AV385" s="9">
        <v>5</v>
      </c>
      <c r="AW385" s="9">
        <v>0</v>
      </c>
      <c r="AX385" s="9">
        <v>0</v>
      </c>
      <c r="AY385" s="9">
        <v>0</v>
      </c>
      <c r="AZ385" s="9">
        <v>0</v>
      </c>
      <c r="BA385" s="9">
        <v>0</v>
      </c>
      <c r="BB385" s="9">
        <v>0</v>
      </c>
      <c r="BC385" s="9">
        <v>0</v>
      </c>
      <c r="BD385" s="9"/>
      <c r="BE385" s="9">
        <v>0</v>
      </c>
      <c r="BF385" s="9">
        <v>0</v>
      </c>
      <c r="BG385" s="9">
        <v>2085</v>
      </c>
      <c r="BH385" s="9">
        <v>12698</v>
      </c>
    </row>
    <row r="386" spans="1:60" x14ac:dyDescent="0.25">
      <c r="A386" s="1" t="s">
        <v>92</v>
      </c>
      <c r="B386" s="9">
        <v>12662</v>
      </c>
      <c r="C386" s="9">
        <v>0</v>
      </c>
      <c r="D386" s="9">
        <v>0</v>
      </c>
      <c r="E386" s="9">
        <v>0</v>
      </c>
      <c r="F386" s="9">
        <v>1266</v>
      </c>
      <c r="G386" s="9">
        <v>0</v>
      </c>
      <c r="H386" s="9">
        <v>0</v>
      </c>
      <c r="I386" s="9">
        <v>855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14783</v>
      </c>
      <c r="AA386" s="9">
        <v>1774</v>
      </c>
      <c r="AB386" s="9">
        <v>0</v>
      </c>
      <c r="AC386" s="9">
        <v>200</v>
      </c>
      <c r="AD386" s="9">
        <v>6</v>
      </c>
      <c r="AE386" s="9">
        <v>0</v>
      </c>
      <c r="AF386" s="9">
        <v>0</v>
      </c>
      <c r="AG386" s="9">
        <v>0</v>
      </c>
      <c r="AH386" s="9">
        <v>0</v>
      </c>
      <c r="AI386" s="9">
        <v>0</v>
      </c>
      <c r="AJ386" s="9">
        <v>0</v>
      </c>
      <c r="AK386" s="9">
        <v>0</v>
      </c>
      <c r="AL386" s="9">
        <v>0</v>
      </c>
      <c r="AM386" s="9">
        <v>0</v>
      </c>
      <c r="AN386" s="9">
        <v>0</v>
      </c>
      <c r="AO386" s="9">
        <v>0</v>
      </c>
      <c r="AP386" s="9">
        <v>0</v>
      </c>
      <c r="AQ386" s="9">
        <v>0</v>
      </c>
      <c r="AR386" s="9">
        <v>0</v>
      </c>
      <c r="AS386" s="9">
        <v>0</v>
      </c>
      <c r="AT386" s="9">
        <v>0</v>
      </c>
      <c r="AU386" s="9">
        <v>100</v>
      </c>
      <c r="AV386" s="9">
        <v>5</v>
      </c>
      <c r="AW386" s="9">
        <v>0</v>
      </c>
      <c r="AX386" s="9">
        <v>0</v>
      </c>
      <c r="AY386" s="9">
        <v>200</v>
      </c>
      <c r="AZ386" s="9">
        <v>0</v>
      </c>
      <c r="BA386" s="9">
        <v>0</v>
      </c>
      <c r="BB386" s="9">
        <v>0</v>
      </c>
      <c r="BC386" s="9">
        <v>0</v>
      </c>
      <c r="BD386" s="9"/>
      <c r="BE386" s="9">
        <v>0</v>
      </c>
      <c r="BF386" s="9">
        <v>0</v>
      </c>
      <c r="BG386" s="9">
        <v>2285</v>
      </c>
      <c r="BH386" s="9">
        <v>12498</v>
      </c>
    </row>
    <row r="387" spans="1:60" x14ac:dyDescent="0.25">
      <c r="A387" s="1" t="s">
        <v>78</v>
      </c>
      <c r="B387" s="9">
        <v>23500</v>
      </c>
      <c r="C387" s="9">
        <v>0</v>
      </c>
      <c r="D387" s="9">
        <v>400</v>
      </c>
      <c r="E387" s="9">
        <v>0</v>
      </c>
      <c r="F387" s="9">
        <v>5539</v>
      </c>
      <c r="G387" s="9">
        <v>0</v>
      </c>
      <c r="H387" s="9">
        <v>0</v>
      </c>
      <c r="I387" s="9">
        <v>1655</v>
      </c>
      <c r="J387" s="9">
        <v>0</v>
      </c>
      <c r="K387" s="9">
        <v>0</v>
      </c>
      <c r="L387" s="9">
        <v>0</v>
      </c>
      <c r="M387" s="9">
        <v>1958</v>
      </c>
      <c r="N387" s="9">
        <v>0</v>
      </c>
      <c r="O387" s="9">
        <v>5875</v>
      </c>
      <c r="P387" s="9">
        <v>0</v>
      </c>
      <c r="Q387" s="9">
        <v>0</v>
      </c>
      <c r="R387" s="9">
        <v>0</v>
      </c>
      <c r="S387" s="9">
        <v>0</v>
      </c>
      <c r="T387" s="9">
        <v>3055</v>
      </c>
      <c r="U387" s="9">
        <v>0</v>
      </c>
      <c r="V387" s="9">
        <v>0</v>
      </c>
      <c r="W387" s="9">
        <v>567</v>
      </c>
      <c r="X387" s="9">
        <v>0</v>
      </c>
      <c r="Y387" s="9">
        <v>0</v>
      </c>
      <c r="Z387" s="9">
        <v>42549</v>
      </c>
      <c r="AA387" s="9">
        <v>2820</v>
      </c>
      <c r="AB387" s="9">
        <v>0</v>
      </c>
      <c r="AC387" s="9">
        <v>200</v>
      </c>
      <c r="AD387" s="9">
        <v>6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9">
        <v>0</v>
      </c>
      <c r="AL387" s="9">
        <v>0</v>
      </c>
      <c r="AM387" s="9">
        <v>0</v>
      </c>
      <c r="AN387" s="9">
        <v>0</v>
      </c>
      <c r="AO387" s="9">
        <v>0</v>
      </c>
      <c r="AP387" s="9">
        <v>0</v>
      </c>
      <c r="AQ387" s="9">
        <v>0</v>
      </c>
      <c r="AR387" s="9">
        <v>0</v>
      </c>
      <c r="AS387" s="9">
        <v>0</v>
      </c>
      <c r="AT387" s="9">
        <v>0</v>
      </c>
      <c r="AU387" s="9">
        <v>150</v>
      </c>
      <c r="AV387" s="9">
        <v>5</v>
      </c>
      <c r="AW387" s="9">
        <v>0</v>
      </c>
      <c r="AX387" s="9">
        <v>0</v>
      </c>
      <c r="AY387" s="9">
        <v>0</v>
      </c>
      <c r="AZ387" s="9">
        <v>0</v>
      </c>
      <c r="BA387" s="9">
        <v>0</v>
      </c>
      <c r="BB387" s="9">
        <v>0</v>
      </c>
      <c r="BC387" s="9">
        <v>0</v>
      </c>
      <c r="BD387" s="9"/>
      <c r="BE387" s="9">
        <v>0</v>
      </c>
      <c r="BF387" s="9">
        <v>0</v>
      </c>
      <c r="BG387" s="9">
        <v>3181</v>
      </c>
      <c r="BH387" s="9">
        <v>39368</v>
      </c>
    </row>
    <row r="388" spans="1:60" x14ac:dyDescent="0.25">
      <c r="A388" s="1" t="s">
        <v>69</v>
      </c>
      <c r="B388" s="9">
        <v>12662</v>
      </c>
      <c r="C388" s="9">
        <v>-408.45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855</v>
      </c>
      <c r="J388" s="9">
        <v>-27.58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1646.06</v>
      </c>
      <c r="U388" s="9">
        <v>0</v>
      </c>
      <c r="V388" s="10">
        <v>-53.1</v>
      </c>
      <c r="W388" s="9">
        <v>0</v>
      </c>
      <c r="X388" s="9">
        <v>0</v>
      </c>
      <c r="Y388" s="9">
        <v>0</v>
      </c>
      <c r="Z388" s="9">
        <v>14673.93</v>
      </c>
      <c r="AA388" s="9">
        <v>1622</v>
      </c>
      <c r="AB388" s="9">
        <v>0</v>
      </c>
      <c r="AC388" s="9">
        <v>200</v>
      </c>
      <c r="AD388" s="9">
        <v>6</v>
      </c>
      <c r="AE388" s="9">
        <v>0</v>
      </c>
      <c r="AF388" s="9">
        <v>0</v>
      </c>
      <c r="AG388" s="9">
        <v>0</v>
      </c>
      <c r="AH388" s="9">
        <v>0</v>
      </c>
      <c r="AI388" s="9">
        <v>0</v>
      </c>
      <c r="AJ388" s="9">
        <v>0</v>
      </c>
      <c r="AK388" s="9">
        <v>0</v>
      </c>
      <c r="AL388" s="9">
        <v>0</v>
      </c>
      <c r="AM388" s="9">
        <v>0</v>
      </c>
      <c r="AN388" s="9">
        <v>0</v>
      </c>
      <c r="AO388" s="9">
        <v>0</v>
      </c>
      <c r="AP388" s="9">
        <v>0</v>
      </c>
      <c r="AQ388" s="9">
        <v>0</v>
      </c>
      <c r="AR388" s="9">
        <v>0</v>
      </c>
      <c r="AS388" s="9">
        <v>0</v>
      </c>
      <c r="AT388" s="9">
        <v>0</v>
      </c>
      <c r="AU388" s="9">
        <v>100</v>
      </c>
      <c r="AV388" s="9">
        <v>5</v>
      </c>
      <c r="AW388" s="9">
        <v>0</v>
      </c>
      <c r="AX388" s="9">
        <v>0</v>
      </c>
      <c r="AY388" s="9">
        <v>200</v>
      </c>
      <c r="AZ388" s="9">
        <v>0</v>
      </c>
      <c r="BA388" s="9">
        <v>0</v>
      </c>
      <c r="BB388" s="9">
        <v>0</v>
      </c>
      <c r="BC388" s="9">
        <v>0</v>
      </c>
      <c r="BD388" s="9"/>
      <c r="BE388" s="11">
        <v>-52</v>
      </c>
      <c r="BF388" s="9">
        <v>0</v>
      </c>
      <c r="BG388" s="9">
        <v>2081</v>
      </c>
      <c r="BH388" s="9">
        <v>12593</v>
      </c>
    </row>
    <row r="389" spans="1:60" x14ac:dyDescent="0.25">
      <c r="A389" s="1" t="s">
        <v>92</v>
      </c>
      <c r="B389" s="9">
        <v>12662</v>
      </c>
      <c r="C389" s="9">
        <v>0</v>
      </c>
      <c r="D389" s="9">
        <v>0</v>
      </c>
      <c r="E389" s="9">
        <v>0</v>
      </c>
      <c r="F389" s="9">
        <v>1266</v>
      </c>
      <c r="G389" s="9">
        <v>0</v>
      </c>
      <c r="H389" s="9">
        <v>0</v>
      </c>
      <c r="I389" s="9">
        <v>855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14783</v>
      </c>
      <c r="AA389" s="9">
        <v>1774</v>
      </c>
      <c r="AB389" s="9">
        <v>0</v>
      </c>
      <c r="AC389" s="9">
        <v>200</v>
      </c>
      <c r="AD389" s="9">
        <v>6</v>
      </c>
      <c r="AE389" s="9">
        <v>0</v>
      </c>
      <c r="AF389" s="9">
        <v>0</v>
      </c>
      <c r="AG389" s="9">
        <v>0</v>
      </c>
      <c r="AH389" s="9">
        <v>0</v>
      </c>
      <c r="AI389" s="9">
        <v>0</v>
      </c>
      <c r="AJ389" s="9">
        <v>0</v>
      </c>
      <c r="AK389" s="9">
        <v>0</v>
      </c>
      <c r="AL389" s="9">
        <v>0</v>
      </c>
      <c r="AM389" s="9">
        <v>0</v>
      </c>
      <c r="AN389" s="9">
        <v>0</v>
      </c>
      <c r="AO389" s="9">
        <v>0</v>
      </c>
      <c r="AP389" s="9">
        <v>0</v>
      </c>
      <c r="AQ389" s="9">
        <v>0</v>
      </c>
      <c r="AR389" s="9">
        <v>0</v>
      </c>
      <c r="AS389" s="9">
        <v>0</v>
      </c>
      <c r="AT389" s="9">
        <v>0</v>
      </c>
      <c r="AU389" s="9">
        <v>100</v>
      </c>
      <c r="AV389" s="9">
        <v>5</v>
      </c>
      <c r="AW389" s="9">
        <v>0</v>
      </c>
      <c r="AX389" s="9">
        <v>0</v>
      </c>
      <c r="AY389" s="9">
        <v>0</v>
      </c>
      <c r="AZ389" s="9">
        <v>0</v>
      </c>
      <c r="BA389" s="9">
        <v>0</v>
      </c>
      <c r="BB389" s="9">
        <v>0</v>
      </c>
      <c r="BC389" s="9">
        <v>0</v>
      </c>
      <c r="BD389" s="9"/>
      <c r="BE389" s="9">
        <v>0</v>
      </c>
      <c r="BF389" s="9">
        <v>0</v>
      </c>
      <c r="BG389" s="9">
        <v>2085</v>
      </c>
      <c r="BH389" s="9">
        <v>12698</v>
      </c>
    </row>
    <row r="390" spans="1:60" x14ac:dyDescent="0.25">
      <c r="A390" s="1" t="s">
        <v>92</v>
      </c>
      <c r="B390" s="9">
        <v>2631.42</v>
      </c>
      <c r="C390" s="9">
        <v>-1175.32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1456.1</v>
      </c>
      <c r="AA390" s="9">
        <v>316</v>
      </c>
      <c r="AB390" s="9">
        <v>0</v>
      </c>
      <c r="AC390" s="9">
        <v>0</v>
      </c>
      <c r="AD390" s="9">
        <v>6</v>
      </c>
      <c r="AE390" s="9">
        <v>0</v>
      </c>
      <c r="AF390" s="9">
        <v>0</v>
      </c>
      <c r="AG390" s="9">
        <v>0</v>
      </c>
      <c r="AH390" s="9">
        <v>0</v>
      </c>
      <c r="AI390" s="9">
        <v>0</v>
      </c>
      <c r="AJ390" s="9">
        <v>0</v>
      </c>
      <c r="AK390" s="9">
        <v>0</v>
      </c>
      <c r="AL390" s="9">
        <v>0</v>
      </c>
      <c r="AM390" s="9">
        <v>0</v>
      </c>
      <c r="AN390" s="9">
        <v>0</v>
      </c>
      <c r="AO390" s="9">
        <v>0</v>
      </c>
      <c r="AP390" s="9">
        <v>0</v>
      </c>
      <c r="AQ390" s="9">
        <v>0</v>
      </c>
      <c r="AR390" s="9">
        <v>0</v>
      </c>
      <c r="AS390" s="9">
        <v>0</v>
      </c>
      <c r="AT390" s="9">
        <v>0</v>
      </c>
      <c r="AU390" s="9">
        <v>100</v>
      </c>
      <c r="AV390" s="9">
        <v>5</v>
      </c>
      <c r="AW390" s="9">
        <v>0</v>
      </c>
      <c r="AX390" s="9">
        <v>0</v>
      </c>
      <c r="AY390" s="9">
        <v>0</v>
      </c>
      <c r="AZ390" s="9">
        <v>0</v>
      </c>
      <c r="BA390" s="9">
        <v>0</v>
      </c>
      <c r="BB390" s="9">
        <v>0</v>
      </c>
      <c r="BC390" s="9">
        <v>0</v>
      </c>
      <c r="BD390" s="9"/>
      <c r="BE390" s="11">
        <v>-141</v>
      </c>
      <c r="BF390" s="9">
        <v>0</v>
      </c>
      <c r="BG390" s="9">
        <v>286</v>
      </c>
      <c r="BH390" s="9">
        <v>1170</v>
      </c>
    </row>
    <row r="391" spans="1:60" x14ac:dyDescent="0.25">
      <c r="A391" s="1" t="s">
        <v>75</v>
      </c>
      <c r="B391" s="9">
        <v>23300</v>
      </c>
      <c r="C391" s="9">
        <v>0</v>
      </c>
      <c r="D391" s="9">
        <v>200</v>
      </c>
      <c r="E391" s="9">
        <v>0</v>
      </c>
      <c r="F391" s="9">
        <v>24625</v>
      </c>
      <c r="G391" s="9">
        <v>0</v>
      </c>
      <c r="H391" s="9">
        <v>0</v>
      </c>
      <c r="I391" s="9">
        <v>1655</v>
      </c>
      <c r="J391" s="9">
        <v>0</v>
      </c>
      <c r="K391" s="9">
        <v>400</v>
      </c>
      <c r="L391" s="9">
        <v>0</v>
      </c>
      <c r="M391" s="9">
        <v>1941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3029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55150</v>
      </c>
      <c r="AA391" s="9">
        <v>2796</v>
      </c>
      <c r="AB391" s="9">
        <v>0</v>
      </c>
      <c r="AC391" s="9">
        <v>200</v>
      </c>
      <c r="AD391" s="9">
        <v>6</v>
      </c>
      <c r="AE391" s="9">
        <v>0</v>
      </c>
      <c r="AF391" s="9">
        <v>0</v>
      </c>
      <c r="AG391" s="9">
        <v>7167</v>
      </c>
      <c r="AH391" s="9">
        <v>0</v>
      </c>
      <c r="AI391" s="9">
        <v>0</v>
      </c>
      <c r="AJ391" s="9">
        <v>0</v>
      </c>
      <c r="AK391" s="9">
        <v>0</v>
      </c>
      <c r="AL391" s="9">
        <v>0</v>
      </c>
      <c r="AM391" s="9">
        <v>0</v>
      </c>
      <c r="AN391" s="9">
        <v>0</v>
      </c>
      <c r="AO391" s="9">
        <v>0</v>
      </c>
      <c r="AP391" s="9">
        <v>0</v>
      </c>
      <c r="AQ391" s="9">
        <v>675</v>
      </c>
      <c r="AR391" s="9">
        <v>0</v>
      </c>
      <c r="AS391" s="9">
        <v>0</v>
      </c>
      <c r="AT391" s="9">
        <v>0</v>
      </c>
      <c r="AU391" s="9">
        <v>150</v>
      </c>
      <c r="AV391" s="9">
        <v>5</v>
      </c>
      <c r="AW391" s="9">
        <v>0</v>
      </c>
      <c r="AX391" s="9">
        <v>0</v>
      </c>
      <c r="AY391" s="9">
        <v>200</v>
      </c>
      <c r="AZ391" s="9">
        <v>0</v>
      </c>
      <c r="BA391" s="9">
        <v>50</v>
      </c>
      <c r="BB391" s="9">
        <v>0</v>
      </c>
      <c r="BC391" s="9">
        <v>0</v>
      </c>
      <c r="BD391" s="9"/>
      <c r="BE391" s="9">
        <v>0</v>
      </c>
      <c r="BF391" s="9">
        <v>0</v>
      </c>
      <c r="BG391" s="9">
        <v>11249</v>
      </c>
      <c r="BH391" s="9">
        <v>43901</v>
      </c>
    </row>
    <row r="392" spans="1:60" x14ac:dyDescent="0.25">
      <c r="A392" s="1" t="s">
        <v>78</v>
      </c>
      <c r="B392" s="9">
        <v>25000</v>
      </c>
      <c r="C392" s="9">
        <v>0</v>
      </c>
      <c r="D392" s="9">
        <v>400</v>
      </c>
      <c r="E392" s="9">
        <v>0</v>
      </c>
      <c r="F392" s="9">
        <v>12962</v>
      </c>
      <c r="G392" s="9">
        <v>0</v>
      </c>
      <c r="H392" s="9">
        <v>0</v>
      </c>
      <c r="I392" s="9">
        <v>1655</v>
      </c>
      <c r="J392" s="9">
        <v>0</v>
      </c>
      <c r="K392" s="9">
        <v>400</v>
      </c>
      <c r="L392" s="9">
        <v>0</v>
      </c>
      <c r="M392" s="9">
        <v>2083</v>
      </c>
      <c r="N392" s="9">
        <v>0</v>
      </c>
      <c r="O392" s="9">
        <v>6250</v>
      </c>
      <c r="P392" s="9">
        <v>0</v>
      </c>
      <c r="Q392" s="9">
        <v>0</v>
      </c>
      <c r="R392" s="9">
        <v>0</v>
      </c>
      <c r="S392" s="9">
        <v>0</v>
      </c>
      <c r="T392" s="9">
        <v>3250</v>
      </c>
      <c r="U392" s="9">
        <v>0</v>
      </c>
      <c r="V392" s="9">
        <v>0</v>
      </c>
      <c r="W392" s="9">
        <v>567</v>
      </c>
      <c r="X392" s="9">
        <v>0</v>
      </c>
      <c r="Y392" s="9">
        <v>0</v>
      </c>
      <c r="Z392" s="9">
        <v>52567</v>
      </c>
      <c r="AA392" s="9">
        <v>3000</v>
      </c>
      <c r="AB392" s="9">
        <v>0</v>
      </c>
      <c r="AC392" s="9">
        <v>200</v>
      </c>
      <c r="AD392" s="9">
        <v>6</v>
      </c>
      <c r="AE392" s="9">
        <v>0</v>
      </c>
      <c r="AF392" s="9">
        <v>0</v>
      </c>
      <c r="AG392" s="9">
        <v>0</v>
      </c>
      <c r="AH392" s="9">
        <v>0</v>
      </c>
      <c r="AI392" s="9">
        <v>0</v>
      </c>
      <c r="AJ392" s="9">
        <v>0</v>
      </c>
      <c r="AK392" s="9">
        <v>0</v>
      </c>
      <c r="AL392" s="9">
        <v>0</v>
      </c>
      <c r="AM392" s="9">
        <v>0</v>
      </c>
      <c r="AN392" s="9">
        <v>0</v>
      </c>
      <c r="AO392" s="9">
        <v>0</v>
      </c>
      <c r="AP392" s="9">
        <v>2400</v>
      </c>
      <c r="AQ392" s="9">
        <v>760.5</v>
      </c>
      <c r="AR392" s="9">
        <v>457</v>
      </c>
      <c r="AS392" s="9">
        <v>0</v>
      </c>
      <c r="AT392" s="9">
        <v>0</v>
      </c>
      <c r="AU392" s="9">
        <v>100</v>
      </c>
      <c r="AV392" s="9">
        <v>5</v>
      </c>
      <c r="AW392" s="9">
        <v>0</v>
      </c>
      <c r="AX392" s="9">
        <v>0</v>
      </c>
      <c r="AY392" s="9">
        <v>0</v>
      </c>
      <c r="AZ392" s="9">
        <v>0</v>
      </c>
      <c r="BA392" s="9">
        <v>1320</v>
      </c>
      <c r="BB392" s="9">
        <v>0</v>
      </c>
      <c r="BC392" s="9">
        <v>0</v>
      </c>
      <c r="BD392" s="9"/>
      <c r="BE392" s="9">
        <v>0</v>
      </c>
      <c r="BF392" s="9">
        <v>0</v>
      </c>
      <c r="BG392" s="9">
        <v>8248.5</v>
      </c>
      <c r="BH392" s="9">
        <v>44319</v>
      </c>
    </row>
    <row r="393" spans="1:60" x14ac:dyDescent="0.25">
      <c r="A393" s="1" t="s">
        <v>92</v>
      </c>
      <c r="B393" s="9">
        <v>11817.87</v>
      </c>
      <c r="C393" s="9">
        <v>-408.45</v>
      </c>
      <c r="D393" s="9">
        <v>0</v>
      </c>
      <c r="E393" s="9">
        <v>0</v>
      </c>
      <c r="F393" s="9">
        <v>1181.5999999999999</v>
      </c>
      <c r="G393" s="9">
        <v>0</v>
      </c>
      <c r="H393" s="9">
        <v>-40.840000000000003</v>
      </c>
      <c r="I393" s="9">
        <v>798</v>
      </c>
      <c r="J393" s="9">
        <v>-27.58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13320.6</v>
      </c>
      <c r="AA393" s="9">
        <v>1656</v>
      </c>
      <c r="AB393" s="9">
        <v>0</v>
      </c>
      <c r="AC393" s="9">
        <v>200</v>
      </c>
      <c r="AD393" s="9">
        <v>6</v>
      </c>
      <c r="AE393" s="9">
        <v>0</v>
      </c>
      <c r="AF393" s="9">
        <v>0</v>
      </c>
      <c r="AG393" s="9">
        <v>0</v>
      </c>
      <c r="AH393" s="9">
        <v>0</v>
      </c>
      <c r="AI393" s="9">
        <v>0</v>
      </c>
      <c r="AJ393" s="9">
        <v>0</v>
      </c>
      <c r="AK393" s="9">
        <v>0</v>
      </c>
      <c r="AL393" s="9">
        <v>0</v>
      </c>
      <c r="AM393" s="9">
        <v>0</v>
      </c>
      <c r="AN393" s="9">
        <v>0</v>
      </c>
      <c r="AO393" s="9">
        <v>0</v>
      </c>
      <c r="AP393" s="9">
        <v>0</v>
      </c>
      <c r="AQ393" s="9">
        <v>0</v>
      </c>
      <c r="AR393" s="9">
        <v>0</v>
      </c>
      <c r="AS393" s="9">
        <v>300</v>
      </c>
      <c r="AT393" s="9">
        <v>0</v>
      </c>
      <c r="AU393" s="9">
        <v>100</v>
      </c>
      <c r="AV393" s="9">
        <v>5</v>
      </c>
      <c r="AW393" s="9">
        <v>0</v>
      </c>
      <c r="AX393" s="9">
        <v>0</v>
      </c>
      <c r="AY393" s="9">
        <v>0</v>
      </c>
      <c r="AZ393" s="9">
        <v>0</v>
      </c>
      <c r="BA393" s="9">
        <v>0</v>
      </c>
      <c r="BB393" s="9">
        <v>0</v>
      </c>
      <c r="BC393" s="9">
        <v>0</v>
      </c>
      <c r="BD393" s="9"/>
      <c r="BE393" s="11">
        <v>-58</v>
      </c>
      <c r="BF393" s="9">
        <v>0</v>
      </c>
      <c r="BG393" s="9">
        <v>2209</v>
      </c>
      <c r="BH393" s="9">
        <v>11112</v>
      </c>
    </row>
    <row r="394" spans="1:60" x14ac:dyDescent="0.25">
      <c r="A394" s="1" t="s">
        <v>92</v>
      </c>
      <c r="B394" s="9">
        <v>12662</v>
      </c>
      <c r="C394" s="9">
        <v>0</v>
      </c>
      <c r="D394" s="9">
        <v>0</v>
      </c>
      <c r="E394" s="9">
        <v>0</v>
      </c>
      <c r="F394" s="9">
        <v>1266</v>
      </c>
      <c r="G394" s="9">
        <v>0</v>
      </c>
      <c r="H394" s="9">
        <v>0</v>
      </c>
      <c r="I394" s="9">
        <v>855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14783</v>
      </c>
      <c r="AA394" s="9">
        <v>1774</v>
      </c>
      <c r="AB394" s="9">
        <v>0</v>
      </c>
      <c r="AC394" s="9">
        <v>200</v>
      </c>
      <c r="AD394" s="9">
        <v>6</v>
      </c>
      <c r="AE394" s="9">
        <v>0</v>
      </c>
      <c r="AF394" s="9">
        <v>0</v>
      </c>
      <c r="AG394" s="9">
        <v>0</v>
      </c>
      <c r="AH394" s="9">
        <v>0</v>
      </c>
      <c r="AI394" s="9">
        <v>0</v>
      </c>
      <c r="AJ394" s="9">
        <v>0</v>
      </c>
      <c r="AK394" s="9">
        <v>0</v>
      </c>
      <c r="AL394" s="9">
        <v>0</v>
      </c>
      <c r="AM394" s="9">
        <v>0</v>
      </c>
      <c r="AN394" s="9">
        <v>0</v>
      </c>
      <c r="AO394" s="9">
        <v>0</v>
      </c>
      <c r="AP394" s="9">
        <v>0</v>
      </c>
      <c r="AQ394" s="9">
        <v>0</v>
      </c>
      <c r="AR394" s="9">
        <v>0</v>
      </c>
      <c r="AS394" s="9">
        <v>0</v>
      </c>
      <c r="AT394" s="9">
        <v>0</v>
      </c>
      <c r="AU394" s="9">
        <v>100</v>
      </c>
      <c r="AV394" s="9">
        <v>5</v>
      </c>
      <c r="AW394" s="9">
        <v>0</v>
      </c>
      <c r="AX394" s="9">
        <v>0</v>
      </c>
      <c r="AY394" s="9">
        <v>0</v>
      </c>
      <c r="AZ394" s="9">
        <v>0</v>
      </c>
      <c r="BA394" s="9">
        <v>0</v>
      </c>
      <c r="BB394" s="9">
        <v>0</v>
      </c>
      <c r="BC394" s="9">
        <v>0</v>
      </c>
      <c r="BD394" s="9"/>
      <c r="BE394" s="9">
        <v>0</v>
      </c>
      <c r="BF394" s="9">
        <v>0</v>
      </c>
      <c r="BG394" s="9">
        <v>2085</v>
      </c>
      <c r="BH394" s="9">
        <v>12698</v>
      </c>
    </row>
    <row r="395" spans="1:60" x14ac:dyDescent="0.25">
      <c r="A395" s="1" t="s">
        <v>110</v>
      </c>
      <c r="B395" s="9">
        <v>12662</v>
      </c>
      <c r="C395" s="9">
        <v>0</v>
      </c>
      <c r="D395" s="9">
        <v>0</v>
      </c>
      <c r="E395" s="9">
        <v>0</v>
      </c>
      <c r="F395" s="9">
        <v>1266</v>
      </c>
      <c r="G395" s="9">
        <v>0</v>
      </c>
      <c r="H395" s="9">
        <v>0</v>
      </c>
      <c r="I395" s="9">
        <v>855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14783</v>
      </c>
      <c r="AA395" s="9">
        <v>1774</v>
      </c>
      <c r="AB395" s="9">
        <v>0</v>
      </c>
      <c r="AC395" s="9">
        <v>200</v>
      </c>
      <c r="AD395" s="9">
        <v>6</v>
      </c>
      <c r="AE395" s="9">
        <v>0</v>
      </c>
      <c r="AF395" s="9">
        <v>0</v>
      </c>
      <c r="AG395" s="9">
        <v>0</v>
      </c>
      <c r="AH395" s="9">
        <v>0</v>
      </c>
      <c r="AI395" s="9">
        <v>0</v>
      </c>
      <c r="AJ395" s="9">
        <v>0</v>
      </c>
      <c r="AK395" s="9">
        <v>0</v>
      </c>
      <c r="AL395" s="9">
        <v>0</v>
      </c>
      <c r="AM395" s="9">
        <v>0</v>
      </c>
      <c r="AN395" s="9">
        <v>0</v>
      </c>
      <c r="AO395" s="9">
        <v>0</v>
      </c>
      <c r="AP395" s="9">
        <v>0</v>
      </c>
      <c r="AQ395" s="9">
        <v>0</v>
      </c>
      <c r="AR395" s="9">
        <v>0</v>
      </c>
      <c r="AS395" s="9">
        <v>0</v>
      </c>
      <c r="AT395" s="9">
        <v>0</v>
      </c>
      <c r="AU395" s="9">
        <v>150</v>
      </c>
      <c r="AV395" s="9">
        <v>5</v>
      </c>
      <c r="AW395" s="9">
        <v>0</v>
      </c>
      <c r="AX395" s="9">
        <v>0</v>
      </c>
      <c r="AY395" s="9">
        <v>200</v>
      </c>
      <c r="AZ395" s="9">
        <v>0</v>
      </c>
      <c r="BA395" s="9">
        <v>0</v>
      </c>
      <c r="BB395" s="9">
        <v>0</v>
      </c>
      <c r="BC395" s="9">
        <v>0</v>
      </c>
      <c r="BD395" s="9"/>
      <c r="BE395" s="9">
        <v>0</v>
      </c>
      <c r="BF395" s="9">
        <v>0</v>
      </c>
      <c r="BG395" s="9">
        <v>2335</v>
      </c>
      <c r="BH395" s="9">
        <v>12448</v>
      </c>
    </row>
    <row r="396" spans="1:60" x14ac:dyDescent="0.25">
      <c r="A396" s="1" t="s">
        <v>67</v>
      </c>
      <c r="B396" s="9">
        <v>16500</v>
      </c>
      <c r="C396" s="9">
        <v>0</v>
      </c>
      <c r="D396" s="9">
        <v>200</v>
      </c>
      <c r="E396" s="9">
        <v>0</v>
      </c>
      <c r="F396" s="9">
        <v>9000</v>
      </c>
      <c r="G396" s="9">
        <v>0</v>
      </c>
      <c r="H396" s="9">
        <v>0</v>
      </c>
      <c r="I396" s="9">
        <v>1655</v>
      </c>
      <c r="J396" s="9">
        <v>0</v>
      </c>
      <c r="K396" s="9">
        <v>400</v>
      </c>
      <c r="L396" s="9">
        <v>0</v>
      </c>
      <c r="M396" s="9">
        <v>1374</v>
      </c>
      <c r="N396" s="9">
        <v>0</v>
      </c>
      <c r="O396" s="9">
        <v>4125</v>
      </c>
      <c r="P396" s="9">
        <v>0</v>
      </c>
      <c r="Q396" s="9">
        <v>0</v>
      </c>
      <c r="R396" s="9">
        <v>0</v>
      </c>
      <c r="S396" s="9">
        <v>0</v>
      </c>
      <c r="T396" s="9">
        <v>2145</v>
      </c>
      <c r="U396" s="9">
        <v>0</v>
      </c>
      <c r="V396" s="9">
        <v>0</v>
      </c>
      <c r="W396" s="9">
        <v>567</v>
      </c>
      <c r="X396" s="9">
        <v>0</v>
      </c>
      <c r="Y396" s="9">
        <v>0</v>
      </c>
      <c r="Z396" s="9">
        <v>35966</v>
      </c>
      <c r="AA396" s="9">
        <v>1980</v>
      </c>
      <c r="AB396" s="9">
        <v>0</v>
      </c>
      <c r="AC396" s="9">
        <v>200</v>
      </c>
      <c r="AD396" s="9">
        <v>6</v>
      </c>
      <c r="AE396" s="9">
        <v>0</v>
      </c>
      <c r="AF396" s="9">
        <v>0</v>
      </c>
      <c r="AG396" s="9">
        <v>0</v>
      </c>
      <c r="AH396" s="9">
        <v>0</v>
      </c>
      <c r="AI396" s="9">
        <v>0</v>
      </c>
      <c r="AJ396" s="9">
        <v>0</v>
      </c>
      <c r="AK396" s="9">
        <v>0</v>
      </c>
      <c r="AL396" s="9">
        <v>0</v>
      </c>
      <c r="AM396" s="9">
        <v>0</v>
      </c>
      <c r="AN396" s="9">
        <v>0</v>
      </c>
      <c r="AO396" s="9">
        <v>0</v>
      </c>
      <c r="AP396" s="9">
        <v>0</v>
      </c>
      <c r="AQ396" s="9">
        <v>0</v>
      </c>
      <c r="AR396" s="9">
        <v>0</v>
      </c>
      <c r="AS396" s="9">
        <v>0</v>
      </c>
      <c r="AT396" s="9">
        <v>0</v>
      </c>
      <c r="AU396" s="9">
        <v>100</v>
      </c>
      <c r="AV396" s="9">
        <v>5</v>
      </c>
      <c r="AW396" s="9">
        <v>0</v>
      </c>
      <c r="AX396" s="9">
        <v>0</v>
      </c>
      <c r="AY396" s="9">
        <v>0</v>
      </c>
      <c r="AZ396" s="9">
        <v>1540</v>
      </c>
      <c r="BA396" s="9">
        <v>1320</v>
      </c>
      <c r="BB396" s="9">
        <v>0</v>
      </c>
      <c r="BC396" s="9">
        <v>0</v>
      </c>
      <c r="BD396" s="9"/>
      <c r="BE396" s="9">
        <v>0</v>
      </c>
      <c r="BF396" s="9">
        <v>0</v>
      </c>
      <c r="BG396" s="9">
        <v>5151</v>
      </c>
      <c r="BH396" s="9">
        <v>30815</v>
      </c>
    </row>
    <row r="397" spans="1:60" x14ac:dyDescent="0.25">
      <c r="A397" s="1" t="s">
        <v>92</v>
      </c>
      <c r="B397" s="9">
        <v>12662</v>
      </c>
      <c r="C397" s="9">
        <v>204.23</v>
      </c>
      <c r="D397" s="9">
        <v>0</v>
      </c>
      <c r="E397" s="9">
        <v>0</v>
      </c>
      <c r="F397" s="9">
        <v>1266</v>
      </c>
      <c r="G397" s="9">
        <v>0</v>
      </c>
      <c r="H397" s="9">
        <v>20.420000000000002</v>
      </c>
      <c r="I397" s="9">
        <v>855</v>
      </c>
      <c r="J397" s="9">
        <v>13.79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15021.44</v>
      </c>
      <c r="AA397" s="9">
        <v>1774</v>
      </c>
      <c r="AB397" s="9">
        <v>0</v>
      </c>
      <c r="AC397" s="9">
        <v>200</v>
      </c>
      <c r="AD397" s="9">
        <v>6</v>
      </c>
      <c r="AE397" s="9">
        <v>0</v>
      </c>
      <c r="AF397" s="9">
        <v>0</v>
      </c>
      <c r="AG397" s="9">
        <v>0</v>
      </c>
      <c r="AH397" s="9">
        <v>0</v>
      </c>
      <c r="AI397" s="9">
        <v>0</v>
      </c>
      <c r="AJ397" s="9">
        <v>0</v>
      </c>
      <c r="AK397" s="9">
        <v>0</v>
      </c>
      <c r="AL397" s="9">
        <v>0</v>
      </c>
      <c r="AM397" s="9">
        <v>0</v>
      </c>
      <c r="AN397" s="9">
        <v>0</v>
      </c>
      <c r="AO397" s="9">
        <v>0</v>
      </c>
      <c r="AP397" s="9">
        <v>0</v>
      </c>
      <c r="AQ397" s="9">
        <v>0</v>
      </c>
      <c r="AR397" s="9">
        <v>0</v>
      </c>
      <c r="AS397" s="9">
        <v>0</v>
      </c>
      <c r="AT397" s="9">
        <v>0</v>
      </c>
      <c r="AU397" s="9">
        <v>100</v>
      </c>
      <c r="AV397" s="9">
        <v>5</v>
      </c>
      <c r="AW397" s="9">
        <v>0</v>
      </c>
      <c r="AX397" s="9">
        <v>0</v>
      </c>
      <c r="AY397" s="9">
        <v>0</v>
      </c>
      <c r="AZ397" s="9">
        <v>0</v>
      </c>
      <c r="BA397" s="9">
        <v>0</v>
      </c>
      <c r="BB397" s="9">
        <v>0</v>
      </c>
      <c r="BC397" s="9">
        <v>0</v>
      </c>
      <c r="BD397" s="9"/>
      <c r="BE397" s="9">
        <v>29</v>
      </c>
      <c r="BF397" s="9">
        <v>0</v>
      </c>
      <c r="BG397" s="9">
        <v>2114</v>
      </c>
      <c r="BH397" s="9">
        <v>12907</v>
      </c>
    </row>
    <row r="398" spans="1:60" x14ac:dyDescent="0.25">
      <c r="A398" s="1" t="s">
        <v>92</v>
      </c>
      <c r="B398" s="9">
        <v>12662</v>
      </c>
      <c r="C398" s="9">
        <v>204.22</v>
      </c>
      <c r="D398" s="9">
        <v>0</v>
      </c>
      <c r="E398" s="9">
        <v>0</v>
      </c>
      <c r="F398" s="9">
        <v>1266</v>
      </c>
      <c r="G398" s="9">
        <v>0</v>
      </c>
      <c r="H398" s="9">
        <v>20.420000000000002</v>
      </c>
      <c r="I398" s="9">
        <v>855</v>
      </c>
      <c r="J398" s="9">
        <v>13.79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15021.43</v>
      </c>
      <c r="AA398" s="9">
        <v>1774</v>
      </c>
      <c r="AB398" s="9">
        <v>0</v>
      </c>
      <c r="AC398" s="9">
        <v>200</v>
      </c>
      <c r="AD398" s="9">
        <v>6</v>
      </c>
      <c r="AE398" s="9">
        <v>0</v>
      </c>
      <c r="AF398" s="9">
        <v>0</v>
      </c>
      <c r="AG398" s="9">
        <v>0</v>
      </c>
      <c r="AH398" s="9">
        <v>0</v>
      </c>
      <c r="AI398" s="9">
        <v>0</v>
      </c>
      <c r="AJ398" s="9">
        <v>0</v>
      </c>
      <c r="AK398" s="9">
        <v>0</v>
      </c>
      <c r="AL398" s="9">
        <v>0</v>
      </c>
      <c r="AM398" s="9">
        <v>0</v>
      </c>
      <c r="AN398" s="9">
        <v>0</v>
      </c>
      <c r="AO398" s="9">
        <v>0</v>
      </c>
      <c r="AP398" s="9">
        <v>0</v>
      </c>
      <c r="AQ398" s="9">
        <v>0</v>
      </c>
      <c r="AR398" s="9">
        <v>0</v>
      </c>
      <c r="AS398" s="9">
        <v>0</v>
      </c>
      <c r="AT398" s="9">
        <v>0</v>
      </c>
      <c r="AU398" s="9">
        <v>100</v>
      </c>
      <c r="AV398" s="9">
        <v>5</v>
      </c>
      <c r="AW398" s="9">
        <v>0</v>
      </c>
      <c r="AX398" s="9">
        <v>0</v>
      </c>
      <c r="AY398" s="9">
        <v>0</v>
      </c>
      <c r="AZ398" s="9">
        <v>0</v>
      </c>
      <c r="BA398" s="9">
        <v>0</v>
      </c>
      <c r="BB398" s="9">
        <v>0</v>
      </c>
      <c r="BC398" s="9">
        <v>0</v>
      </c>
      <c r="BD398" s="9"/>
      <c r="BE398" s="9">
        <v>28</v>
      </c>
      <c r="BF398" s="9">
        <v>0</v>
      </c>
      <c r="BG398" s="9">
        <v>2113</v>
      </c>
      <c r="BH398" s="9">
        <v>12908</v>
      </c>
    </row>
    <row r="399" spans="1:60" x14ac:dyDescent="0.25">
      <c r="A399" s="1" t="s">
        <v>92</v>
      </c>
      <c r="B399" s="9">
        <v>12662</v>
      </c>
      <c r="C399" s="9">
        <v>408.45</v>
      </c>
      <c r="D399" s="9">
        <v>0</v>
      </c>
      <c r="E399" s="9">
        <v>0</v>
      </c>
      <c r="F399" s="9">
        <v>1266</v>
      </c>
      <c r="G399" s="9">
        <v>0</v>
      </c>
      <c r="H399" s="9">
        <v>40.840000000000003</v>
      </c>
      <c r="I399" s="9">
        <v>855</v>
      </c>
      <c r="J399" s="9">
        <v>27.58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15259.87</v>
      </c>
      <c r="AA399" s="9">
        <v>1774</v>
      </c>
      <c r="AB399" s="9">
        <v>0</v>
      </c>
      <c r="AC399" s="9">
        <v>200</v>
      </c>
      <c r="AD399" s="9">
        <v>6</v>
      </c>
      <c r="AE399" s="9">
        <v>0</v>
      </c>
      <c r="AF399" s="9">
        <v>0</v>
      </c>
      <c r="AG399" s="9">
        <v>0</v>
      </c>
      <c r="AH399" s="9">
        <v>0</v>
      </c>
      <c r="AI399" s="9">
        <v>0</v>
      </c>
      <c r="AJ399" s="9">
        <v>0</v>
      </c>
      <c r="AK399" s="9">
        <v>0</v>
      </c>
      <c r="AL399" s="9">
        <v>0</v>
      </c>
      <c r="AM399" s="9">
        <v>0</v>
      </c>
      <c r="AN399" s="9">
        <v>0</v>
      </c>
      <c r="AO399" s="9">
        <v>0</v>
      </c>
      <c r="AP399" s="9">
        <v>0</v>
      </c>
      <c r="AQ399" s="9">
        <v>0</v>
      </c>
      <c r="AR399" s="9">
        <v>0</v>
      </c>
      <c r="AS399" s="9">
        <v>0</v>
      </c>
      <c r="AT399" s="9">
        <v>0</v>
      </c>
      <c r="AU399" s="9">
        <v>150</v>
      </c>
      <c r="AV399" s="9">
        <v>5</v>
      </c>
      <c r="AW399" s="9">
        <v>0</v>
      </c>
      <c r="AX399" s="9">
        <v>0</v>
      </c>
      <c r="AY399" s="9">
        <v>0</v>
      </c>
      <c r="AZ399" s="9">
        <v>0</v>
      </c>
      <c r="BA399" s="9">
        <v>0</v>
      </c>
      <c r="BB399" s="9">
        <v>0</v>
      </c>
      <c r="BC399" s="9">
        <v>0</v>
      </c>
      <c r="BD399" s="9"/>
      <c r="BE399" s="9">
        <v>57</v>
      </c>
      <c r="BF399" s="9">
        <v>0</v>
      </c>
      <c r="BG399" s="9">
        <v>2192</v>
      </c>
      <c r="BH399" s="9">
        <v>13068</v>
      </c>
    </row>
    <row r="400" spans="1:60" x14ac:dyDescent="0.25">
      <c r="A400" s="1" t="s">
        <v>88</v>
      </c>
      <c r="B400" s="9">
        <v>15000</v>
      </c>
      <c r="C400" s="9">
        <v>0</v>
      </c>
      <c r="D400" s="9">
        <v>200</v>
      </c>
      <c r="E400" s="9">
        <v>0</v>
      </c>
      <c r="F400" s="9">
        <v>1547</v>
      </c>
      <c r="G400" s="9">
        <v>0</v>
      </c>
      <c r="H400" s="9">
        <v>0</v>
      </c>
      <c r="I400" s="9">
        <v>1655</v>
      </c>
      <c r="J400" s="9">
        <v>0</v>
      </c>
      <c r="K400" s="9">
        <v>400</v>
      </c>
      <c r="L400" s="9">
        <v>0</v>
      </c>
      <c r="M400" s="9">
        <v>1250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1950</v>
      </c>
      <c r="U400" s="9">
        <v>0</v>
      </c>
      <c r="V400" s="9">
        <v>0</v>
      </c>
      <c r="W400" s="9">
        <v>567</v>
      </c>
      <c r="X400" s="9">
        <v>0</v>
      </c>
      <c r="Y400" s="9">
        <v>0</v>
      </c>
      <c r="Z400" s="9">
        <v>22569</v>
      </c>
      <c r="AA400" s="9">
        <v>1800</v>
      </c>
      <c r="AB400" s="9">
        <v>0</v>
      </c>
      <c r="AC400" s="9">
        <v>200</v>
      </c>
      <c r="AD400" s="9">
        <v>6</v>
      </c>
      <c r="AE400" s="9">
        <v>0</v>
      </c>
      <c r="AF400" s="9">
        <v>0</v>
      </c>
      <c r="AG400" s="9">
        <v>0</v>
      </c>
      <c r="AH400" s="9">
        <v>0</v>
      </c>
      <c r="AI400" s="9">
        <v>0</v>
      </c>
      <c r="AJ400" s="9">
        <v>0</v>
      </c>
      <c r="AK400" s="9">
        <v>0</v>
      </c>
      <c r="AL400" s="9">
        <v>0</v>
      </c>
      <c r="AM400" s="9">
        <v>0</v>
      </c>
      <c r="AN400" s="9">
        <v>0</v>
      </c>
      <c r="AO400" s="9">
        <v>2768</v>
      </c>
      <c r="AP400" s="9">
        <v>0</v>
      </c>
      <c r="AQ400" s="9">
        <v>0</v>
      </c>
      <c r="AR400" s="9">
        <v>0</v>
      </c>
      <c r="AS400" s="9">
        <v>0</v>
      </c>
      <c r="AT400" s="9">
        <v>0</v>
      </c>
      <c r="AU400" s="9">
        <v>150</v>
      </c>
      <c r="AV400" s="9">
        <v>5</v>
      </c>
      <c r="AW400" s="9">
        <v>300</v>
      </c>
      <c r="AX400" s="9">
        <v>0</v>
      </c>
      <c r="AY400" s="9">
        <v>200</v>
      </c>
      <c r="AZ400" s="9">
        <v>0</v>
      </c>
      <c r="BA400" s="9">
        <v>50</v>
      </c>
      <c r="BB400" s="9">
        <v>0</v>
      </c>
      <c r="BC400" s="9">
        <v>0</v>
      </c>
      <c r="BD400" s="9"/>
      <c r="BE400" s="9">
        <v>0</v>
      </c>
      <c r="BF400" s="9">
        <v>0</v>
      </c>
      <c r="BG400" s="9">
        <v>5479</v>
      </c>
      <c r="BH400" s="9">
        <v>17090</v>
      </c>
    </row>
    <row r="401" spans="1:63" x14ac:dyDescent="0.25">
      <c r="A401" s="1" t="s">
        <v>77</v>
      </c>
      <c r="B401" s="9">
        <v>19800</v>
      </c>
      <c r="C401" s="9">
        <v>0</v>
      </c>
      <c r="D401" s="9">
        <v>200</v>
      </c>
      <c r="E401" s="9">
        <v>0</v>
      </c>
      <c r="F401" s="9">
        <v>21800</v>
      </c>
      <c r="G401" s="9">
        <v>0</v>
      </c>
      <c r="H401" s="9">
        <v>0</v>
      </c>
      <c r="I401" s="9">
        <v>1655</v>
      </c>
      <c r="J401" s="9">
        <v>0</v>
      </c>
      <c r="K401" s="9">
        <v>400</v>
      </c>
      <c r="L401" s="9">
        <v>0</v>
      </c>
      <c r="M401" s="9">
        <v>1649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567</v>
      </c>
      <c r="X401" s="9">
        <v>0</v>
      </c>
      <c r="Y401" s="9">
        <v>0</v>
      </c>
      <c r="Z401" s="9">
        <v>46071</v>
      </c>
      <c r="AA401" s="9">
        <v>2376</v>
      </c>
      <c r="AB401" s="9">
        <v>2376</v>
      </c>
      <c r="AC401" s="9">
        <v>200</v>
      </c>
      <c r="AD401" s="9">
        <v>6</v>
      </c>
      <c r="AE401" s="9">
        <v>0</v>
      </c>
      <c r="AF401" s="9">
        <v>0</v>
      </c>
      <c r="AG401" s="9">
        <v>0</v>
      </c>
      <c r="AH401" s="9">
        <v>0</v>
      </c>
      <c r="AI401" s="9">
        <v>0</v>
      </c>
      <c r="AJ401" s="9">
        <v>0</v>
      </c>
      <c r="AK401" s="9">
        <v>0</v>
      </c>
      <c r="AL401" s="9">
        <v>0</v>
      </c>
      <c r="AM401" s="9">
        <v>0</v>
      </c>
      <c r="AN401" s="9">
        <v>0</v>
      </c>
      <c r="AO401" s="9">
        <v>0</v>
      </c>
      <c r="AP401" s="9">
        <v>0</v>
      </c>
      <c r="AQ401" s="9">
        <v>126</v>
      </c>
      <c r="AR401" s="9">
        <v>0</v>
      </c>
      <c r="AS401" s="9">
        <v>0</v>
      </c>
      <c r="AT401" s="9">
        <v>0</v>
      </c>
      <c r="AU401" s="9">
        <v>150</v>
      </c>
      <c r="AV401" s="9">
        <v>5</v>
      </c>
      <c r="AW401" s="9">
        <v>0</v>
      </c>
      <c r="AX401" s="9">
        <v>0</v>
      </c>
      <c r="AY401" s="9">
        <v>200</v>
      </c>
      <c r="AZ401" s="9">
        <v>0</v>
      </c>
      <c r="BA401" s="9">
        <v>50</v>
      </c>
      <c r="BB401" s="9">
        <v>0</v>
      </c>
      <c r="BC401" s="9">
        <v>0</v>
      </c>
      <c r="BD401" s="9"/>
      <c r="BE401" s="9">
        <v>0</v>
      </c>
      <c r="BF401" s="9">
        <v>0</v>
      </c>
      <c r="BG401" s="9">
        <v>5489</v>
      </c>
      <c r="BH401" s="9">
        <v>40582</v>
      </c>
    </row>
    <row r="402" spans="1:63" x14ac:dyDescent="0.25">
      <c r="A402" s="1" t="s">
        <v>60</v>
      </c>
      <c r="B402" s="9">
        <v>16500</v>
      </c>
      <c r="C402" s="9">
        <v>0</v>
      </c>
      <c r="D402" s="9">
        <v>200</v>
      </c>
      <c r="E402" s="9">
        <v>0</v>
      </c>
      <c r="F402" s="9">
        <v>7600</v>
      </c>
      <c r="G402" s="9">
        <v>0</v>
      </c>
      <c r="H402" s="9">
        <v>0</v>
      </c>
      <c r="I402" s="9">
        <v>1655</v>
      </c>
      <c r="J402" s="9">
        <v>0</v>
      </c>
      <c r="K402" s="9">
        <v>400</v>
      </c>
      <c r="L402" s="9">
        <v>0</v>
      </c>
      <c r="M402" s="9">
        <v>1374</v>
      </c>
      <c r="N402" s="9">
        <v>0</v>
      </c>
      <c r="O402" s="9">
        <v>4125</v>
      </c>
      <c r="P402" s="9">
        <v>0</v>
      </c>
      <c r="Q402" s="9">
        <v>0</v>
      </c>
      <c r="R402" s="9">
        <v>0</v>
      </c>
      <c r="S402" s="9">
        <v>0</v>
      </c>
      <c r="T402" s="9">
        <v>1650</v>
      </c>
      <c r="U402" s="9">
        <v>0</v>
      </c>
      <c r="V402" s="9">
        <v>0</v>
      </c>
      <c r="W402" s="9">
        <v>567</v>
      </c>
      <c r="X402" s="9">
        <v>0</v>
      </c>
      <c r="Y402" s="9">
        <v>0</v>
      </c>
      <c r="Z402" s="9">
        <v>34071</v>
      </c>
      <c r="AA402" s="9">
        <v>1980</v>
      </c>
      <c r="AB402" s="9">
        <v>0</v>
      </c>
      <c r="AC402" s="9">
        <v>200</v>
      </c>
      <c r="AD402" s="9">
        <v>6</v>
      </c>
      <c r="AE402" s="9">
        <v>0</v>
      </c>
      <c r="AF402" s="9">
        <v>0</v>
      </c>
      <c r="AG402" s="9">
        <v>0</v>
      </c>
      <c r="AH402" s="9">
        <v>0</v>
      </c>
      <c r="AI402" s="9">
        <v>0</v>
      </c>
      <c r="AJ402" s="9">
        <v>0</v>
      </c>
      <c r="AK402" s="9">
        <v>0</v>
      </c>
      <c r="AL402" s="9">
        <v>0</v>
      </c>
      <c r="AM402" s="9">
        <v>0</v>
      </c>
      <c r="AN402" s="9">
        <v>0</v>
      </c>
      <c r="AO402" s="9">
        <v>0</v>
      </c>
      <c r="AP402" s="9">
        <v>0</v>
      </c>
      <c r="AQ402" s="9">
        <v>0</v>
      </c>
      <c r="AR402" s="9">
        <v>42</v>
      </c>
      <c r="AS402" s="9">
        <v>0</v>
      </c>
      <c r="AT402" s="9">
        <v>0</v>
      </c>
      <c r="AU402" s="9">
        <v>100</v>
      </c>
      <c r="AV402" s="9">
        <v>5</v>
      </c>
      <c r="AW402" s="9">
        <v>0</v>
      </c>
      <c r="AX402" s="9">
        <v>0</v>
      </c>
      <c r="AY402" s="9">
        <v>200</v>
      </c>
      <c r="AZ402" s="9">
        <v>1815</v>
      </c>
      <c r="BA402" s="9">
        <v>1320</v>
      </c>
      <c r="BB402" s="9">
        <v>0</v>
      </c>
      <c r="BC402" s="9">
        <v>0</v>
      </c>
      <c r="BD402" s="9"/>
      <c r="BE402" s="9">
        <v>0</v>
      </c>
      <c r="BF402" s="9">
        <v>0</v>
      </c>
      <c r="BG402" s="9">
        <v>5668</v>
      </c>
      <c r="BH402" s="9">
        <v>28403</v>
      </c>
    </row>
    <row r="403" spans="1:63" x14ac:dyDescent="0.25">
      <c r="A403" s="1" t="s">
        <v>68</v>
      </c>
      <c r="B403" s="9">
        <v>14000</v>
      </c>
      <c r="C403" s="9">
        <v>0</v>
      </c>
      <c r="D403" s="9">
        <v>200</v>
      </c>
      <c r="E403" s="9">
        <v>0</v>
      </c>
      <c r="F403" s="9">
        <v>2000</v>
      </c>
      <c r="G403" s="9">
        <v>0</v>
      </c>
      <c r="H403" s="9">
        <v>0</v>
      </c>
      <c r="I403" s="9">
        <v>1655</v>
      </c>
      <c r="J403" s="9">
        <v>0</v>
      </c>
      <c r="K403" s="9">
        <v>400</v>
      </c>
      <c r="L403" s="9">
        <v>0</v>
      </c>
      <c r="M403" s="9">
        <v>1166</v>
      </c>
      <c r="N403" s="9">
        <v>0</v>
      </c>
      <c r="O403" s="9">
        <v>3500</v>
      </c>
      <c r="P403" s="9">
        <v>0</v>
      </c>
      <c r="Q403" s="9">
        <v>0</v>
      </c>
      <c r="R403" s="9">
        <v>0</v>
      </c>
      <c r="S403" s="9">
        <v>0</v>
      </c>
      <c r="T403" s="9">
        <v>1820</v>
      </c>
      <c r="U403" s="9">
        <v>0</v>
      </c>
      <c r="V403" s="9">
        <v>0</v>
      </c>
      <c r="W403" s="9">
        <v>567</v>
      </c>
      <c r="X403" s="9">
        <v>0</v>
      </c>
      <c r="Y403" s="9">
        <v>0</v>
      </c>
      <c r="Z403" s="9">
        <v>25308</v>
      </c>
      <c r="AA403" s="9">
        <v>1800</v>
      </c>
      <c r="AB403" s="9">
        <v>0</v>
      </c>
      <c r="AC403" s="9">
        <v>200</v>
      </c>
      <c r="AD403" s="9">
        <v>6</v>
      </c>
      <c r="AE403" s="9">
        <v>0</v>
      </c>
      <c r="AF403" s="9">
        <v>0</v>
      </c>
      <c r="AG403" s="9">
        <v>0</v>
      </c>
      <c r="AH403" s="9">
        <v>0</v>
      </c>
      <c r="AI403" s="9">
        <v>0</v>
      </c>
      <c r="AJ403" s="9">
        <v>0</v>
      </c>
      <c r="AK403" s="9">
        <v>0</v>
      </c>
      <c r="AL403" s="9">
        <v>0</v>
      </c>
      <c r="AM403" s="9">
        <v>0</v>
      </c>
      <c r="AN403" s="9">
        <v>0</v>
      </c>
      <c r="AO403" s="9">
        <v>0</v>
      </c>
      <c r="AP403" s="9">
        <v>0</v>
      </c>
      <c r="AQ403" s="9">
        <v>760.5</v>
      </c>
      <c r="AR403" s="9">
        <v>121</v>
      </c>
      <c r="AS403" s="9">
        <v>0</v>
      </c>
      <c r="AT403" s="9">
        <v>0</v>
      </c>
      <c r="AU403" s="9">
        <v>100</v>
      </c>
      <c r="AV403" s="9">
        <v>5</v>
      </c>
      <c r="AW403" s="9">
        <v>0</v>
      </c>
      <c r="AX403" s="9">
        <v>0</v>
      </c>
      <c r="AY403" s="9">
        <v>200</v>
      </c>
      <c r="AZ403" s="9">
        <v>0</v>
      </c>
      <c r="BA403" s="9">
        <v>1320</v>
      </c>
      <c r="BB403" s="9">
        <v>0</v>
      </c>
      <c r="BC403" s="9">
        <v>0</v>
      </c>
      <c r="BD403" s="9"/>
      <c r="BE403" s="9">
        <v>0</v>
      </c>
      <c r="BF403" s="9">
        <v>0</v>
      </c>
      <c r="BG403" s="9">
        <v>4512.5</v>
      </c>
      <c r="BH403" s="9">
        <v>20796</v>
      </c>
    </row>
    <row r="404" spans="1:63" x14ac:dyDescent="0.25">
      <c r="A404" s="1" t="s">
        <v>110</v>
      </c>
      <c r="B404" s="9">
        <v>30833.33</v>
      </c>
      <c r="C404" s="9">
        <v>0</v>
      </c>
      <c r="D404" s="9">
        <v>166.67</v>
      </c>
      <c r="E404" s="9">
        <v>0</v>
      </c>
      <c r="F404" s="9">
        <v>24791.67</v>
      </c>
      <c r="G404" s="9">
        <v>0</v>
      </c>
      <c r="H404" s="9">
        <v>0</v>
      </c>
      <c r="I404" s="9">
        <v>1795.83</v>
      </c>
      <c r="J404" s="9">
        <v>0</v>
      </c>
      <c r="K404" s="9">
        <v>333.33</v>
      </c>
      <c r="L404" s="9">
        <v>0</v>
      </c>
      <c r="M404" s="9">
        <v>2568.33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472.5</v>
      </c>
      <c r="X404" s="9">
        <v>0</v>
      </c>
      <c r="Y404" s="9">
        <v>0</v>
      </c>
      <c r="Z404" s="9">
        <v>60961.66</v>
      </c>
      <c r="AA404" s="9">
        <v>3700</v>
      </c>
      <c r="AB404" s="9">
        <v>0</v>
      </c>
      <c r="AC404" s="9">
        <v>200</v>
      </c>
      <c r="AD404" s="9">
        <v>6</v>
      </c>
      <c r="AE404" s="9">
        <v>0</v>
      </c>
      <c r="AF404" s="9">
        <v>0</v>
      </c>
      <c r="AG404" s="9">
        <v>0</v>
      </c>
      <c r="AH404" s="9">
        <v>0</v>
      </c>
      <c r="AI404" s="9">
        <v>0</v>
      </c>
      <c r="AJ404" s="9">
        <v>0</v>
      </c>
      <c r="AK404" s="9">
        <v>0</v>
      </c>
      <c r="AL404" s="9">
        <v>0</v>
      </c>
      <c r="AM404" s="9">
        <v>0</v>
      </c>
      <c r="AN404" s="9">
        <v>0</v>
      </c>
      <c r="AO404" s="9">
        <v>0</v>
      </c>
      <c r="AP404" s="9">
        <v>800</v>
      </c>
      <c r="AQ404" s="9">
        <v>1425</v>
      </c>
      <c r="AR404" s="9">
        <v>236</v>
      </c>
      <c r="AS404" s="9">
        <v>0</v>
      </c>
      <c r="AT404" s="9">
        <v>0</v>
      </c>
      <c r="AU404" s="9">
        <v>150</v>
      </c>
      <c r="AV404" s="9">
        <v>5</v>
      </c>
      <c r="AW404" s="9">
        <v>0</v>
      </c>
      <c r="AX404" s="9">
        <v>0</v>
      </c>
      <c r="AY404" s="9">
        <v>0</v>
      </c>
      <c r="AZ404" s="9">
        <v>0</v>
      </c>
      <c r="BA404" s="9">
        <v>50</v>
      </c>
      <c r="BB404" s="9">
        <v>0</v>
      </c>
      <c r="BC404" s="9">
        <v>0</v>
      </c>
      <c r="BD404" s="9"/>
      <c r="BE404" s="9">
        <v>0</v>
      </c>
      <c r="BF404" s="9">
        <v>0</v>
      </c>
      <c r="BG404" s="9">
        <v>6572</v>
      </c>
      <c r="BH404" s="9">
        <v>54390</v>
      </c>
    </row>
    <row r="405" spans="1:63" x14ac:dyDescent="0.25">
      <c r="A405" s="1" t="s">
        <v>83</v>
      </c>
      <c r="B405" s="9">
        <v>16500</v>
      </c>
      <c r="C405" s="9">
        <v>0</v>
      </c>
      <c r="D405" s="9">
        <v>200</v>
      </c>
      <c r="E405" s="9">
        <v>0</v>
      </c>
      <c r="F405" s="9">
        <v>4807</v>
      </c>
      <c r="G405" s="9">
        <v>0</v>
      </c>
      <c r="H405" s="9">
        <v>0</v>
      </c>
      <c r="I405" s="9">
        <v>1655</v>
      </c>
      <c r="J405" s="9">
        <v>0</v>
      </c>
      <c r="K405" s="9">
        <v>400</v>
      </c>
      <c r="L405" s="9">
        <v>0</v>
      </c>
      <c r="M405" s="9">
        <v>1374</v>
      </c>
      <c r="N405" s="9">
        <v>0</v>
      </c>
      <c r="O405" s="9">
        <v>4125</v>
      </c>
      <c r="P405" s="9">
        <v>0</v>
      </c>
      <c r="Q405" s="9">
        <v>0</v>
      </c>
      <c r="R405" s="9">
        <v>0</v>
      </c>
      <c r="S405" s="9">
        <v>0</v>
      </c>
      <c r="T405" s="9">
        <v>2145</v>
      </c>
      <c r="U405" s="9">
        <v>0</v>
      </c>
      <c r="V405" s="9">
        <v>0</v>
      </c>
      <c r="W405" s="9">
        <v>567</v>
      </c>
      <c r="X405" s="9">
        <v>0</v>
      </c>
      <c r="Y405" s="9">
        <v>0</v>
      </c>
      <c r="Z405" s="9">
        <v>31773</v>
      </c>
      <c r="AA405" s="9">
        <v>1980</v>
      </c>
      <c r="AB405" s="9">
        <v>0</v>
      </c>
      <c r="AC405" s="9">
        <v>200</v>
      </c>
      <c r="AD405" s="9">
        <v>6</v>
      </c>
      <c r="AE405" s="9">
        <v>0</v>
      </c>
      <c r="AF405" s="9">
        <v>0</v>
      </c>
      <c r="AG405" s="9">
        <v>0</v>
      </c>
      <c r="AH405" s="9">
        <v>0</v>
      </c>
      <c r="AI405" s="9">
        <v>0</v>
      </c>
      <c r="AJ405" s="9">
        <v>0</v>
      </c>
      <c r="AK405" s="9">
        <v>0</v>
      </c>
      <c r="AL405" s="9">
        <v>0</v>
      </c>
      <c r="AM405" s="9">
        <v>0</v>
      </c>
      <c r="AN405" s="9">
        <v>0</v>
      </c>
      <c r="AO405" s="9">
        <v>2255</v>
      </c>
      <c r="AP405" s="9">
        <v>0</v>
      </c>
      <c r="AQ405" s="9">
        <v>0</v>
      </c>
      <c r="AR405" s="9">
        <v>0</v>
      </c>
      <c r="AS405" s="9">
        <v>0</v>
      </c>
      <c r="AT405" s="9">
        <v>0</v>
      </c>
      <c r="AU405" s="9">
        <v>150</v>
      </c>
      <c r="AV405" s="9">
        <v>5</v>
      </c>
      <c r="AW405" s="9">
        <v>0</v>
      </c>
      <c r="AX405" s="9">
        <v>0</v>
      </c>
      <c r="AY405" s="9">
        <v>200</v>
      </c>
      <c r="AZ405" s="9">
        <v>0</v>
      </c>
      <c r="BA405" s="9">
        <v>0</v>
      </c>
      <c r="BB405" s="9">
        <v>0</v>
      </c>
      <c r="BC405" s="9">
        <v>0</v>
      </c>
      <c r="BD405" s="9"/>
      <c r="BE405" s="9">
        <v>0</v>
      </c>
      <c r="BF405" s="9">
        <v>0</v>
      </c>
      <c r="BG405" s="9">
        <v>4796</v>
      </c>
      <c r="BH405" s="9">
        <v>26977</v>
      </c>
    </row>
    <row r="406" spans="1:63" x14ac:dyDescent="0.25">
      <c r="A406" s="1" t="s">
        <v>98</v>
      </c>
      <c r="B406" s="9">
        <v>24360</v>
      </c>
      <c r="C406" s="9">
        <v>0</v>
      </c>
      <c r="D406" s="9">
        <v>386.67</v>
      </c>
      <c r="E406" s="9">
        <v>0</v>
      </c>
      <c r="F406" s="9">
        <v>24659.67</v>
      </c>
      <c r="G406" s="9">
        <v>0</v>
      </c>
      <c r="H406" s="9">
        <v>0</v>
      </c>
      <c r="I406" s="9">
        <v>1599.83</v>
      </c>
      <c r="J406" s="9">
        <v>0</v>
      </c>
      <c r="K406" s="9">
        <v>386.67</v>
      </c>
      <c r="L406" s="9">
        <v>0</v>
      </c>
      <c r="M406" s="9">
        <v>2029.03</v>
      </c>
      <c r="N406" s="9">
        <v>0</v>
      </c>
      <c r="O406" s="9">
        <v>6090</v>
      </c>
      <c r="P406" s="9">
        <v>0</v>
      </c>
      <c r="Q406" s="9">
        <v>0</v>
      </c>
      <c r="R406" s="9">
        <v>0</v>
      </c>
      <c r="S406" s="9">
        <v>0</v>
      </c>
      <c r="T406" s="9">
        <v>2436</v>
      </c>
      <c r="U406" s="9">
        <v>0</v>
      </c>
      <c r="V406" s="9">
        <v>0</v>
      </c>
      <c r="W406" s="9">
        <v>548.1</v>
      </c>
      <c r="X406" s="9">
        <v>0</v>
      </c>
      <c r="Y406" s="9">
        <v>0</v>
      </c>
      <c r="Z406" s="9">
        <v>62495.97</v>
      </c>
      <c r="AA406" s="9">
        <v>2923</v>
      </c>
      <c r="AB406" s="9">
        <v>0</v>
      </c>
      <c r="AC406" s="9">
        <v>200</v>
      </c>
      <c r="AD406" s="9">
        <v>6</v>
      </c>
      <c r="AE406" s="9">
        <v>0</v>
      </c>
      <c r="AF406" s="9">
        <v>0</v>
      </c>
      <c r="AG406" s="9">
        <v>0</v>
      </c>
      <c r="AH406" s="9">
        <v>0</v>
      </c>
      <c r="AI406" s="9">
        <v>0</v>
      </c>
      <c r="AJ406" s="9">
        <v>0</v>
      </c>
      <c r="AK406" s="9">
        <v>0</v>
      </c>
      <c r="AL406" s="9">
        <v>0</v>
      </c>
      <c r="AM406" s="9">
        <v>0</v>
      </c>
      <c r="AN406" s="9">
        <v>0</v>
      </c>
      <c r="AO406" s="9">
        <v>0</v>
      </c>
      <c r="AP406" s="9">
        <v>0</v>
      </c>
      <c r="AQ406" s="9">
        <v>0</v>
      </c>
      <c r="AR406" s="9">
        <v>0</v>
      </c>
      <c r="AS406" s="9">
        <v>0</v>
      </c>
      <c r="AT406" s="9">
        <v>0</v>
      </c>
      <c r="AU406" s="9">
        <v>150</v>
      </c>
      <c r="AV406" s="9">
        <v>5</v>
      </c>
      <c r="AW406" s="9">
        <v>0</v>
      </c>
      <c r="AX406" s="9">
        <v>0</v>
      </c>
      <c r="AY406" s="9">
        <v>0</v>
      </c>
      <c r="AZ406" s="9">
        <v>0</v>
      </c>
      <c r="BA406" s="9">
        <v>0</v>
      </c>
      <c r="BB406" s="9">
        <v>0</v>
      </c>
      <c r="BC406" s="9">
        <v>0</v>
      </c>
      <c r="BD406" s="9"/>
      <c r="BE406" s="9">
        <v>0</v>
      </c>
      <c r="BF406" s="9">
        <v>0</v>
      </c>
      <c r="BG406" s="9">
        <v>3284</v>
      </c>
      <c r="BH406" s="9">
        <v>59212</v>
      </c>
    </row>
    <row r="407" spans="1:63" s="14" customFormat="1" x14ac:dyDescent="0.25">
      <c r="A407" s="1" t="s">
        <v>95</v>
      </c>
      <c r="B407" s="9">
        <v>20000</v>
      </c>
      <c r="C407" s="9">
        <v>0</v>
      </c>
      <c r="D407" s="9">
        <v>400</v>
      </c>
      <c r="E407" s="9">
        <v>0</v>
      </c>
      <c r="F407" s="9">
        <v>7924</v>
      </c>
      <c r="G407" s="9">
        <v>0</v>
      </c>
      <c r="H407" s="9">
        <v>0</v>
      </c>
      <c r="I407" s="9">
        <v>1655</v>
      </c>
      <c r="J407" s="9">
        <v>0</v>
      </c>
      <c r="K407" s="9">
        <v>400</v>
      </c>
      <c r="L407" s="9">
        <v>0</v>
      </c>
      <c r="M407" s="9">
        <v>1666</v>
      </c>
      <c r="N407" s="9">
        <v>0</v>
      </c>
      <c r="O407" s="9">
        <v>5000</v>
      </c>
      <c r="P407" s="9">
        <v>0</v>
      </c>
      <c r="Q407" s="9">
        <v>0</v>
      </c>
      <c r="R407" s="9">
        <v>0</v>
      </c>
      <c r="S407" s="9">
        <v>0</v>
      </c>
      <c r="T407" s="9">
        <v>2600</v>
      </c>
      <c r="U407" s="9">
        <v>0</v>
      </c>
      <c r="V407" s="9">
        <v>0</v>
      </c>
      <c r="W407" s="9">
        <v>567</v>
      </c>
      <c r="X407" s="9">
        <v>0</v>
      </c>
      <c r="Y407" s="9">
        <v>0</v>
      </c>
      <c r="Z407" s="9">
        <v>40212</v>
      </c>
      <c r="AA407" s="9">
        <v>2400</v>
      </c>
      <c r="AB407" s="9">
        <v>0</v>
      </c>
      <c r="AC407" s="9">
        <v>200</v>
      </c>
      <c r="AD407" s="9">
        <v>6</v>
      </c>
      <c r="AE407" s="9">
        <v>0</v>
      </c>
      <c r="AF407" s="9">
        <v>0</v>
      </c>
      <c r="AG407" s="9">
        <v>0</v>
      </c>
      <c r="AH407" s="9">
        <v>0</v>
      </c>
      <c r="AI407" s="9">
        <v>0</v>
      </c>
      <c r="AJ407" s="9">
        <v>0</v>
      </c>
      <c r="AK407" s="9">
        <v>0</v>
      </c>
      <c r="AL407" s="9">
        <v>0</v>
      </c>
      <c r="AM407" s="9">
        <v>0</v>
      </c>
      <c r="AN407" s="9">
        <v>0</v>
      </c>
      <c r="AO407" s="9">
        <v>0</v>
      </c>
      <c r="AP407" s="9">
        <v>0</v>
      </c>
      <c r="AQ407" s="9">
        <v>0</v>
      </c>
      <c r="AR407" s="9">
        <v>0</v>
      </c>
      <c r="AS407" s="9">
        <v>0</v>
      </c>
      <c r="AT407" s="9">
        <v>0</v>
      </c>
      <c r="AU407" s="9">
        <v>100</v>
      </c>
      <c r="AV407" s="9">
        <v>5</v>
      </c>
      <c r="AW407" s="9">
        <v>0</v>
      </c>
      <c r="AX407" s="9">
        <v>0</v>
      </c>
      <c r="AY407" s="9">
        <v>0</v>
      </c>
      <c r="AZ407" s="9">
        <v>1540</v>
      </c>
      <c r="BA407" s="9">
        <v>1320</v>
      </c>
      <c r="BB407" s="9">
        <v>0</v>
      </c>
      <c r="BC407" s="9">
        <v>0</v>
      </c>
      <c r="BD407" s="9"/>
      <c r="BE407" s="9">
        <v>0</v>
      </c>
      <c r="BF407" s="9">
        <v>0</v>
      </c>
      <c r="BG407" s="9">
        <v>5571</v>
      </c>
      <c r="BH407" s="9">
        <v>34641</v>
      </c>
      <c r="BI407" s="1"/>
      <c r="BJ407" s="1"/>
      <c r="BK407" s="1"/>
    </row>
    <row r="408" spans="1:63" x14ac:dyDescent="0.25">
      <c r="A408" s="1" t="s">
        <v>110</v>
      </c>
      <c r="B408" s="9">
        <v>23800</v>
      </c>
      <c r="C408" s="9">
        <v>0</v>
      </c>
      <c r="D408" s="9">
        <v>200</v>
      </c>
      <c r="E408" s="9">
        <v>0</v>
      </c>
      <c r="F408" s="9">
        <v>27485</v>
      </c>
      <c r="G408" s="9">
        <v>0</v>
      </c>
      <c r="H408" s="9">
        <v>0</v>
      </c>
      <c r="I408" s="9">
        <v>1655</v>
      </c>
      <c r="J408" s="9">
        <v>0</v>
      </c>
      <c r="K408" s="9">
        <v>400</v>
      </c>
      <c r="L408" s="9">
        <v>0</v>
      </c>
      <c r="M408" s="9">
        <v>1983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567</v>
      </c>
      <c r="X408" s="9">
        <v>0</v>
      </c>
      <c r="Y408" s="9">
        <v>0</v>
      </c>
      <c r="Z408" s="9">
        <v>56090</v>
      </c>
      <c r="AA408" s="9">
        <v>2856</v>
      </c>
      <c r="AB408" s="9">
        <v>5000</v>
      </c>
      <c r="AC408" s="9">
        <v>200</v>
      </c>
      <c r="AD408" s="9">
        <v>6</v>
      </c>
      <c r="AE408" s="9">
        <v>0</v>
      </c>
      <c r="AF408" s="9">
        <v>0</v>
      </c>
      <c r="AG408" s="9">
        <v>0</v>
      </c>
      <c r="AH408" s="9">
        <v>0</v>
      </c>
      <c r="AI408" s="9">
        <v>0</v>
      </c>
      <c r="AJ408" s="9">
        <v>0</v>
      </c>
      <c r="AK408" s="9">
        <v>0</v>
      </c>
      <c r="AL408" s="9">
        <v>0</v>
      </c>
      <c r="AM408" s="9">
        <v>0</v>
      </c>
      <c r="AN408" s="9">
        <v>0</v>
      </c>
      <c r="AO408" s="9">
        <v>2768</v>
      </c>
      <c r="AP408" s="9">
        <v>145</v>
      </c>
      <c r="AQ408" s="9">
        <v>438</v>
      </c>
      <c r="AR408" s="9">
        <v>0</v>
      </c>
      <c r="AS408" s="9">
        <v>0</v>
      </c>
      <c r="AT408" s="9">
        <v>100</v>
      </c>
      <c r="AU408" s="9">
        <v>150</v>
      </c>
      <c r="AV408" s="9">
        <v>5</v>
      </c>
      <c r="AW408" s="9">
        <v>300</v>
      </c>
      <c r="AX408" s="9">
        <v>0</v>
      </c>
      <c r="AY408" s="9">
        <v>200</v>
      </c>
      <c r="AZ408" s="9">
        <v>0</v>
      </c>
      <c r="BA408" s="9">
        <v>50</v>
      </c>
      <c r="BB408" s="9">
        <v>0</v>
      </c>
      <c r="BC408" s="9">
        <v>0</v>
      </c>
      <c r="BD408" s="9"/>
      <c r="BE408" s="9">
        <v>0</v>
      </c>
      <c r="BF408" s="9">
        <v>0</v>
      </c>
      <c r="BG408" s="9">
        <v>12218</v>
      </c>
      <c r="BH408" s="9">
        <v>43872</v>
      </c>
    </row>
    <row r="409" spans="1:63" x14ac:dyDescent="0.25">
      <c r="A409" s="1" t="s">
        <v>75</v>
      </c>
      <c r="B409" s="9">
        <v>19800</v>
      </c>
      <c r="C409" s="9">
        <v>0</v>
      </c>
      <c r="D409" s="9">
        <v>200</v>
      </c>
      <c r="E409" s="9">
        <v>0</v>
      </c>
      <c r="F409" s="9">
        <v>24375</v>
      </c>
      <c r="G409" s="9">
        <v>0</v>
      </c>
      <c r="H409" s="9">
        <v>0</v>
      </c>
      <c r="I409" s="9">
        <v>1655</v>
      </c>
      <c r="J409" s="9">
        <v>0</v>
      </c>
      <c r="K409" s="9">
        <v>400</v>
      </c>
      <c r="L409" s="9">
        <v>0</v>
      </c>
      <c r="M409" s="9">
        <v>1649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2574</v>
      </c>
      <c r="U409" s="9">
        <v>0</v>
      </c>
      <c r="V409" s="9">
        <v>0</v>
      </c>
      <c r="W409" s="9">
        <v>567</v>
      </c>
      <c r="X409" s="9">
        <v>0</v>
      </c>
      <c r="Y409" s="9">
        <v>0</v>
      </c>
      <c r="Z409" s="9">
        <v>51220</v>
      </c>
      <c r="AA409" s="9">
        <v>2376</v>
      </c>
      <c r="AB409" s="9">
        <v>0</v>
      </c>
      <c r="AC409" s="9">
        <v>200</v>
      </c>
      <c r="AD409" s="9">
        <v>6</v>
      </c>
      <c r="AE409" s="9">
        <v>0</v>
      </c>
      <c r="AF409" s="9">
        <v>0</v>
      </c>
      <c r="AG409" s="9">
        <v>0</v>
      </c>
      <c r="AH409" s="9">
        <v>0</v>
      </c>
      <c r="AI409" s="9">
        <v>0</v>
      </c>
      <c r="AJ409" s="9">
        <v>0</v>
      </c>
      <c r="AK409" s="9">
        <v>0</v>
      </c>
      <c r="AL409" s="9">
        <v>0</v>
      </c>
      <c r="AM409" s="9">
        <v>0</v>
      </c>
      <c r="AN409" s="9">
        <v>0</v>
      </c>
      <c r="AO409" s="9">
        <v>0</v>
      </c>
      <c r="AP409" s="9">
        <v>0</v>
      </c>
      <c r="AQ409" s="9">
        <v>141</v>
      </c>
      <c r="AR409" s="9">
        <v>0</v>
      </c>
      <c r="AS409" s="9">
        <v>0</v>
      </c>
      <c r="AT409" s="9">
        <v>0</v>
      </c>
      <c r="AU409" s="9">
        <v>150</v>
      </c>
      <c r="AV409" s="9">
        <v>5</v>
      </c>
      <c r="AW409" s="9">
        <v>0</v>
      </c>
      <c r="AX409" s="9">
        <v>0</v>
      </c>
      <c r="AY409" s="9">
        <v>0</v>
      </c>
      <c r="AZ409" s="9">
        <v>0</v>
      </c>
      <c r="BA409" s="9">
        <v>50</v>
      </c>
      <c r="BB409" s="9">
        <v>0</v>
      </c>
      <c r="BC409" s="9">
        <v>0</v>
      </c>
      <c r="BD409" s="9"/>
      <c r="BE409" s="9">
        <v>0</v>
      </c>
      <c r="BF409" s="9">
        <v>0</v>
      </c>
      <c r="BG409" s="9">
        <v>2928</v>
      </c>
      <c r="BH409" s="9">
        <v>48292</v>
      </c>
    </row>
    <row r="410" spans="1:63" x14ac:dyDescent="0.25">
      <c r="A410" s="1" t="s">
        <v>83</v>
      </c>
      <c r="B410" s="9">
        <v>18500</v>
      </c>
      <c r="C410" s="9">
        <v>0</v>
      </c>
      <c r="D410" s="9">
        <v>400</v>
      </c>
      <c r="E410" s="9">
        <v>0</v>
      </c>
      <c r="F410" s="9">
        <v>5490</v>
      </c>
      <c r="G410" s="9">
        <v>0</v>
      </c>
      <c r="H410" s="9">
        <v>0</v>
      </c>
      <c r="I410" s="9">
        <v>1655</v>
      </c>
      <c r="J410" s="9">
        <v>0</v>
      </c>
      <c r="K410" s="9">
        <v>400</v>
      </c>
      <c r="L410" s="9">
        <v>0</v>
      </c>
      <c r="M410" s="9">
        <v>1541</v>
      </c>
      <c r="N410" s="9">
        <v>0</v>
      </c>
      <c r="O410" s="9">
        <v>4625</v>
      </c>
      <c r="P410" s="9">
        <v>0</v>
      </c>
      <c r="Q410" s="9">
        <v>0</v>
      </c>
      <c r="R410" s="9">
        <v>0</v>
      </c>
      <c r="S410" s="9">
        <v>0</v>
      </c>
      <c r="T410" s="9">
        <v>2405</v>
      </c>
      <c r="U410" s="9">
        <v>0</v>
      </c>
      <c r="V410" s="9">
        <v>0</v>
      </c>
      <c r="W410" s="9">
        <v>567</v>
      </c>
      <c r="X410" s="9">
        <v>0</v>
      </c>
      <c r="Y410" s="9">
        <v>0</v>
      </c>
      <c r="Z410" s="9">
        <v>35583</v>
      </c>
      <c r="AA410" s="9">
        <v>2220</v>
      </c>
      <c r="AB410" s="9">
        <v>0</v>
      </c>
      <c r="AC410" s="9">
        <v>200</v>
      </c>
      <c r="AD410" s="9">
        <v>6</v>
      </c>
      <c r="AE410" s="9">
        <v>0</v>
      </c>
      <c r="AF410" s="9">
        <v>0</v>
      </c>
      <c r="AG410" s="9">
        <v>0</v>
      </c>
      <c r="AH410" s="9">
        <v>0</v>
      </c>
      <c r="AI410" s="9">
        <v>0</v>
      </c>
      <c r="AJ410" s="9">
        <v>0</v>
      </c>
      <c r="AK410" s="9">
        <v>0</v>
      </c>
      <c r="AL410" s="9">
        <v>0</v>
      </c>
      <c r="AM410" s="9">
        <v>0</v>
      </c>
      <c r="AN410" s="9">
        <v>0</v>
      </c>
      <c r="AO410" s="9">
        <v>0</v>
      </c>
      <c r="AP410" s="9">
        <v>0</v>
      </c>
      <c r="AQ410" s="9">
        <v>0</v>
      </c>
      <c r="AR410" s="9">
        <v>0</v>
      </c>
      <c r="AS410" s="9">
        <v>0</v>
      </c>
      <c r="AT410" s="9">
        <v>0</v>
      </c>
      <c r="AU410" s="9">
        <v>150</v>
      </c>
      <c r="AV410" s="9">
        <v>5</v>
      </c>
      <c r="AW410" s="9">
        <v>0</v>
      </c>
      <c r="AX410" s="9">
        <v>0</v>
      </c>
      <c r="AY410" s="9">
        <v>200</v>
      </c>
      <c r="AZ410" s="9">
        <v>0</v>
      </c>
      <c r="BA410" s="9">
        <v>0</v>
      </c>
      <c r="BB410" s="9">
        <v>0</v>
      </c>
      <c r="BC410" s="9">
        <v>0</v>
      </c>
      <c r="BD410" s="9"/>
      <c r="BE410" s="9">
        <v>0</v>
      </c>
      <c r="BF410" s="9">
        <v>0</v>
      </c>
      <c r="BG410" s="9">
        <v>2781</v>
      </c>
      <c r="BH410" s="9">
        <v>32802</v>
      </c>
    </row>
    <row r="411" spans="1:63" x14ac:dyDescent="0.25">
      <c r="A411" s="1" t="s">
        <v>82</v>
      </c>
      <c r="B411" s="9">
        <v>26000</v>
      </c>
      <c r="C411" s="9">
        <v>0</v>
      </c>
      <c r="D411" s="9">
        <v>400</v>
      </c>
      <c r="E411" s="9">
        <v>0</v>
      </c>
      <c r="F411" s="9">
        <v>35025</v>
      </c>
      <c r="G411" s="9">
        <v>0</v>
      </c>
      <c r="H411" s="9">
        <v>0</v>
      </c>
      <c r="I411" s="9">
        <v>2155</v>
      </c>
      <c r="J411" s="9">
        <v>0</v>
      </c>
      <c r="K411" s="9">
        <v>400</v>
      </c>
      <c r="L411" s="9">
        <v>0</v>
      </c>
      <c r="M411" s="9">
        <v>2166</v>
      </c>
      <c r="N411" s="9">
        <v>0</v>
      </c>
      <c r="O411" s="9">
        <v>6500</v>
      </c>
      <c r="P411" s="9">
        <v>0</v>
      </c>
      <c r="Q411" s="9">
        <v>0</v>
      </c>
      <c r="R411" s="9">
        <v>0</v>
      </c>
      <c r="S411" s="9">
        <v>0</v>
      </c>
      <c r="T411" s="9">
        <v>3380</v>
      </c>
      <c r="U411" s="9">
        <v>0</v>
      </c>
      <c r="V411" s="9">
        <v>0</v>
      </c>
      <c r="W411" s="9">
        <v>567</v>
      </c>
      <c r="X411" s="9">
        <v>0</v>
      </c>
      <c r="Y411" s="9">
        <v>0</v>
      </c>
      <c r="Z411" s="9">
        <v>76593</v>
      </c>
      <c r="AA411" s="9">
        <v>3120</v>
      </c>
      <c r="AB411" s="9">
        <v>0</v>
      </c>
      <c r="AC411" s="9">
        <v>200</v>
      </c>
      <c r="AD411" s="9">
        <v>6</v>
      </c>
      <c r="AE411" s="9">
        <v>0</v>
      </c>
      <c r="AF411" s="9">
        <v>0</v>
      </c>
      <c r="AG411" s="9">
        <v>0</v>
      </c>
      <c r="AH411" s="9">
        <v>0</v>
      </c>
      <c r="AI411" s="9">
        <v>0</v>
      </c>
      <c r="AJ411" s="9">
        <v>0</v>
      </c>
      <c r="AK411" s="9">
        <v>0</v>
      </c>
      <c r="AL411" s="9">
        <v>0</v>
      </c>
      <c r="AM411" s="9">
        <v>0</v>
      </c>
      <c r="AN411" s="9">
        <v>0</v>
      </c>
      <c r="AO411" s="9">
        <v>0</v>
      </c>
      <c r="AP411" s="9">
        <v>0</v>
      </c>
      <c r="AQ411" s="9">
        <v>0</v>
      </c>
      <c r="AR411" s="9">
        <v>0</v>
      </c>
      <c r="AS411" s="9">
        <v>0</v>
      </c>
      <c r="AT411" s="9">
        <v>0</v>
      </c>
      <c r="AU411" s="9">
        <v>150</v>
      </c>
      <c r="AV411" s="9">
        <v>5</v>
      </c>
      <c r="AW411" s="9">
        <v>0</v>
      </c>
      <c r="AX411" s="9">
        <v>0</v>
      </c>
      <c r="AY411" s="9">
        <v>0</v>
      </c>
      <c r="AZ411" s="9">
        <v>0</v>
      </c>
      <c r="BA411" s="9">
        <v>0</v>
      </c>
      <c r="BB411" s="9">
        <v>0</v>
      </c>
      <c r="BC411" s="9">
        <v>0</v>
      </c>
      <c r="BD411" s="9"/>
      <c r="BE411" s="9">
        <v>0</v>
      </c>
      <c r="BF411" s="9">
        <v>0</v>
      </c>
      <c r="BG411" s="9">
        <v>3481</v>
      </c>
      <c r="BH411" s="9">
        <v>73112</v>
      </c>
    </row>
    <row r="412" spans="1:63" x14ac:dyDescent="0.25">
      <c r="A412" s="1" t="s">
        <v>114</v>
      </c>
      <c r="B412" s="9">
        <v>30000</v>
      </c>
      <c r="C412" s="9">
        <v>0</v>
      </c>
      <c r="D412" s="9">
        <v>400</v>
      </c>
      <c r="E412" s="9">
        <v>0</v>
      </c>
      <c r="F412" s="9">
        <v>29277</v>
      </c>
      <c r="G412" s="9">
        <v>0</v>
      </c>
      <c r="H412" s="9">
        <v>0</v>
      </c>
      <c r="I412" s="9">
        <v>2155</v>
      </c>
      <c r="J412" s="9">
        <v>0</v>
      </c>
      <c r="K412" s="9">
        <v>400</v>
      </c>
      <c r="L412" s="9">
        <v>0</v>
      </c>
      <c r="M412" s="9">
        <v>2499</v>
      </c>
      <c r="N412" s="9">
        <v>0</v>
      </c>
      <c r="O412" s="9">
        <v>7500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72231</v>
      </c>
      <c r="AA412" s="9">
        <v>3600</v>
      </c>
      <c r="AB412" s="9">
        <v>0</v>
      </c>
      <c r="AC412" s="9">
        <v>200</v>
      </c>
      <c r="AD412" s="9">
        <v>6</v>
      </c>
      <c r="AE412" s="9">
        <v>0</v>
      </c>
      <c r="AF412" s="9">
        <v>0</v>
      </c>
      <c r="AG412" s="9">
        <v>0</v>
      </c>
      <c r="AH412" s="9">
        <v>570</v>
      </c>
      <c r="AI412" s="9">
        <v>0</v>
      </c>
      <c r="AJ412" s="9">
        <v>0</v>
      </c>
      <c r="AK412" s="9">
        <v>0</v>
      </c>
      <c r="AL412" s="9">
        <v>0</v>
      </c>
      <c r="AM412" s="9">
        <v>0</v>
      </c>
      <c r="AN412" s="9">
        <v>0</v>
      </c>
      <c r="AO412" s="9">
        <v>0</v>
      </c>
      <c r="AP412" s="9">
        <v>0</v>
      </c>
      <c r="AQ412" s="9">
        <v>0</v>
      </c>
      <c r="AR412" s="9">
        <v>866</v>
      </c>
      <c r="AS412" s="9">
        <v>0</v>
      </c>
      <c r="AT412" s="9">
        <v>0</v>
      </c>
      <c r="AU412" s="9">
        <v>150</v>
      </c>
      <c r="AV412" s="9">
        <v>5</v>
      </c>
      <c r="AW412" s="9">
        <v>0</v>
      </c>
      <c r="AX412" s="9">
        <v>0</v>
      </c>
      <c r="AY412" s="9">
        <v>200</v>
      </c>
      <c r="AZ412" s="9">
        <v>0</v>
      </c>
      <c r="BA412" s="9">
        <v>0</v>
      </c>
      <c r="BB412" s="9">
        <v>0</v>
      </c>
      <c r="BC412" s="9">
        <v>0</v>
      </c>
      <c r="BD412" s="9"/>
      <c r="BE412" s="9">
        <v>0</v>
      </c>
      <c r="BF412" s="9">
        <v>0</v>
      </c>
      <c r="BG412" s="9">
        <v>5597</v>
      </c>
      <c r="BH412" s="9">
        <v>66634</v>
      </c>
    </row>
    <row r="413" spans="1:63" x14ac:dyDescent="0.25">
      <c r="A413" s="1" t="s">
        <v>94</v>
      </c>
      <c r="B413" s="9">
        <v>35400</v>
      </c>
      <c r="C413" s="9">
        <v>0</v>
      </c>
      <c r="D413" s="9">
        <v>491.67</v>
      </c>
      <c r="E413" s="9">
        <v>0</v>
      </c>
      <c r="F413" s="9">
        <v>38059.919999999998</v>
      </c>
      <c r="G413" s="9">
        <v>0</v>
      </c>
      <c r="H413" s="9">
        <v>0</v>
      </c>
      <c r="I413" s="9">
        <v>2119.08</v>
      </c>
      <c r="J413" s="9">
        <v>0</v>
      </c>
      <c r="K413" s="9">
        <v>393.33</v>
      </c>
      <c r="L413" s="9">
        <v>0</v>
      </c>
      <c r="M413" s="9">
        <v>2949.02</v>
      </c>
      <c r="N413" s="9">
        <v>0</v>
      </c>
      <c r="O413" s="9">
        <v>8850</v>
      </c>
      <c r="P413" s="9">
        <v>0</v>
      </c>
      <c r="Q413" s="9">
        <v>0</v>
      </c>
      <c r="R413" s="9">
        <v>0</v>
      </c>
      <c r="S413" s="9">
        <v>0</v>
      </c>
      <c r="T413" s="9">
        <v>3540</v>
      </c>
      <c r="U413" s="9">
        <v>0</v>
      </c>
      <c r="V413" s="9">
        <v>0</v>
      </c>
      <c r="W413" s="9">
        <v>557.54999999999995</v>
      </c>
      <c r="X413" s="9">
        <v>0</v>
      </c>
      <c r="Y413" s="9">
        <v>0</v>
      </c>
      <c r="Z413" s="9">
        <v>92360.57</v>
      </c>
      <c r="AA413" s="9">
        <v>4248</v>
      </c>
      <c r="AB413" s="9">
        <v>0</v>
      </c>
      <c r="AC413" s="9">
        <v>200</v>
      </c>
      <c r="AD413" s="9">
        <v>6</v>
      </c>
      <c r="AE413" s="9">
        <v>0</v>
      </c>
      <c r="AF413" s="9">
        <v>0</v>
      </c>
      <c r="AG413" s="9">
        <v>0</v>
      </c>
      <c r="AH413" s="9">
        <v>0</v>
      </c>
      <c r="AI413" s="9">
        <v>0</v>
      </c>
      <c r="AJ413" s="9">
        <v>0</v>
      </c>
      <c r="AK413" s="9">
        <v>0</v>
      </c>
      <c r="AL413" s="9">
        <v>0</v>
      </c>
      <c r="AM413" s="9">
        <v>0</v>
      </c>
      <c r="AN413" s="9">
        <v>0</v>
      </c>
      <c r="AO413" s="9">
        <v>0</v>
      </c>
      <c r="AP413" s="9">
        <v>0</v>
      </c>
      <c r="AQ413" s="9">
        <v>0</v>
      </c>
      <c r="AR413" s="9">
        <v>79</v>
      </c>
      <c r="AS413" s="9">
        <v>0</v>
      </c>
      <c r="AT413" s="9">
        <v>0</v>
      </c>
      <c r="AU413" s="9">
        <v>150</v>
      </c>
      <c r="AV413" s="9">
        <v>5</v>
      </c>
      <c r="AW413" s="9">
        <v>0</v>
      </c>
      <c r="AX413" s="9">
        <v>0</v>
      </c>
      <c r="AY413" s="9">
        <v>200</v>
      </c>
      <c r="AZ413" s="9">
        <v>0</v>
      </c>
      <c r="BA413" s="9">
        <v>0</v>
      </c>
      <c r="BB413" s="9">
        <v>0</v>
      </c>
      <c r="BC413" s="9">
        <v>0</v>
      </c>
      <c r="BD413" s="9"/>
      <c r="BE413" s="9">
        <v>0</v>
      </c>
      <c r="BF413" s="9">
        <v>0</v>
      </c>
      <c r="BG413" s="9">
        <v>4888</v>
      </c>
      <c r="BH413" s="9">
        <v>87473</v>
      </c>
    </row>
    <row r="414" spans="1:63" x14ac:dyDescent="0.25">
      <c r="A414" s="1" t="s">
        <v>81</v>
      </c>
      <c r="B414" s="9">
        <v>35766.67</v>
      </c>
      <c r="C414" s="9">
        <v>0</v>
      </c>
      <c r="D414" s="9">
        <v>580</v>
      </c>
      <c r="E414" s="9">
        <v>0</v>
      </c>
      <c r="F414" s="9">
        <v>54481.34</v>
      </c>
      <c r="G414" s="9">
        <v>0</v>
      </c>
      <c r="H414" s="9">
        <v>0</v>
      </c>
      <c r="I414" s="9">
        <v>0</v>
      </c>
      <c r="J414" s="9">
        <v>0</v>
      </c>
      <c r="K414" s="9">
        <v>386.67</v>
      </c>
      <c r="L414" s="9">
        <v>0</v>
      </c>
      <c r="M414" s="9">
        <v>2979.27</v>
      </c>
      <c r="N414" s="9">
        <v>0</v>
      </c>
      <c r="O414" s="9">
        <v>0</v>
      </c>
      <c r="P414" s="9">
        <v>0</v>
      </c>
      <c r="Q414" s="9">
        <v>0</v>
      </c>
      <c r="R414" s="9">
        <v>5135.8999999999996</v>
      </c>
      <c r="S414" s="9">
        <v>0</v>
      </c>
      <c r="T414" s="9">
        <v>4649.67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103979.52</v>
      </c>
      <c r="AA414" s="9">
        <v>4292</v>
      </c>
      <c r="AB414" s="9">
        <v>0</v>
      </c>
      <c r="AC414" s="9">
        <v>200</v>
      </c>
      <c r="AD414" s="9">
        <v>0</v>
      </c>
      <c r="AE414" s="9">
        <v>7800</v>
      </c>
      <c r="AF414" s="9">
        <v>0</v>
      </c>
      <c r="AG414" s="9">
        <v>0</v>
      </c>
      <c r="AH414" s="9">
        <v>0</v>
      </c>
      <c r="AI414" s="9">
        <v>0</v>
      </c>
      <c r="AJ414" s="9">
        <v>0</v>
      </c>
      <c r="AK414" s="9">
        <v>0</v>
      </c>
      <c r="AL414" s="9">
        <v>0</v>
      </c>
      <c r="AM414" s="9">
        <v>0</v>
      </c>
      <c r="AN414" s="9">
        <v>0</v>
      </c>
      <c r="AO414" s="9">
        <v>0</v>
      </c>
      <c r="AP414" s="9">
        <v>0</v>
      </c>
      <c r="AQ414" s="9">
        <v>456</v>
      </c>
      <c r="AR414" s="9">
        <v>1874</v>
      </c>
      <c r="AS414" s="9">
        <v>0</v>
      </c>
      <c r="AT414" s="9">
        <v>100</v>
      </c>
      <c r="AU414" s="9">
        <v>150</v>
      </c>
      <c r="AV414" s="9">
        <v>5</v>
      </c>
      <c r="AW414" s="9">
        <v>0</v>
      </c>
      <c r="AX414" s="9">
        <v>0</v>
      </c>
      <c r="AY414" s="9">
        <v>0</v>
      </c>
      <c r="AZ414" s="9">
        <v>0</v>
      </c>
      <c r="BA414" s="9">
        <v>125</v>
      </c>
      <c r="BB414" s="9">
        <v>0</v>
      </c>
      <c r="BC414" s="9">
        <v>0</v>
      </c>
      <c r="BD414" s="9"/>
      <c r="BE414" s="9">
        <v>0</v>
      </c>
      <c r="BF414" s="9">
        <v>0</v>
      </c>
      <c r="BG414" s="9">
        <v>15002</v>
      </c>
      <c r="BH414" s="9">
        <v>88978</v>
      </c>
    </row>
    <row r="415" spans="1:63" x14ac:dyDescent="0.25">
      <c r="A415" s="1" t="s">
        <v>86</v>
      </c>
      <c r="B415" s="9">
        <v>30000</v>
      </c>
      <c r="C415" s="9">
        <v>0</v>
      </c>
      <c r="D415" s="9">
        <v>400</v>
      </c>
      <c r="E415" s="9">
        <v>0</v>
      </c>
      <c r="F415" s="9">
        <v>30007</v>
      </c>
      <c r="G415" s="9">
        <v>0</v>
      </c>
      <c r="H415" s="9">
        <v>0</v>
      </c>
      <c r="I415" s="9">
        <v>2155</v>
      </c>
      <c r="J415" s="9">
        <v>0</v>
      </c>
      <c r="K415" s="9">
        <v>0</v>
      </c>
      <c r="L415" s="9">
        <v>0</v>
      </c>
      <c r="M415" s="9">
        <v>2499</v>
      </c>
      <c r="N415" s="9">
        <v>0</v>
      </c>
      <c r="O415" s="9">
        <v>7500</v>
      </c>
      <c r="P415" s="9">
        <v>0</v>
      </c>
      <c r="Q415" s="9">
        <v>0</v>
      </c>
      <c r="R415" s="9">
        <v>0</v>
      </c>
      <c r="S415" s="9">
        <v>0</v>
      </c>
      <c r="T415" s="9">
        <v>3900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76461</v>
      </c>
      <c r="AA415" s="9">
        <v>3600</v>
      </c>
      <c r="AB415" s="9">
        <v>0</v>
      </c>
      <c r="AC415" s="9">
        <v>200</v>
      </c>
      <c r="AD415" s="9">
        <v>6</v>
      </c>
      <c r="AE415" s="9">
        <v>0</v>
      </c>
      <c r="AF415" s="9">
        <v>0</v>
      </c>
      <c r="AG415" s="9">
        <v>0</v>
      </c>
      <c r="AH415" s="9">
        <v>0</v>
      </c>
      <c r="AI415" s="9">
        <v>0</v>
      </c>
      <c r="AJ415" s="9">
        <v>0</v>
      </c>
      <c r="AK415" s="9">
        <v>0</v>
      </c>
      <c r="AL415" s="9">
        <v>0</v>
      </c>
      <c r="AM415" s="9">
        <v>0</v>
      </c>
      <c r="AN415" s="9">
        <v>0</v>
      </c>
      <c r="AO415" s="9">
        <v>0</v>
      </c>
      <c r="AP415" s="9">
        <v>0</v>
      </c>
      <c r="AQ415" s="9">
        <v>568.5</v>
      </c>
      <c r="AR415" s="9">
        <v>0</v>
      </c>
      <c r="AS415" s="9">
        <v>0</v>
      </c>
      <c r="AT415" s="9">
        <v>0</v>
      </c>
      <c r="AU415" s="9">
        <v>100</v>
      </c>
      <c r="AV415" s="9">
        <v>5</v>
      </c>
      <c r="AW415" s="9">
        <v>0</v>
      </c>
      <c r="AX415" s="9">
        <v>0</v>
      </c>
      <c r="AY415" s="9">
        <v>0</v>
      </c>
      <c r="AZ415" s="9">
        <v>0</v>
      </c>
      <c r="BA415" s="9">
        <v>1320</v>
      </c>
      <c r="BB415" s="9">
        <v>0</v>
      </c>
      <c r="BC415" s="9">
        <v>0</v>
      </c>
      <c r="BD415" s="9"/>
      <c r="BE415" s="9">
        <v>0</v>
      </c>
      <c r="BF415" s="9">
        <v>0</v>
      </c>
      <c r="BG415" s="9">
        <v>5799.5</v>
      </c>
      <c r="BH415" s="9">
        <v>70662</v>
      </c>
    </row>
    <row r="416" spans="1:63" x14ac:dyDescent="0.25">
      <c r="A416" s="1" t="s">
        <v>82</v>
      </c>
      <c r="B416" s="9">
        <v>30000</v>
      </c>
      <c r="C416" s="9">
        <v>-967.74</v>
      </c>
      <c r="D416" s="9">
        <v>400</v>
      </c>
      <c r="E416" s="10">
        <v>-12.9</v>
      </c>
      <c r="F416" s="9">
        <v>33007</v>
      </c>
      <c r="G416" s="9">
        <v>0</v>
      </c>
      <c r="H416" s="9">
        <v>-1064.74</v>
      </c>
      <c r="I416" s="9">
        <v>2155</v>
      </c>
      <c r="J416" s="9">
        <v>-69.52</v>
      </c>
      <c r="K416" s="9">
        <v>0</v>
      </c>
      <c r="L416" s="9">
        <v>0</v>
      </c>
      <c r="M416" s="9">
        <v>2499</v>
      </c>
      <c r="N416" s="9">
        <v>-80.61</v>
      </c>
      <c r="O416" s="9">
        <v>7500</v>
      </c>
      <c r="P416" s="9">
        <v>0</v>
      </c>
      <c r="Q416" s="9">
        <v>-241.94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73123.55</v>
      </c>
      <c r="AA416" s="9">
        <v>3600</v>
      </c>
      <c r="AB416" s="9">
        <v>0</v>
      </c>
      <c r="AC416" s="9">
        <v>200</v>
      </c>
      <c r="AD416" s="9">
        <v>6</v>
      </c>
      <c r="AE416" s="9">
        <v>0</v>
      </c>
      <c r="AF416" s="9">
        <v>0</v>
      </c>
      <c r="AG416" s="9">
        <v>0</v>
      </c>
      <c r="AH416" s="9">
        <v>0</v>
      </c>
      <c r="AI416" s="9">
        <v>0</v>
      </c>
      <c r="AJ416" s="9">
        <v>0</v>
      </c>
      <c r="AK416" s="9">
        <v>0</v>
      </c>
      <c r="AL416" s="9">
        <v>0</v>
      </c>
      <c r="AM416" s="9">
        <v>0</v>
      </c>
      <c r="AN416" s="9">
        <v>0</v>
      </c>
      <c r="AO416" s="9">
        <v>0</v>
      </c>
      <c r="AP416" s="9">
        <v>1600</v>
      </c>
      <c r="AQ416" s="9">
        <v>568.5</v>
      </c>
      <c r="AR416" s="9">
        <v>0</v>
      </c>
      <c r="AS416" s="9">
        <v>0</v>
      </c>
      <c r="AT416" s="9">
        <v>0</v>
      </c>
      <c r="AU416" s="9">
        <v>100</v>
      </c>
      <c r="AV416" s="9">
        <v>5</v>
      </c>
      <c r="AW416" s="9">
        <v>0</v>
      </c>
      <c r="AX416" s="9">
        <v>0</v>
      </c>
      <c r="AY416" s="9">
        <v>0</v>
      </c>
      <c r="AZ416" s="9">
        <v>0</v>
      </c>
      <c r="BA416" s="9">
        <v>1320</v>
      </c>
      <c r="BB416" s="9">
        <v>0</v>
      </c>
      <c r="BC416" s="9">
        <v>0</v>
      </c>
      <c r="BD416" s="9"/>
      <c r="BE416" s="11">
        <v>-116</v>
      </c>
      <c r="BF416" s="9">
        <v>0</v>
      </c>
      <c r="BG416" s="9">
        <v>7283.5</v>
      </c>
      <c r="BH416" s="9">
        <v>65840</v>
      </c>
    </row>
    <row r="417" spans="1:63" x14ac:dyDescent="0.25">
      <c r="A417" s="1" t="s">
        <v>82</v>
      </c>
      <c r="B417" s="9">
        <v>30000</v>
      </c>
      <c r="C417" s="9">
        <v>0</v>
      </c>
      <c r="D417" s="9">
        <v>400</v>
      </c>
      <c r="E417" s="9">
        <v>0</v>
      </c>
      <c r="F417" s="9">
        <v>33007</v>
      </c>
      <c r="G417" s="9">
        <v>0</v>
      </c>
      <c r="H417" s="9">
        <v>0</v>
      </c>
      <c r="I417" s="9">
        <v>2155</v>
      </c>
      <c r="J417" s="9">
        <v>0</v>
      </c>
      <c r="K417" s="9">
        <v>0</v>
      </c>
      <c r="L417" s="9">
        <v>0</v>
      </c>
      <c r="M417" s="9">
        <v>2499</v>
      </c>
      <c r="N417" s="9">
        <v>0</v>
      </c>
      <c r="O417" s="9">
        <v>7500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75561</v>
      </c>
      <c r="AA417" s="9">
        <v>3600</v>
      </c>
      <c r="AB417" s="9">
        <v>0</v>
      </c>
      <c r="AC417" s="9">
        <v>200</v>
      </c>
      <c r="AD417" s="9">
        <v>6</v>
      </c>
      <c r="AE417" s="9">
        <v>0</v>
      </c>
      <c r="AF417" s="9">
        <v>0</v>
      </c>
      <c r="AG417" s="9">
        <v>0</v>
      </c>
      <c r="AH417" s="9">
        <v>0</v>
      </c>
      <c r="AI417" s="9">
        <v>0</v>
      </c>
      <c r="AJ417" s="9">
        <v>0</v>
      </c>
      <c r="AK417" s="9">
        <v>0</v>
      </c>
      <c r="AL417" s="9">
        <v>0</v>
      </c>
      <c r="AM417" s="9">
        <v>0</v>
      </c>
      <c r="AN417" s="9">
        <v>0</v>
      </c>
      <c r="AO417" s="9">
        <v>0</v>
      </c>
      <c r="AP417" s="9">
        <v>0</v>
      </c>
      <c r="AQ417" s="9">
        <v>0</v>
      </c>
      <c r="AR417" s="9">
        <v>0</v>
      </c>
      <c r="AS417" s="9">
        <v>0</v>
      </c>
      <c r="AT417" s="9">
        <v>0</v>
      </c>
      <c r="AU417" s="9">
        <v>100</v>
      </c>
      <c r="AV417" s="9">
        <v>5</v>
      </c>
      <c r="AW417" s="9">
        <v>0</v>
      </c>
      <c r="AX417" s="9">
        <v>0</v>
      </c>
      <c r="AY417" s="9">
        <v>0</v>
      </c>
      <c r="AZ417" s="9">
        <v>0</v>
      </c>
      <c r="BA417" s="9">
        <v>0</v>
      </c>
      <c r="BB417" s="9">
        <v>0</v>
      </c>
      <c r="BC417" s="9">
        <v>0</v>
      </c>
      <c r="BD417" s="9"/>
      <c r="BE417" s="9">
        <v>0</v>
      </c>
      <c r="BF417" s="9">
        <v>0</v>
      </c>
      <c r="BG417" s="9">
        <v>3911</v>
      </c>
      <c r="BH417" s="9">
        <v>71650</v>
      </c>
    </row>
    <row r="418" spans="1:63" x14ac:dyDescent="0.25">
      <c r="A418" s="1" t="s">
        <v>99</v>
      </c>
      <c r="B418" s="9">
        <v>2500</v>
      </c>
      <c r="C418" s="9">
        <v>0</v>
      </c>
      <c r="D418" s="9">
        <v>20</v>
      </c>
      <c r="E418" s="9">
        <v>0</v>
      </c>
      <c r="F418" s="9">
        <v>3375</v>
      </c>
      <c r="G418" s="9">
        <v>0</v>
      </c>
      <c r="H418" s="9">
        <v>0</v>
      </c>
      <c r="I418" s="9">
        <v>165.5</v>
      </c>
      <c r="J418" s="9">
        <v>0</v>
      </c>
      <c r="K418" s="9">
        <v>40</v>
      </c>
      <c r="L418" s="9">
        <v>0</v>
      </c>
      <c r="M418" s="9">
        <v>208.3</v>
      </c>
      <c r="N418" s="9">
        <v>0</v>
      </c>
      <c r="O418" s="9">
        <v>625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56.7</v>
      </c>
      <c r="X418" s="9">
        <v>0</v>
      </c>
      <c r="Y418" s="9">
        <v>0</v>
      </c>
      <c r="Z418" s="9">
        <v>6990.5</v>
      </c>
      <c r="AA418" s="9">
        <v>757</v>
      </c>
      <c r="AB418" s="9">
        <v>0</v>
      </c>
      <c r="AC418" s="9">
        <v>0</v>
      </c>
      <c r="AD418" s="9">
        <v>6</v>
      </c>
      <c r="AE418" s="9">
        <v>0</v>
      </c>
      <c r="AF418" s="9">
        <v>0</v>
      </c>
      <c r="AG418" s="9">
        <v>0</v>
      </c>
      <c r="AH418" s="9">
        <v>0</v>
      </c>
      <c r="AI418" s="9">
        <v>0</v>
      </c>
      <c r="AJ418" s="9">
        <v>0</v>
      </c>
      <c r="AK418" s="9">
        <v>0</v>
      </c>
      <c r="AL418" s="9">
        <v>0</v>
      </c>
      <c r="AM418" s="9">
        <v>0</v>
      </c>
      <c r="AN418" s="9">
        <v>0</v>
      </c>
      <c r="AO418" s="9">
        <v>0</v>
      </c>
      <c r="AP418" s="9">
        <v>0</v>
      </c>
      <c r="AQ418" s="9">
        <v>0</v>
      </c>
      <c r="AR418" s="9">
        <v>252</v>
      </c>
      <c r="AS418" s="9">
        <v>0</v>
      </c>
      <c r="AT418" s="9">
        <v>0</v>
      </c>
      <c r="AU418" s="9">
        <v>150</v>
      </c>
      <c r="AV418" s="9">
        <v>5</v>
      </c>
      <c r="AW418" s="9">
        <v>0</v>
      </c>
      <c r="AX418" s="9">
        <v>0</v>
      </c>
      <c r="AY418" s="9">
        <v>0</v>
      </c>
      <c r="AZ418" s="9">
        <v>330</v>
      </c>
      <c r="BA418" s="9">
        <v>1320</v>
      </c>
      <c r="BB418" s="9">
        <v>0</v>
      </c>
      <c r="BC418" s="9">
        <v>0</v>
      </c>
      <c r="BD418" s="9"/>
      <c r="BE418" s="9">
        <v>0</v>
      </c>
      <c r="BF418" s="9">
        <v>0</v>
      </c>
      <c r="BG418" s="9">
        <v>2820</v>
      </c>
      <c r="BH418" s="9">
        <v>4171</v>
      </c>
      <c r="BI418" s="12"/>
      <c r="BK418" s="13"/>
    </row>
    <row r="419" spans="1:63" x14ac:dyDescent="0.25">
      <c r="A419" s="1" t="s">
        <v>114</v>
      </c>
      <c r="B419" s="9">
        <v>35000</v>
      </c>
      <c r="C419" s="9">
        <v>0</v>
      </c>
      <c r="D419" s="9">
        <v>200</v>
      </c>
      <c r="E419" s="9">
        <v>0</v>
      </c>
      <c r="F419" s="9">
        <v>41750</v>
      </c>
      <c r="G419" s="9">
        <v>0</v>
      </c>
      <c r="H419" s="9">
        <v>0</v>
      </c>
      <c r="I419" s="9">
        <v>2155</v>
      </c>
      <c r="J419" s="9">
        <v>0</v>
      </c>
      <c r="K419" s="9">
        <v>400</v>
      </c>
      <c r="L419" s="9">
        <v>0</v>
      </c>
      <c r="M419" s="9">
        <v>2916</v>
      </c>
      <c r="N419" s="9">
        <v>0</v>
      </c>
      <c r="O419" s="9">
        <v>8750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567</v>
      </c>
      <c r="X419" s="9">
        <v>0</v>
      </c>
      <c r="Y419" s="9">
        <v>0</v>
      </c>
      <c r="Z419" s="9">
        <v>91738</v>
      </c>
      <c r="AA419" s="9">
        <v>4200</v>
      </c>
      <c r="AB419" s="9">
        <v>0</v>
      </c>
      <c r="AC419" s="9">
        <v>200</v>
      </c>
      <c r="AD419" s="9">
        <v>6</v>
      </c>
      <c r="AE419" s="9">
        <v>0</v>
      </c>
      <c r="AF419" s="9">
        <v>0</v>
      </c>
      <c r="AG419" s="9">
        <v>0</v>
      </c>
      <c r="AH419" s="9">
        <v>0</v>
      </c>
      <c r="AI419" s="9">
        <v>0</v>
      </c>
      <c r="AJ419" s="9">
        <v>0</v>
      </c>
      <c r="AK419" s="9">
        <v>0</v>
      </c>
      <c r="AL419" s="9">
        <v>0</v>
      </c>
      <c r="AM419" s="9">
        <v>0</v>
      </c>
      <c r="AN419" s="9">
        <v>0</v>
      </c>
      <c r="AO419" s="9">
        <v>0</v>
      </c>
      <c r="AP419" s="9">
        <v>0</v>
      </c>
      <c r="AQ419" s="9">
        <v>0</v>
      </c>
      <c r="AR419" s="9">
        <v>42</v>
      </c>
      <c r="AS419" s="9">
        <v>300</v>
      </c>
      <c r="AT419" s="9">
        <v>0</v>
      </c>
      <c r="AU419" s="9">
        <v>150</v>
      </c>
      <c r="AV419" s="9">
        <v>5</v>
      </c>
      <c r="AW419" s="9">
        <v>0</v>
      </c>
      <c r="AX419" s="9">
        <v>0</v>
      </c>
      <c r="AY419" s="9">
        <v>0</v>
      </c>
      <c r="AZ419" s="9">
        <v>0</v>
      </c>
      <c r="BA419" s="9">
        <v>0</v>
      </c>
      <c r="BB419" s="9">
        <v>0</v>
      </c>
      <c r="BC419" s="9">
        <v>0</v>
      </c>
      <c r="BD419" s="9"/>
      <c r="BE419" s="9">
        <v>0</v>
      </c>
      <c r="BF419" s="9">
        <v>0</v>
      </c>
      <c r="BG419" s="9">
        <v>4903</v>
      </c>
      <c r="BH419" s="9">
        <v>86835</v>
      </c>
    </row>
    <row r="420" spans="1:63" x14ac:dyDescent="0.25">
      <c r="A420" s="1" t="s">
        <v>88</v>
      </c>
      <c r="B420" s="9">
        <v>27000</v>
      </c>
      <c r="C420" s="9">
        <v>0</v>
      </c>
      <c r="D420" s="9">
        <v>400</v>
      </c>
      <c r="E420" s="9">
        <v>0</v>
      </c>
      <c r="F420" s="9">
        <v>14727</v>
      </c>
      <c r="G420" s="9">
        <v>0</v>
      </c>
      <c r="H420" s="9">
        <v>0</v>
      </c>
      <c r="I420" s="9">
        <v>1655</v>
      </c>
      <c r="J420" s="9">
        <v>0</v>
      </c>
      <c r="K420" s="9">
        <v>0</v>
      </c>
      <c r="L420" s="9">
        <v>0</v>
      </c>
      <c r="M420" s="9">
        <v>2249</v>
      </c>
      <c r="N420" s="9">
        <v>0</v>
      </c>
      <c r="O420" s="9">
        <v>6750</v>
      </c>
      <c r="P420" s="9">
        <v>0</v>
      </c>
      <c r="Q420" s="9">
        <v>0</v>
      </c>
      <c r="R420" s="9">
        <v>0</v>
      </c>
      <c r="S420" s="9">
        <v>0</v>
      </c>
      <c r="T420" s="9">
        <v>3510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56291</v>
      </c>
      <c r="AA420" s="9">
        <v>3240</v>
      </c>
      <c r="AB420" s="9">
        <v>0</v>
      </c>
      <c r="AC420" s="9">
        <v>200</v>
      </c>
      <c r="AD420" s="9">
        <v>6</v>
      </c>
      <c r="AE420" s="9">
        <v>0</v>
      </c>
      <c r="AF420" s="9">
        <v>0</v>
      </c>
      <c r="AG420" s="9">
        <v>0</v>
      </c>
      <c r="AH420" s="9">
        <v>0</v>
      </c>
      <c r="AI420" s="9">
        <v>0</v>
      </c>
      <c r="AJ420" s="9">
        <v>0</v>
      </c>
      <c r="AK420" s="9">
        <v>0</v>
      </c>
      <c r="AL420" s="9">
        <v>0</v>
      </c>
      <c r="AM420" s="9">
        <v>0</v>
      </c>
      <c r="AN420" s="9">
        <v>0</v>
      </c>
      <c r="AO420" s="9">
        <v>0</v>
      </c>
      <c r="AP420" s="9">
        <v>0</v>
      </c>
      <c r="AQ420" s="9">
        <v>0</v>
      </c>
      <c r="AR420" s="9">
        <v>0</v>
      </c>
      <c r="AS420" s="9">
        <v>0</v>
      </c>
      <c r="AT420" s="9">
        <v>0</v>
      </c>
      <c r="AU420" s="9">
        <v>100</v>
      </c>
      <c r="AV420" s="9">
        <v>5</v>
      </c>
      <c r="AW420" s="9">
        <v>0</v>
      </c>
      <c r="AX420" s="9">
        <v>0</v>
      </c>
      <c r="AY420" s="9">
        <v>200</v>
      </c>
      <c r="AZ420" s="9">
        <v>0</v>
      </c>
      <c r="BA420" s="9">
        <v>2570</v>
      </c>
      <c r="BB420" s="9">
        <v>0</v>
      </c>
      <c r="BC420" s="9">
        <v>0</v>
      </c>
      <c r="BD420" s="9"/>
      <c r="BE420" s="9">
        <v>0</v>
      </c>
      <c r="BF420" s="9">
        <v>0</v>
      </c>
      <c r="BG420" s="9">
        <v>6321</v>
      </c>
      <c r="BH420" s="9">
        <v>49970</v>
      </c>
    </row>
    <row r="421" spans="1:63" x14ac:dyDescent="0.25">
      <c r="A421" s="1" t="s">
        <v>115</v>
      </c>
      <c r="B421" s="9">
        <v>24200</v>
      </c>
      <c r="C421" s="9">
        <v>0</v>
      </c>
      <c r="D421" s="9">
        <v>293.33</v>
      </c>
      <c r="E421" s="9">
        <v>0</v>
      </c>
      <c r="F421" s="9">
        <v>32816.67</v>
      </c>
      <c r="G421" s="9">
        <v>0</v>
      </c>
      <c r="H421" s="9">
        <v>0</v>
      </c>
      <c r="I421" s="9">
        <v>1580.33</v>
      </c>
      <c r="J421" s="9">
        <v>0</v>
      </c>
      <c r="K421" s="9">
        <v>293.33</v>
      </c>
      <c r="L421" s="9">
        <v>0</v>
      </c>
      <c r="M421" s="9">
        <v>2015.93</v>
      </c>
      <c r="N421" s="9">
        <v>0</v>
      </c>
      <c r="O421" s="9">
        <v>6050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415.8</v>
      </c>
      <c r="X421" s="9">
        <v>0</v>
      </c>
      <c r="Y421" s="9">
        <v>0</v>
      </c>
      <c r="Z421" s="9">
        <v>67665.39</v>
      </c>
      <c r="AA421" s="9">
        <v>2904</v>
      </c>
      <c r="AB421" s="9">
        <v>0</v>
      </c>
      <c r="AC421" s="9">
        <v>200</v>
      </c>
      <c r="AD421" s="9">
        <v>6</v>
      </c>
      <c r="AE421" s="9">
        <v>6300</v>
      </c>
      <c r="AF421" s="9">
        <v>0</v>
      </c>
      <c r="AG421" s="9">
        <v>0</v>
      </c>
      <c r="AH421" s="9">
        <v>0</v>
      </c>
      <c r="AI421" s="9">
        <v>0</v>
      </c>
      <c r="AJ421" s="9">
        <v>0</v>
      </c>
      <c r="AK421" s="9">
        <v>0</v>
      </c>
      <c r="AL421" s="9">
        <v>0</v>
      </c>
      <c r="AM421" s="9">
        <v>0</v>
      </c>
      <c r="AN421" s="9">
        <v>0</v>
      </c>
      <c r="AO421" s="9">
        <v>0</v>
      </c>
      <c r="AP421" s="9">
        <v>0</v>
      </c>
      <c r="AQ421" s="9">
        <v>0</v>
      </c>
      <c r="AR421" s="9">
        <v>1260</v>
      </c>
      <c r="AS421" s="9">
        <v>0</v>
      </c>
      <c r="AT421" s="9">
        <v>0</v>
      </c>
      <c r="AU421" s="9">
        <v>150</v>
      </c>
      <c r="AV421" s="9">
        <v>5</v>
      </c>
      <c r="AW421" s="9">
        <v>0</v>
      </c>
      <c r="AX421" s="9">
        <v>0</v>
      </c>
      <c r="AY421" s="9">
        <v>200</v>
      </c>
      <c r="AZ421" s="9">
        <v>0</v>
      </c>
      <c r="BA421" s="9">
        <v>0</v>
      </c>
      <c r="BB421" s="9">
        <v>0</v>
      </c>
      <c r="BC421" s="9">
        <v>0</v>
      </c>
      <c r="BD421" s="9"/>
      <c r="BE421" s="9">
        <v>0</v>
      </c>
      <c r="BF421" s="9">
        <v>0</v>
      </c>
      <c r="BG421" s="9">
        <v>11025</v>
      </c>
      <c r="BH421" s="9">
        <v>56640</v>
      </c>
    </row>
    <row r="422" spans="1:63" x14ac:dyDescent="0.25">
      <c r="A422" s="1" t="s">
        <v>78</v>
      </c>
      <c r="B422" s="9">
        <v>27000</v>
      </c>
      <c r="C422" s="9">
        <v>0</v>
      </c>
      <c r="D422" s="9">
        <v>400</v>
      </c>
      <c r="E422" s="9">
        <v>0</v>
      </c>
      <c r="F422" s="9">
        <v>14727</v>
      </c>
      <c r="G422" s="9">
        <v>0</v>
      </c>
      <c r="H422" s="9">
        <v>0</v>
      </c>
      <c r="I422" s="9">
        <v>1655</v>
      </c>
      <c r="J422" s="9">
        <v>0</v>
      </c>
      <c r="K422" s="9">
        <v>0</v>
      </c>
      <c r="L422" s="9">
        <v>0</v>
      </c>
      <c r="M422" s="9">
        <v>2249</v>
      </c>
      <c r="N422" s="9">
        <v>0</v>
      </c>
      <c r="O422" s="9">
        <v>6750</v>
      </c>
      <c r="P422" s="9">
        <v>0</v>
      </c>
      <c r="Q422" s="9">
        <v>0</v>
      </c>
      <c r="R422" s="9">
        <v>0</v>
      </c>
      <c r="S422" s="9">
        <v>0</v>
      </c>
      <c r="T422" s="9">
        <v>3510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56291</v>
      </c>
      <c r="AA422" s="9">
        <v>3240</v>
      </c>
      <c r="AB422" s="9">
        <v>0</v>
      </c>
      <c r="AC422" s="9">
        <v>200</v>
      </c>
      <c r="AD422" s="9">
        <v>6</v>
      </c>
      <c r="AE422" s="9">
        <v>0</v>
      </c>
      <c r="AF422" s="9">
        <v>0</v>
      </c>
      <c r="AG422" s="9">
        <v>0</v>
      </c>
      <c r="AH422" s="9">
        <v>0</v>
      </c>
      <c r="AI422" s="9">
        <v>0</v>
      </c>
      <c r="AJ422" s="9">
        <v>0</v>
      </c>
      <c r="AK422" s="9">
        <v>0</v>
      </c>
      <c r="AL422" s="9">
        <v>0</v>
      </c>
      <c r="AM422" s="9">
        <v>0</v>
      </c>
      <c r="AN422" s="9">
        <v>0</v>
      </c>
      <c r="AO422" s="9">
        <v>0</v>
      </c>
      <c r="AP422" s="9">
        <v>0</v>
      </c>
      <c r="AQ422" s="9">
        <v>0</v>
      </c>
      <c r="AR422" s="9">
        <v>84</v>
      </c>
      <c r="AS422" s="9">
        <v>0</v>
      </c>
      <c r="AT422" s="9">
        <v>0</v>
      </c>
      <c r="AU422" s="9">
        <v>100</v>
      </c>
      <c r="AV422" s="9">
        <v>5</v>
      </c>
      <c r="AW422" s="9">
        <v>0</v>
      </c>
      <c r="AX422" s="9">
        <v>0</v>
      </c>
      <c r="AY422" s="9">
        <v>200</v>
      </c>
      <c r="AZ422" s="9">
        <v>0</v>
      </c>
      <c r="BA422" s="9">
        <v>1320</v>
      </c>
      <c r="BB422" s="9">
        <v>0</v>
      </c>
      <c r="BC422" s="9">
        <v>0</v>
      </c>
      <c r="BD422" s="9"/>
      <c r="BE422" s="9">
        <v>0</v>
      </c>
      <c r="BF422" s="9">
        <v>0</v>
      </c>
      <c r="BG422" s="9">
        <v>5155</v>
      </c>
      <c r="BH422" s="9">
        <v>51136</v>
      </c>
    </row>
    <row r="423" spans="1:63" x14ac:dyDescent="0.25">
      <c r="A423" s="1" t="s">
        <v>79</v>
      </c>
      <c r="B423" s="9">
        <v>33000</v>
      </c>
      <c r="C423" s="9">
        <v>0</v>
      </c>
      <c r="D423" s="9">
        <v>600</v>
      </c>
      <c r="E423" s="9">
        <v>0</v>
      </c>
      <c r="F423" s="9">
        <v>38910</v>
      </c>
      <c r="G423" s="9">
        <v>0</v>
      </c>
      <c r="H423" s="9">
        <v>0</v>
      </c>
      <c r="I423" s="9">
        <v>2155</v>
      </c>
      <c r="J423" s="9">
        <v>0</v>
      </c>
      <c r="K423" s="9">
        <v>400</v>
      </c>
      <c r="L423" s="9">
        <v>0</v>
      </c>
      <c r="M423" s="9">
        <v>2749</v>
      </c>
      <c r="N423" s="9">
        <v>0</v>
      </c>
      <c r="O423" s="9">
        <v>8250</v>
      </c>
      <c r="P423" s="9">
        <v>0</v>
      </c>
      <c r="Q423" s="9">
        <v>0</v>
      </c>
      <c r="R423" s="9">
        <v>0</v>
      </c>
      <c r="S423" s="9">
        <v>0</v>
      </c>
      <c r="T423" s="9">
        <v>4290</v>
      </c>
      <c r="U423" s="9">
        <v>0</v>
      </c>
      <c r="V423" s="9">
        <v>0</v>
      </c>
      <c r="W423" s="9">
        <v>567</v>
      </c>
      <c r="X423" s="9">
        <v>0</v>
      </c>
      <c r="Y423" s="9">
        <v>0</v>
      </c>
      <c r="Z423" s="9">
        <v>90921</v>
      </c>
      <c r="AA423" s="9">
        <v>3960</v>
      </c>
      <c r="AB423" s="9">
        <v>0</v>
      </c>
      <c r="AC423" s="9">
        <v>200</v>
      </c>
      <c r="AD423" s="9">
        <v>6</v>
      </c>
      <c r="AE423" s="9">
        <v>0</v>
      </c>
      <c r="AF423" s="9">
        <v>0</v>
      </c>
      <c r="AG423" s="9">
        <v>0</v>
      </c>
      <c r="AH423" s="9">
        <v>0</v>
      </c>
      <c r="AI423" s="9">
        <v>0</v>
      </c>
      <c r="AJ423" s="9">
        <v>0</v>
      </c>
      <c r="AK423" s="9">
        <v>0</v>
      </c>
      <c r="AL423" s="9">
        <v>0</v>
      </c>
      <c r="AM423" s="9">
        <v>0</v>
      </c>
      <c r="AN423" s="9">
        <v>0</v>
      </c>
      <c r="AO423" s="9">
        <v>0</v>
      </c>
      <c r="AP423" s="9">
        <v>0</v>
      </c>
      <c r="AQ423" s="9">
        <v>0</v>
      </c>
      <c r="AR423" s="9">
        <v>845</v>
      </c>
      <c r="AS423" s="9">
        <v>0</v>
      </c>
      <c r="AT423" s="9">
        <v>0</v>
      </c>
      <c r="AU423" s="9">
        <v>150</v>
      </c>
      <c r="AV423" s="9">
        <v>5</v>
      </c>
      <c r="AW423" s="9">
        <v>0</v>
      </c>
      <c r="AX423" s="9">
        <v>0</v>
      </c>
      <c r="AY423" s="9">
        <v>0</v>
      </c>
      <c r="AZ423" s="9">
        <v>0</v>
      </c>
      <c r="BA423" s="9">
        <v>0</v>
      </c>
      <c r="BB423" s="9">
        <v>0</v>
      </c>
      <c r="BC423" s="9">
        <v>0</v>
      </c>
      <c r="BD423" s="9"/>
      <c r="BE423" s="9">
        <v>0</v>
      </c>
      <c r="BF423" s="9">
        <v>0</v>
      </c>
      <c r="BG423" s="9">
        <v>5166</v>
      </c>
      <c r="BH423" s="9">
        <v>85755</v>
      </c>
    </row>
    <row r="424" spans="1:63" x14ac:dyDescent="0.25">
      <c r="A424" s="1" t="s">
        <v>92</v>
      </c>
      <c r="B424" s="9">
        <v>26500</v>
      </c>
      <c r="C424" s="9">
        <v>0</v>
      </c>
      <c r="D424" s="9">
        <v>400</v>
      </c>
      <c r="E424" s="9">
        <v>0</v>
      </c>
      <c r="F424" s="9">
        <v>28267</v>
      </c>
      <c r="G424" s="9">
        <v>0</v>
      </c>
      <c r="H424" s="9">
        <v>0</v>
      </c>
      <c r="I424" s="9">
        <v>1655</v>
      </c>
      <c r="J424" s="9">
        <v>0</v>
      </c>
      <c r="K424" s="9">
        <v>400</v>
      </c>
      <c r="L424" s="9">
        <v>0</v>
      </c>
      <c r="M424" s="9">
        <v>2207</v>
      </c>
      <c r="N424" s="9">
        <v>0</v>
      </c>
      <c r="O424" s="9">
        <v>6625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567</v>
      </c>
      <c r="X424" s="9">
        <v>0</v>
      </c>
      <c r="Y424" s="9">
        <v>0</v>
      </c>
      <c r="Z424" s="9">
        <v>66621</v>
      </c>
      <c r="AA424" s="9">
        <v>3180</v>
      </c>
      <c r="AB424" s="9">
        <v>0</v>
      </c>
      <c r="AC424" s="9">
        <v>200</v>
      </c>
      <c r="AD424" s="9">
        <v>6</v>
      </c>
      <c r="AE424" s="9">
        <v>0</v>
      </c>
      <c r="AF424" s="9">
        <v>0</v>
      </c>
      <c r="AG424" s="9">
        <v>0</v>
      </c>
      <c r="AH424" s="9">
        <v>0</v>
      </c>
      <c r="AI424" s="9">
        <v>0</v>
      </c>
      <c r="AJ424" s="9">
        <v>0</v>
      </c>
      <c r="AK424" s="9">
        <v>0</v>
      </c>
      <c r="AL424" s="9">
        <v>0</v>
      </c>
      <c r="AM424" s="9">
        <v>0</v>
      </c>
      <c r="AN424" s="9">
        <v>0</v>
      </c>
      <c r="AO424" s="9">
        <v>0</v>
      </c>
      <c r="AP424" s="9">
        <v>0</v>
      </c>
      <c r="AQ424" s="9">
        <v>0</v>
      </c>
      <c r="AR424" s="9">
        <v>0</v>
      </c>
      <c r="AS424" s="9">
        <v>0</v>
      </c>
      <c r="AT424" s="9">
        <v>0</v>
      </c>
      <c r="AU424" s="9">
        <v>150</v>
      </c>
      <c r="AV424" s="9">
        <v>5</v>
      </c>
      <c r="AW424" s="9">
        <v>0</v>
      </c>
      <c r="AX424" s="9">
        <v>0</v>
      </c>
      <c r="AY424" s="9">
        <v>0</v>
      </c>
      <c r="AZ424" s="9">
        <v>0</v>
      </c>
      <c r="BA424" s="9">
        <v>0</v>
      </c>
      <c r="BB424" s="9">
        <v>0</v>
      </c>
      <c r="BC424" s="9">
        <v>0</v>
      </c>
      <c r="BD424" s="9"/>
      <c r="BE424" s="9">
        <v>0</v>
      </c>
      <c r="BF424" s="9">
        <v>0</v>
      </c>
      <c r="BG424" s="9">
        <v>3541</v>
      </c>
      <c r="BH424" s="9">
        <v>63080</v>
      </c>
    </row>
    <row r="425" spans="1:63" x14ac:dyDescent="0.25">
      <c r="A425" s="1" t="s">
        <v>83</v>
      </c>
      <c r="B425" s="9">
        <v>30000</v>
      </c>
      <c r="C425" s="9">
        <v>0</v>
      </c>
      <c r="D425" s="9">
        <v>400</v>
      </c>
      <c r="E425" s="9">
        <v>0</v>
      </c>
      <c r="F425" s="9">
        <v>39850</v>
      </c>
      <c r="G425" s="9">
        <v>0</v>
      </c>
      <c r="H425" s="9">
        <v>0</v>
      </c>
      <c r="I425" s="9">
        <v>2155</v>
      </c>
      <c r="J425" s="9">
        <v>0</v>
      </c>
      <c r="K425" s="9">
        <v>400</v>
      </c>
      <c r="L425" s="9">
        <v>0</v>
      </c>
      <c r="M425" s="9">
        <v>2499</v>
      </c>
      <c r="N425" s="9">
        <v>0</v>
      </c>
      <c r="O425" s="9">
        <v>7500</v>
      </c>
      <c r="P425" s="9">
        <v>0</v>
      </c>
      <c r="Q425" s="9">
        <v>0</v>
      </c>
      <c r="R425" s="9">
        <v>0</v>
      </c>
      <c r="S425" s="9">
        <v>0</v>
      </c>
      <c r="T425" s="9">
        <v>3900</v>
      </c>
      <c r="U425" s="9">
        <v>0</v>
      </c>
      <c r="V425" s="9">
        <v>0</v>
      </c>
      <c r="W425" s="9">
        <v>567</v>
      </c>
      <c r="X425" s="9">
        <v>0</v>
      </c>
      <c r="Y425" s="9">
        <v>0</v>
      </c>
      <c r="Z425" s="9">
        <v>87271</v>
      </c>
      <c r="AA425" s="9">
        <v>3600</v>
      </c>
      <c r="AB425" s="9">
        <v>0</v>
      </c>
      <c r="AC425" s="9">
        <v>200</v>
      </c>
      <c r="AD425" s="9">
        <v>6</v>
      </c>
      <c r="AE425" s="9">
        <v>0</v>
      </c>
      <c r="AF425" s="9">
        <v>0</v>
      </c>
      <c r="AG425" s="9">
        <v>0</v>
      </c>
      <c r="AH425" s="9">
        <v>0</v>
      </c>
      <c r="AI425" s="9">
        <v>0</v>
      </c>
      <c r="AJ425" s="9">
        <v>0</v>
      </c>
      <c r="AK425" s="9">
        <v>0</v>
      </c>
      <c r="AL425" s="9">
        <v>0</v>
      </c>
      <c r="AM425" s="9">
        <v>0</v>
      </c>
      <c r="AN425" s="9">
        <v>0</v>
      </c>
      <c r="AO425" s="9">
        <v>0</v>
      </c>
      <c r="AP425" s="9">
        <v>1600</v>
      </c>
      <c r="AQ425" s="9">
        <v>666</v>
      </c>
      <c r="AR425" s="9">
        <v>866</v>
      </c>
      <c r="AS425" s="9">
        <v>0</v>
      </c>
      <c r="AT425" s="9">
        <v>0</v>
      </c>
      <c r="AU425" s="9">
        <v>150</v>
      </c>
      <c r="AV425" s="9">
        <v>5</v>
      </c>
      <c r="AW425" s="9">
        <v>0</v>
      </c>
      <c r="AX425" s="9">
        <v>0</v>
      </c>
      <c r="AY425" s="9">
        <v>200</v>
      </c>
      <c r="AZ425" s="9">
        <v>0</v>
      </c>
      <c r="BA425" s="9">
        <v>0</v>
      </c>
      <c r="BB425" s="9">
        <v>0</v>
      </c>
      <c r="BC425" s="9">
        <v>0</v>
      </c>
      <c r="BD425" s="9"/>
      <c r="BE425" s="9">
        <v>0</v>
      </c>
      <c r="BF425" s="9">
        <v>0</v>
      </c>
      <c r="BG425" s="9">
        <v>7293</v>
      </c>
      <c r="BH425" s="9">
        <v>79978</v>
      </c>
    </row>
    <row r="426" spans="1:63" x14ac:dyDescent="0.25">
      <c r="A426" s="1" t="s">
        <v>75</v>
      </c>
      <c r="B426" s="9">
        <v>20825</v>
      </c>
      <c r="C426" s="9">
        <v>0</v>
      </c>
      <c r="D426" s="9">
        <v>326.67</v>
      </c>
      <c r="E426" s="9">
        <v>0</v>
      </c>
      <c r="F426" s="9">
        <v>38375.17</v>
      </c>
      <c r="G426" s="9">
        <v>0</v>
      </c>
      <c r="H426" s="9">
        <v>0</v>
      </c>
      <c r="I426" s="9">
        <v>1759.92</v>
      </c>
      <c r="J426" s="9">
        <v>0</v>
      </c>
      <c r="K426" s="9">
        <v>326.67</v>
      </c>
      <c r="L426" s="9">
        <v>0</v>
      </c>
      <c r="M426" s="9">
        <v>1734.6</v>
      </c>
      <c r="N426" s="9">
        <v>0</v>
      </c>
      <c r="O426" s="9">
        <v>5206.25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463.05</v>
      </c>
      <c r="X426" s="9">
        <v>0</v>
      </c>
      <c r="Y426" s="9">
        <v>0</v>
      </c>
      <c r="Z426" s="9">
        <v>69017.33</v>
      </c>
      <c r="AA426" s="9">
        <v>2499</v>
      </c>
      <c r="AB426" s="9">
        <v>3060</v>
      </c>
      <c r="AC426" s="9">
        <v>200</v>
      </c>
      <c r="AD426" s="9">
        <v>6</v>
      </c>
      <c r="AE426" s="9">
        <v>0</v>
      </c>
      <c r="AF426" s="9">
        <v>0</v>
      </c>
      <c r="AG426" s="9">
        <v>0</v>
      </c>
      <c r="AH426" s="9">
        <v>0</v>
      </c>
      <c r="AI426" s="9">
        <v>0</v>
      </c>
      <c r="AJ426" s="9">
        <v>0</v>
      </c>
      <c r="AK426" s="9">
        <v>0</v>
      </c>
      <c r="AL426" s="9">
        <v>0</v>
      </c>
      <c r="AM426" s="9">
        <v>0</v>
      </c>
      <c r="AN426" s="9">
        <v>0</v>
      </c>
      <c r="AO426" s="9">
        <v>0</v>
      </c>
      <c r="AP426" s="9">
        <v>0</v>
      </c>
      <c r="AQ426" s="9">
        <v>0</v>
      </c>
      <c r="AR426" s="9">
        <v>0</v>
      </c>
      <c r="AS426" s="9">
        <v>0</v>
      </c>
      <c r="AT426" s="9">
        <v>0</v>
      </c>
      <c r="AU426" s="9">
        <v>150</v>
      </c>
      <c r="AV426" s="9">
        <v>5</v>
      </c>
      <c r="AW426" s="9">
        <v>0</v>
      </c>
      <c r="AX426" s="9">
        <v>0</v>
      </c>
      <c r="AY426" s="9">
        <v>200</v>
      </c>
      <c r="AZ426" s="9">
        <v>0</v>
      </c>
      <c r="BA426" s="9">
        <v>0</v>
      </c>
      <c r="BB426" s="9">
        <v>0</v>
      </c>
      <c r="BC426" s="9">
        <v>100</v>
      </c>
      <c r="BD426" s="9"/>
      <c r="BE426" s="9">
        <v>0</v>
      </c>
      <c r="BF426" s="9">
        <v>0</v>
      </c>
      <c r="BG426" s="9">
        <v>6220</v>
      </c>
      <c r="BH426" s="9">
        <v>62797</v>
      </c>
    </row>
    <row r="427" spans="1:63" x14ac:dyDescent="0.25">
      <c r="A427" s="1" t="s">
        <v>82</v>
      </c>
      <c r="B427" s="9">
        <v>13500</v>
      </c>
      <c r="C427" s="9">
        <v>0</v>
      </c>
      <c r="D427" s="9">
        <v>400</v>
      </c>
      <c r="E427" s="9">
        <v>0</v>
      </c>
      <c r="F427" s="9">
        <v>8892</v>
      </c>
      <c r="G427" s="9">
        <v>0</v>
      </c>
      <c r="H427" s="9">
        <v>0</v>
      </c>
      <c r="I427" s="9">
        <v>1655</v>
      </c>
      <c r="J427" s="9">
        <v>0</v>
      </c>
      <c r="K427" s="9">
        <v>0</v>
      </c>
      <c r="L427" s="9">
        <v>0</v>
      </c>
      <c r="M427" s="9">
        <v>1125</v>
      </c>
      <c r="N427" s="9">
        <v>0</v>
      </c>
      <c r="O427" s="9">
        <v>3375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28947</v>
      </c>
      <c r="AA427" s="9">
        <v>1800</v>
      </c>
      <c r="AB427" s="9">
        <v>0</v>
      </c>
      <c r="AC427" s="9">
        <v>200</v>
      </c>
      <c r="AD427" s="9">
        <v>6</v>
      </c>
      <c r="AE427" s="9">
        <v>0</v>
      </c>
      <c r="AF427" s="9">
        <v>0</v>
      </c>
      <c r="AG427" s="9">
        <v>0</v>
      </c>
      <c r="AH427" s="9">
        <v>0</v>
      </c>
      <c r="AI427" s="9">
        <v>0</v>
      </c>
      <c r="AJ427" s="9">
        <v>0</v>
      </c>
      <c r="AK427" s="9">
        <v>0</v>
      </c>
      <c r="AL427" s="9">
        <v>0</v>
      </c>
      <c r="AM427" s="9">
        <v>0</v>
      </c>
      <c r="AN427" s="9">
        <v>0</v>
      </c>
      <c r="AO427" s="9">
        <v>0</v>
      </c>
      <c r="AP427" s="9">
        <v>0</v>
      </c>
      <c r="AQ427" s="9">
        <v>0</v>
      </c>
      <c r="AR427" s="9">
        <v>0</v>
      </c>
      <c r="AS427" s="9">
        <v>0</v>
      </c>
      <c r="AT427" s="9">
        <v>0</v>
      </c>
      <c r="AU427" s="9">
        <v>100</v>
      </c>
      <c r="AV427" s="9">
        <v>5</v>
      </c>
      <c r="AW427" s="9">
        <v>0</v>
      </c>
      <c r="AX427" s="9">
        <v>0</v>
      </c>
      <c r="AY427" s="9">
        <v>0</v>
      </c>
      <c r="AZ427" s="9">
        <v>0</v>
      </c>
      <c r="BA427" s="9">
        <v>0</v>
      </c>
      <c r="BB427" s="9">
        <v>0</v>
      </c>
      <c r="BC427" s="9">
        <v>0</v>
      </c>
      <c r="BD427" s="9"/>
      <c r="BE427" s="9">
        <v>0</v>
      </c>
      <c r="BF427" s="9">
        <v>0</v>
      </c>
      <c r="BG427" s="9">
        <v>2111</v>
      </c>
      <c r="BH427" s="9">
        <v>26836</v>
      </c>
    </row>
    <row r="428" spans="1:63" x14ac:dyDescent="0.25">
      <c r="A428" s="1" t="s">
        <v>75</v>
      </c>
      <c r="B428" s="9">
        <v>142000</v>
      </c>
      <c r="C428" s="9">
        <v>0</v>
      </c>
      <c r="D428" s="9">
        <v>1500</v>
      </c>
      <c r="E428" s="9">
        <v>0</v>
      </c>
      <c r="F428" s="9">
        <v>75740</v>
      </c>
      <c r="G428" s="9">
        <v>0</v>
      </c>
      <c r="H428" s="9">
        <v>0</v>
      </c>
      <c r="I428" s="9">
        <v>0</v>
      </c>
      <c r="J428" s="9">
        <v>0</v>
      </c>
      <c r="K428" s="9">
        <v>400</v>
      </c>
      <c r="L428" s="9">
        <v>0</v>
      </c>
      <c r="M428" s="9">
        <v>11829</v>
      </c>
      <c r="N428" s="9">
        <v>0</v>
      </c>
      <c r="O428" s="9">
        <v>35500</v>
      </c>
      <c r="P428" s="9">
        <v>0</v>
      </c>
      <c r="Q428" s="9">
        <v>0</v>
      </c>
      <c r="R428" s="9">
        <v>7083</v>
      </c>
      <c r="S428" s="9">
        <v>0</v>
      </c>
      <c r="T428" s="9">
        <v>18460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292512</v>
      </c>
      <c r="AA428" s="9">
        <v>17040</v>
      </c>
      <c r="AB428" s="9">
        <v>25560</v>
      </c>
      <c r="AC428" s="9">
        <v>200</v>
      </c>
      <c r="AD428" s="9">
        <v>0</v>
      </c>
      <c r="AE428" s="9">
        <v>46700</v>
      </c>
      <c r="AF428" s="9">
        <v>0</v>
      </c>
      <c r="AG428" s="9">
        <v>0</v>
      </c>
      <c r="AH428" s="9">
        <v>0</v>
      </c>
      <c r="AI428" s="9">
        <v>0</v>
      </c>
      <c r="AJ428" s="9">
        <v>0</v>
      </c>
      <c r="AK428" s="9">
        <v>0</v>
      </c>
      <c r="AL428" s="9">
        <v>0</v>
      </c>
      <c r="AM428" s="9">
        <v>0</v>
      </c>
      <c r="AN428" s="9">
        <v>0</v>
      </c>
      <c r="AO428" s="9">
        <v>5023</v>
      </c>
      <c r="AP428" s="9">
        <v>0</v>
      </c>
      <c r="AQ428" s="9">
        <v>0</v>
      </c>
      <c r="AR428" s="9">
        <v>0</v>
      </c>
      <c r="AS428" s="9">
        <v>0</v>
      </c>
      <c r="AT428" s="9">
        <v>100</v>
      </c>
      <c r="AU428" s="9">
        <v>150</v>
      </c>
      <c r="AV428" s="9">
        <v>5</v>
      </c>
      <c r="AW428" s="9">
        <v>0</v>
      </c>
      <c r="AX428" s="9">
        <v>0</v>
      </c>
      <c r="AY428" s="9">
        <v>0</v>
      </c>
      <c r="AZ428" s="9">
        <v>0</v>
      </c>
      <c r="BA428" s="9">
        <v>0</v>
      </c>
      <c r="BB428" s="9">
        <v>0</v>
      </c>
      <c r="BC428" s="9">
        <v>0</v>
      </c>
      <c r="BD428" s="9"/>
      <c r="BE428" s="9">
        <v>0</v>
      </c>
      <c r="BF428" s="9">
        <v>0</v>
      </c>
      <c r="BG428" s="9">
        <v>94778</v>
      </c>
      <c r="BH428" s="9">
        <v>197734</v>
      </c>
    </row>
    <row r="429" spans="1:63" x14ac:dyDescent="0.25">
      <c r="A429" s="1" t="s">
        <v>75</v>
      </c>
      <c r="B429" s="9">
        <v>13000</v>
      </c>
      <c r="C429" s="9">
        <v>0</v>
      </c>
      <c r="D429" s="9">
        <v>200</v>
      </c>
      <c r="E429" s="9">
        <v>0</v>
      </c>
      <c r="F429" s="9">
        <v>4526</v>
      </c>
      <c r="G429" s="9">
        <v>0</v>
      </c>
      <c r="H429" s="9">
        <v>0</v>
      </c>
      <c r="I429" s="9">
        <v>1655</v>
      </c>
      <c r="J429" s="9">
        <v>0</v>
      </c>
      <c r="K429" s="9">
        <v>400</v>
      </c>
      <c r="L429" s="9">
        <v>0</v>
      </c>
      <c r="M429" s="9">
        <v>1083</v>
      </c>
      <c r="N429" s="9">
        <v>0</v>
      </c>
      <c r="O429" s="9">
        <v>3250</v>
      </c>
      <c r="P429" s="9">
        <v>0</v>
      </c>
      <c r="Q429" s="9">
        <v>0</v>
      </c>
      <c r="R429" s="9">
        <v>0</v>
      </c>
      <c r="S429" s="9">
        <v>0</v>
      </c>
      <c r="T429" s="9">
        <v>1690</v>
      </c>
      <c r="U429" s="9">
        <v>0</v>
      </c>
      <c r="V429" s="9">
        <v>0</v>
      </c>
      <c r="W429" s="9">
        <v>567</v>
      </c>
      <c r="X429" s="9">
        <v>0</v>
      </c>
      <c r="Y429" s="9">
        <v>0</v>
      </c>
      <c r="Z429" s="9">
        <v>26371</v>
      </c>
      <c r="AA429" s="9">
        <v>1800</v>
      </c>
      <c r="AB429" s="9">
        <v>0</v>
      </c>
      <c r="AC429" s="9">
        <v>200</v>
      </c>
      <c r="AD429" s="9">
        <v>6</v>
      </c>
      <c r="AE429" s="9">
        <v>0</v>
      </c>
      <c r="AF429" s="9">
        <v>0</v>
      </c>
      <c r="AG429" s="9">
        <v>0</v>
      </c>
      <c r="AH429" s="9">
        <v>0</v>
      </c>
      <c r="AI429" s="9">
        <v>0</v>
      </c>
      <c r="AJ429" s="9">
        <v>0</v>
      </c>
      <c r="AK429" s="9">
        <v>0</v>
      </c>
      <c r="AL429" s="9">
        <v>0</v>
      </c>
      <c r="AM429" s="9">
        <v>0</v>
      </c>
      <c r="AN429" s="9">
        <v>0</v>
      </c>
      <c r="AO429" s="9">
        <v>0</v>
      </c>
      <c r="AP429" s="9">
        <v>0</v>
      </c>
      <c r="AQ429" s="9">
        <v>0</v>
      </c>
      <c r="AR429" s="9">
        <v>0</v>
      </c>
      <c r="AS429" s="9">
        <v>0</v>
      </c>
      <c r="AT429" s="9">
        <v>0</v>
      </c>
      <c r="AU429" s="9">
        <v>100</v>
      </c>
      <c r="AV429" s="9">
        <v>5</v>
      </c>
      <c r="AW429" s="9">
        <v>0</v>
      </c>
      <c r="AX429" s="9">
        <v>0</v>
      </c>
      <c r="AY429" s="9">
        <v>200</v>
      </c>
      <c r="AZ429" s="9">
        <v>0</v>
      </c>
      <c r="BA429" s="9">
        <v>0</v>
      </c>
      <c r="BB429" s="9">
        <v>0</v>
      </c>
      <c r="BC429" s="9">
        <v>0</v>
      </c>
      <c r="BD429" s="9"/>
      <c r="BE429" s="9">
        <v>0</v>
      </c>
      <c r="BF429" s="9">
        <v>0</v>
      </c>
      <c r="BG429" s="9">
        <v>2311</v>
      </c>
      <c r="BH429" s="9">
        <v>24060</v>
      </c>
    </row>
    <row r="430" spans="1:63" x14ac:dyDescent="0.25">
      <c r="A430" s="1" t="s">
        <v>63</v>
      </c>
      <c r="B430" s="9">
        <v>15000</v>
      </c>
      <c r="C430" s="9">
        <v>-10161.290000000001</v>
      </c>
      <c r="D430" s="9">
        <v>200</v>
      </c>
      <c r="E430" s="9">
        <v>-135.49</v>
      </c>
      <c r="F430" s="9">
        <v>13855.67</v>
      </c>
      <c r="G430" s="9">
        <v>0</v>
      </c>
      <c r="H430" s="9">
        <v>-9386.09</v>
      </c>
      <c r="I430" s="9">
        <v>0</v>
      </c>
      <c r="J430" s="9">
        <v>0</v>
      </c>
      <c r="K430" s="9">
        <v>133.33000000000001</v>
      </c>
      <c r="L430" s="9">
        <v>-90.33</v>
      </c>
      <c r="M430" s="9">
        <v>1249.67</v>
      </c>
      <c r="N430" s="9">
        <v>-846.55</v>
      </c>
      <c r="O430" s="9">
        <v>0</v>
      </c>
      <c r="P430" s="9">
        <v>0</v>
      </c>
      <c r="Q430" s="9">
        <v>0</v>
      </c>
      <c r="R430" s="9">
        <v>1770</v>
      </c>
      <c r="S430" s="9">
        <v>-1199.03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10389.89</v>
      </c>
      <c r="AA430" s="9">
        <v>1800</v>
      </c>
      <c r="AB430" s="9">
        <v>0</v>
      </c>
      <c r="AC430" s="9">
        <v>0</v>
      </c>
      <c r="AD430" s="9">
        <v>0</v>
      </c>
      <c r="AE430" s="9">
        <v>0</v>
      </c>
      <c r="AF430" s="9">
        <v>0</v>
      </c>
      <c r="AG430" s="9">
        <v>0</v>
      </c>
      <c r="AH430" s="9">
        <v>0</v>
      </c>
      <c r="AI430" s="9">
        <v>0</v>
      </c>
      <c r="AJ430" s="9">
        <v>0</v>
      </c>
      <c r="AK430" s="9">
        <v>0</v>
      </c>
      <c r="AL430" s="9">
        <v>0</v>
      </c>
      <c r="AM430" s="9">
        <v>0</v>
      </c>
      <c r="AN430" s="9">
        <v>0</v>
      </c>
      <c r="AO430" s="9">
        <v>5858</v>
      </c>
      <c r="AP430" s="9">
        <v>1600</v>
      </c>
      <c r="AQ430" s="9">
        <v>0</v>
      </c>
      <c r="AR430" s="9">
        <v>0</v>
      </c>
      <c r="AS430" s="9">
        <v>0</v>
      </c>
      <c r="AT430" s="9">
        <v>100</v>
      </c>
      <c r="AU430" s="9">
        <v>150</v>
      </c>
      <c r="AV430" s="9">
        <v>5</v>
      </c>
      <c r="AW430" s="9">
        <v>0</v>
      </c>
      <c r="AX430" s="9">
        <v>0</v>
      </c>
      <c r="AY430" s="9">
        <v>0</v>
      </c>
      <c r="AZ430" s="9">
        <v>0</v>
      </c>
      <c r="BA430" s="9">
        <v>125</v>
      </c>
      <c r="BB430" s="9">
        <v>0</v>
      </c>
      <c r="BC430" s="9">
        <v>0</v>
      </c>
      <c r="BD430" s="9"/>
      <c r="BE430" s="11">
        <v>-1220</v>
      </c>
      <c r="BF430" s="9">
        <v>0</v>
      </c>
      <c r="BG430" s="9">
        <v>8418</v>
      </c>
      <c r="BH430" s="9">
        <v>1972</v>
      </c>
    </row>
    <row r="431" spans="1:63" x14ac:dyDescent="0.25">
      <c r="A431" s="1" t="s">
        <v>101</v>
      </c>
      <c r="B431" s="9">
        <v>25000</v>
      </c>
      <c r="C431" s="9">
        <v>0</v>
      </c>
      <c r="D431" s="9">
        <v>0</v>
      </c>
      <c r="E431" s="9">
        <v>0</v>
      </c>
      <c r="F431" s="9">
        <v>29870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54870</v>
      </c>
      <c r="AA431" s="9">
        <v>3000</v>
      </c>
      <c r="AB431" s="9">
        <v>0</v>
      </c>
      <c r="AC431" s="9">
        <v>200</v>
      </c>
      <c r="AD431" s="9">
        <v>6</v>
      </c>
      <c r="AE431" s="9">
        <v>0</v>
      </c>
      <c r="AF431" s="9">
        <v>0</v>
      </c>
      <c r="AG431" s="9">
        <v>0</v>
      </c>
      <c r="AH431" s="9">
        <v>0</v>
      </c>
      <c r="AI431" s="9">
        <v>0</v>
      </c>
      <c r="AJ431" s="9">
        <v>0</v>
      </c>
      <c r="AK431" s="9">
        <v>0</v>
      </c>
      <c r="AL431" s="9">
        <v>0</v>
      </c>
      <c r="AM431" s="9">
        <v>0</v>
      </c>
      <c r="AN431" s="9">
        <v>0</v>
      </c>
      <c r="AO431" s="9">
        <v>0</v>
      </c>
      <c r="AP431" s="9">
        <v>0</v>
      </c>
      <c r="AQ431" s="9">
        <v>0</v>
      </c>
      <c r="AR431" s="9">
        <v>3077</v>
      </c>
      <c r="AS431" s="9">
        <v>0</v>
      </c>
      <c r="AT431" s="9">
        <v>0</v>
      </c>
      <c r="AU431" s="9">
        <v>100</v>
      </c>
      <c r="AV431" s="9">
        <v>5</v>
      </c>
      <c r="AW431" s="9">
        <v>0</v>
      </c>
      <c r="AX431" s="9">
        <v>0</v>
      </c>
      <c r="AY431" s="9">
        <v>200</v>
      </c>
      <c r="AZ431" s="9">
        <v>0</v>
      </c>
      <c r="BA431" s="9">
        <v>2570</v>
      </c>
      <c r="BB431" s="9">
        <v>0</v>
      </c>
      <c r="BC431" s="9">
        <v>0</v>
      </c>
      <c r="BD431" s="9"/>
      <c r="BE431" s="9">
        <v>0</v>
      </c>
      <c r="BF431" s="9">
        <v>0</v>
      </c>
      <c r="BG431" s="9">
        <v>9158</v>
      </c>
      <c r="BH431" s="9">
        <v>45712</v>
      </c>
    </row>
    <row r="432" spans="1:63" x14ac:dyDescent="0.25">
      <c r="A432" s="1" t="s">
        <v>65</v>
      </c>
      <c r="B432" s="9">
        <v>28200</v>
      </c>
      <c r="C432" s="9">
        <v>0</v>
      </c>
      <c r="D432" s="9">
        <v>200</v>
      </c>
      <c r="E432" s="9">
        <v>0</v>
      </c>
      <c r="F432" s="9">
        <v>19205</v>
      </c>
      <c r="G432" s="9">
        <v>0</v>
      </c>
      <c r="H432" s="9">
        <v>0</v>
      </c>
      <c r="I432" s="9">
        <v>1655</v>
      </c>
      <c r="J432" s="9">
        <v>0</v>
      </c>
      <c r="K432" s="9">
        <v>400</v>
      </c>
      <c r="L432" s="9">
        <v>0</v>
      </c>
      <c r="M432" s="9">
        <v>2349</v>
      </c>
      <c r="N432" s="9">
        <v>0</v>
      </c>
      <c r="O432" s="9">
        <v>7050</v>
      </c>
      <c r="P432" s="9">
        <v>0</v>
      </c>
      <c r="Q432" s="9">
        <v>0</v>
      </c>
      <c r="R432" s="9">
        <v>0</v>
      </c>
      <c r="S432" s="9">
        <v>0</v>
      </c>
      <c r="T432" s="9">
        <v>3666</v>
      </c>
      <c r="U432" s="9">
        <v>0</v>
      </c>
      <c r="V432" s="9">
        <v>0</v>
      </c>
      <c r="W432" s="9">
        <v>567</v>
      </c>
      <c r="X432" s="9">
        <v>0</v>
      </c>
      <c r="Y432" s="9">
        <v>0</v>
      </c>
      <c r="Z432" s="9">
        <v>63292</v>
      </c>
      <c r="AA432" s="9">
        <v>3384</v>
      </c>
      <c r="AB432" s="9">
        <v>5076</v>
      </c>
      <c r="AC432" s="9">
        <v>200</v>
      </c>
      <c r="AD432" s="9">
        <v>6</v>
      </c>
      <c r="AE432" s="9">
        <v>0</v>
      </c>
      <c r="AF432" s="9">
        <v>0</v>
      </c>
      <c r="AG432" s="9">
        <v>0</v>
      </c>
      <c r="AH432" s="9">
        <v>0</v>
      </c>
      <c r="AI432" s="9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150</v>
      </c>
      <c r="AV432" s="9">
        <v>5</v>
      </c>
      <c r="AW432" s="9">
        <v>0</v>
      </c>
      <c r="AX432" s="9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9"/>
      <c r="BE432" s="9">
        <v>0</v>
      </c>
      <c r="BF432" s="9">
        <v>0</v>
      </c>
      <c r="BG432" s="9">
        <v>8821</v>
      </c>
      <c r="BH432" s="9">
        <v>54471</v>
      </c>
    </row>
    <row r="433" spans="1:60" x14ac:dyDescent="0.25">
      <c r="A433" s="1" t="s">
        <v>65</v>
      </c>
      <c r="B433" s="9">
        <v>19500</v>
      </c>
      <c r="C433" s="9">
        <v>-314.52</v>
      </c>
      <c r="D433" s="9">
        <v>200</v>
      </c>
      <c r="E433" s="9">
        <v>-3.22</v>
      </c>
      <c r="F433" s="9">
        <v>9000</v>
      </c>
      <c r="G433" s="9">
        <v>0</v>
      </c>
      <c r="H433" s="9">
        <v>-145.16</v>
      </c>
      <c r="I433" s="9">
        <v>1655</v>
      </c>
      <c r="J433" s="9">
        <v>-26.69</v>
      </c>
      <c r="K433" s="9">
        <v>400</v>
      </c>
      <c r="L433" s="9">
        <v>-6.45</v>
      </c>
      <c r="M433" s="9">
        <v>1624</v>
      </c>
      <c r="N433" s="9">
        <v>-26.19</v>
      </c>
      <c r="O433" s="9">
        <v>4875</v>
      </c>
      <c r="P433" s="9">
        <v>0</v>
      </c>
      <c r="Q433" s="9">
        <v>-78.63</v>
      </c>
      <c r="R433" s="9">
        <v>0</v>
      </c>
      <c r="S433" s="9">
        <v>0</v>
      </c>
      <c r="T433" s="9">
        <v>2535</v>
      </c>
      <c r="U433" s="9">
        <v>0</v>
      </c>
      <c r="V433" s="9">
        <v>-40.89</v>
      </c>
      <c r="W433" s="9">
        <v>567</v>
      </c>
      <c r="X433" s="9">
        <v>-9.15</v>
      </c>
      <c r="Y433" s="9">
        <v>0</v>
      </c>
      <c r="Z433" s="9">
        <v>39705.1</v>
      </c>
      <c r="AA433" s="9">
        <v>2340</v>
      </c>
      <c r="AB433" s="9">
        <v>0</v>
      </c>
      <c r="AC433" s="9">
        <v>200</v>
      </c>
      <c r="AD433" s="9">
        <v>6</v>
      </c>
      <c r="AE433" s="9">
        <v>0</v>
      </c>
      <c r="AF433" s="9">
        <v>0</v>
      </c>
      <c r="AG433" s="9">
        <v>0</v>
      </c>
      <c r="AH433" s="9">
        <v>0</v>
      </c>
      <c r="AI433" s="9">
        <v>0</v>
      </c>
      <c r="AJ433" s="9">
        <v>0</v>
      </c>
      <c r="AK433" s="9">
        <v>0</v>
      </c>
      <c r="AL433" s="9">
        <v>0</v>
      </c>
      <c r="AM433" s="9">
        <v>0</v>
      </c>
      <c r="AN433" s="9">
        <v>0</v>
      </c>
      <c r="AO433" s="9">
        <v>0</v>
      </c>
      <c r="AP433" s="9">
        <v>0</v>
      </c>
      <c r="AQ433" s="9">
        <v>0</v>
      </c>
      <c r="AR433" s="9">
        <v>0</v>
      </c>
      <c r="AS433" s="9">
        <v>0</v>
      </c>
      <c r="AT433" s="9">
        <v>0</v>
      </c>
      <c r="AU433" s="9">
        <v>150</v>
      </c>
      <c r="AV433" s="9">
        <v>5</v>
      </c>
      <c r="AW433" s="9">
        <v>0</v>
      </c>
      <c r="AX433" s="9">
        <v>0</v>
      </c>
      <c r="AY433" s="9">
        <v>200</v>
      </c>
      <c r="AZ433" s="9">
        <v>0</v>
      </c>
      <c r="BA433" s="9">
        <v>0</v>
      </c>
      <c r="BB433" s="9">
        <v>0</v>
      </c>
      <c r="BC433" s="9">
        <v>0</v>
      </c>
      <c r="BD433" s="9"/>
      <c r="BE433" s="11">
        <v>-38</v>
      </c>
      <c r="BF433" s="9">
        <v>0</v>
      </c>
      <c r="BG433" s="9">
        <v>2863</v>
      </c>
      <c r="BH433" s="9">
        <v>36842</v>
      </c>
    </row>
    <row r="434" spans="1:60" x14ac:dyDescent="0.25">
      <c r="A434" s="1" t="s">
        <v>90</v>
      </c>
      <c r="B434" s="9">
        <v>22040</v>
      </c>
      <c r="C434" s="9">
        <v>0</v>
      </c>
      <c r="D434" s="9">
        <v>400</v>
      </c>
      <c r="E434" s="9">
        <v>0</v>
      </c>
      <c r="F434" s="9">
        <v>33806</v>
      </c>
      <c r="G434" s="9">
        <v>0</v>
      </c>
      <c r="H434" s="9">
        <v>0</v>
      </c>
      <c r="I434" s="9">
        <v>1655</v>
      </c>
      <c r="J434" s="9">
        <v>0</v>
      </c>
      <c r="K434" s="9">
        <v>400</v>
      </c>
      <c r="L434" s="9">
        <v>0</v>
      </c>
      <c r="M434" s="9">
        <v>1836</v>
      </c>
      <c r="N434" s="9">
        <v>0</v>
      </c>
      <c r="O434" s="9">
        <v>5510</v>
      </c>
      <c r="P434" s="9">
        <v>0</v>
      </c>
      <c r="Q434" s="9">
        <v>0</v>
      </c>
      <c r="R434" s="9">
        <v>0</v>
      </c>
      <c r="S434" s="9">
        <v>0</v>
      </c>
      <c r="T434" s="9">
        <v>2865.2</v>
      </c>
      <c r="U434" s="9">
        <v>0</v>
      </c>
      <c r="V434" s="9">
        <v>0</v>
      </c>
      <c r="W434" s="9">
        <v>567</v>
      </c>
      <c r="X434" s="9">
        <v>0</v>
      </c>
      <c r="Y434" s="9">
        <v>0</v>
      </c>
      <c r="Z434" s="9">
        <v>69079.199999999997</v>
      </c>
      <c r="AA434" s="9">
        <v>2645</v>
      </c>
      <c r="AB434" s="9">
        <v>0</v>
      </c>
      <c r="AC434" s="9">
        <v>200</v>
      </c>
      <c r="AD434" s="9">
        <v>6</v>
      </c>
      <c r="AE434" s="9">
        <v>0</v>
      </c>
      <c r="AF434" s="9">
        <v>0</v>
      </c>
      <c r="AG434" s="9">
        <v>0</v>
      </c>
      <c r="AH434" s="9">
        <v>0</v>
      </c>
      <c r="AI434" s="9">
        <v>0</v>
      </c>
      <c r="AJ434" s="9">
        <v>0</v>
      </c>
      <c r="AK434" s="9">
        <v>0</v>
      </c>
      <c r="AL434" s="9">
        <v>0</v>
      </c>
      <c r="AM434" s="9">
        <v>0</v>
      </c>
      <c r="AN434" s="9">
        <v>0</v>
      </c>
      <c r="AO434" s="9">
        <v>0</v>
      </c>
      <c r="AP434" s="9">
        <v>0</v>
      </c>
      <c r="AQ434" s="9">
        <v>0</v>
      </c>
      <c r="AR434" s="9">
        <v>84</v>
      </c>
      <c r="AS434" s="9">
        <v>0</v>
      </c>
      <c r="AT434" s="9">
        <v>0</v>
      </c>
      <c r="AU434" s="9">
        <v>100</v>
      </c>
      <c r="AV434" s="9">
        <v>5</v>
      </c>
      <c r="AW434" s="9">
        <v>0</v>
      </c>
      <c r="AX434" s="9">
        <v>0</v>
      </c>
      <c r="AY434" s="9">
        <v>200</v>
      </c>
      <c r="AZ434" s="9">
        <v>1540</v>
      </c>
      <c r="BA434" s="9">
        <v>1320</v>
      </c>
      <c r="BB434" s="9">
        <v>0</v>
      </c>
      <c r="BC434" s="9">
        <v>0</v>
      </c>
      <c r="BD434" s="9"/>
      <c r="BE434" s="9">
        <v>0</v>
      </c>
      <c r="BF434" s="9">
        <v>0</v>
      </c>
      <c r="BG434" s="9">
        <v>6100</v>
      </c>
      <c r="BH434" s="9">
        <v>62979</v>
      </c>
    </row>
    <row r="435" spans="1:60" x14ac:dyDescent="0.25">
      <c r="A435" s="1" t="s">
        <v>109</v>
      </c>
      <c r="B435" s="9">
        <v>19666.669999999998</v>
      </c>
      <c r="C435" s="9">
        <v>322.58</v>
      </c>
      <c r="D435" s="9">
        <v>196.67</v>
      </c>
      <c r="E435" s="9">
        <v>3.22</v>
      </c>
      <c r="F435" s="9">
        <v>13727.33</v>
      </c>
      <c r="G435" s="9">
        <v>0</v>
      </c>
      <c r="H435" s="9">
        <v>225.16</v>
      </c>
      <c r="I435" s="9">
        <v>1627.42</v>
      </c>
      <c r="J435" s="9">
        <v>26.69</v>
      </c>
      <c r="K435" s="9">
        <v>393.33</v>
      </c>
      <c r="L435" s="9">
        <v>6.46</v>
      </c>
      <c r="M435" s="9">
        <v>1638.23</v>
      </c>
      <c r="N435" s="9">
        <v>26.87</v>
      </c>
      <c r="O435" s="9">
        <v>4916.67</v>
      </c>
      <c r="P435" s="9">
        <v>0</v>
      </c>
      <c r="Q435" s="9">
        <v>80.64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557.54999999999995</v>
      </c>
      <c r="X435" s="9">
        <v>9.14</v>
      </c>
      <c r="Y435" s="9">
        <v>0</v>
      </c>
      <c r="Z435" s="9">
        <v>43424.63</v>
      </c>
      <c r="AA435" s="9">
        <v>2360</v>
      </c>
      <c r="AB435" s="9">
        <v>0</v>
      </c>
      <c r="AC435" s="9">
        <v>200</v>
      </c>
      <c r="AD435" s="9">
        <v>6</v>
      </c>
      <c r="AE435" s="9">
        <v>0</v>
      </c>
      <c r="AF435" s="9">
        <v>0</v>
      </c>
      <c r="AG435" s="9">
        <v>0</v>
      </c>
      <c r="AH435" s="9">
        <v>0</v>
      </c>
      <c r="AI435" s="9">
        <v>0</v>
      </c>
      <c r="AJ435" s="9">
        <v>0</v>
      </c>
      <c r="AK435" s="9">
        <v>0</v>
      </c>
      <c r="AL435" s="9">
        <v>0</v>
      </c>
      <c r="AM435" s="9">
        <v>0</v>
      </c>
      <c r="AN435" s="9">
        <v>0</v>
      </c>
      <c r="AO435" s="9">
        <v>0</v>
      </c>
      <c r="AP435" s="9">
        <v>0</v>
      </c>
      <c r="AQ435" s="9">
        <v>0</v>
      </c>
      <c r="AR435" s="9">
        <v>672</v>
      </c>
      <c r="AS435" s="9">
        <v>300</v>
      </c>
      <c r="AT435" s="9">
        <v>0</v>
      </c>
      <c r="AU435" s="9">
        <v>100</v>
      </c>
      <c r="AV435" s="9">
        <v>5</v>
      </c>
      <c r="AW435" s="9">
        <v>0</v>
      </c>
      <c r="AX435" s="9">
        <v>0</v>
      </c>
      <c r="AY435" s="9">
        <v>200</v>
      </c>
      <c r="AZ435" s="9">
        <v>1595</v>
      </c>
      <c r="BA435" s="9">
        <v>1320</v>
      </c>
      <c r="BB435" s="9">
        <v>0</v>
      </c>
      <c r="BC435" s="9">
        <v>0</v>
      </c>
      <c r="BD435" s="9"/>
      <c r="BE435" s="9">
        <v>39</v>
      </c>
      <c r="BF435" s="9">
        <v>0</v>
      </c>
      <c r="BG435" s="9">
        <v>6797</v>
      </c>
      <c r="BH435" s="9">
        <v>36628</v>
      </c>
    </row>
    <row r="436" spans="1:60" x14ac:dyDescent="0.25">
      <c r="A436" s="1" t="s">
        <v>90</v>
      </c>
      <c r="B436" s="9">
        <v>17000</v>
      </c>
      <c r="C436" s="9">
        <v>0</v>
      </c>
      <c r="D436" s="9">
        <v>200</v>
      </c>
      <c r="E436" s="9">
        <v>0</v>
      </c>
      <c r="F436" s="9">
        <v>15895</v>
      </c>
      <c r="G436" s="9">
        <v>0</v>
      </c>
      <c r="H436" s="9">
        <v>0</v>
      </c>
      <c r="I436" s="9">
        <v>1655</v>
      </c>
      <c r="J436" s="9">
        <v>0</v>
      </c>
      <c r="K436" s="9">
        <v>400</v>
      </c>
      <c r="L436" s="9">
        <v>0</v>
      </c>
      <c r="M436" s="9">
        <v>1416</v>
      </c>
      <c r="N436" s="9">
        <v>0</v>
      </c>
      <c r="O436" s="9">
        <v>4250</v>
      </c>
      <c r="P436" s="9">
        <v>0</v>
      </c>
      <c r="Q436" s="9">
        <v>0</v>
      </c>
      <c r="R436" s="9">
        <v>0</v>
      </c>
      <c r="S436" s="9">
        <v>0</v>
      </c>
      <c r="T436" s="9">
        <v>2210</v>
      </c>
      <c r="U436" s="9">
        <v>0</v>
      </c>
      <c r="V436" s="9">
        <v>0</v>
      </c>
      <c r="W436" s="9">
        <v>567</v>
      </c>
      <c r="X436" s="9">
        <v>0</v>
      </c>
      <c r="Y436" s="9">
        <v>0</v>
      </c>
      <c r="Z436" s="9">
        <v>43593</v>
      </c>
      <c r="AA436" s="9">
        <v>2040</v>
      </c>
      <c r="AB436" s="9">
        <v>0</v>
      </c>
      <c r="AC436" s="9">
        <v>200</v>
      </c>
      <c r="AD436" s="9">
        <v>6</v>
      </c>
      <c r="AE436" s="9">
        <v>0</v>
      </c>
      <c r="AF436" s="9">
        <v>0</v>
      </c>
      <c r="AG436" s="9">
        <v>0</v>
      </c>
      <c r="AH436" s="9">
        <v>0</v>
      </c>
      <c r="AI436" s="9">
        <v>0</v>
      </c>
      <c r="AJ436" s="9">
        <v>0</v>
      </c>
      <c r="AK436" s="9">
        <v>0</v>
      </c>
      <c r="AL436" s="9">
        <v>0</v>
      </c>
      <c r="AM436" s="9">
        <v>0</v>
      </c>
      <c r="AN436" s="9">
        <v>0</v>
      </c>
      <c r="AO436" s="9">
        <v>0</v>
      </c>
      <c r="AP436" s="9">
        <v>0</v>
      </c>
      <c r="AQ436" s="9">
        <v>0</v>
      </c>
      <c r="AR436" s="9">
        <v>0</v>
      </c>
      <c r="AS436" s="9">
        <v>0</v>
      </c>
      <c r="AT436" s="9">
        <v>0</v>
      </c>
      <c r="AU436" s="9">
        <v>150</v>
      </c>
      <c r="AV436" s="9">
        <v>5</v>
      </c>
      <c r="AW436" s="9">
        <v>0</v>
      </c>
      <c r="AX436" s="9">
        <v>0</v>
      </c>
      <c r="AY436" s="9">
        <v>200</v>
      </c>
      <c r="AZ436" s="9">
        <v>0</v>
      </c>
      <c r="BA436" s="9">
        <v>1070</v>
      </c>
      <c r="BB436" s="9">
        <v>0</v>
      </c>
      <c r="BC436" s="9">
        <v>0</v>
      </c>
      <c r="BD436" s="9"/>
      <c r="BE436" s="9">
        <v>0</v>
      </c>
      <c r="BF436" s="9">
        <v>0</v>
      </c>
      <c r="BG436" s="9">
        <v>3671</v>
      </c>
      <c r="BH436" s="9">
        <v>39922</v>
      </c>
    </row>
    <row r="437" spans="1:60" x14ac:dyDescent="0.25">
      <c r="A437" s="1" t="s">
        <v>88</v>
      </c>
      <c r="B437" s="9">
        <v>20900</v>
      </c>
      <c r="C437" s="9">
        <v>0</v>
      </c>
      <c r="D437" s="9">
        <v>380</v>
      </c>
      <c r="E437" s="9">
        <v>0</v>
      </c>
      <c r="F437" s="9">
        <v>10117.5</v>
      </c>
      <c r="G437" s="9">
        <v>0</v>
      </c>
      <c r="H437" s="9">
        <v>0</v>
      </c>
      <c r="I437" s="9">
        <v>1572.25</v>
      </c>
      <c r="J437" s="9">
        <v>0</v>
      </c>
      <c r="K437" s="9">
        <v>0</v>
      </c>
      <c r="L437" s="9">
        <v>0</v>
      </c>
      <c r="M437" s="9">
        <v>1741.35</v>
      </c>
      <c r="N437" s="9">
        <v>0</v>
      </c>
      <c r="O437" s="9">
        <v>5225</v>
      </c>
      <c r="P437" s="9">
        <v>0</v>
      </c>
      <c r="Q437" s="9">
        <v>0</v>
      </c>
      <c r="R437" s="9">
        <v>0</v>
      </c>
      <c r="S437" s="9">
        <v>0</v>
      </c>
      <c r="T437" s="9">
        <v>2717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42653.1</v>
      </c>
      <c r="AA437" s="9">
        <v>2508</v>
      </c>
      <c r="AB437" s="9">
        <v>0</v>
      </c>
      <c r="AC437" s="9">
        <v>200</v>
      </c>
      <c r="AD437" s="9">
        <v>6</v>
      </c>
      <c r="AE437" s="9">
        <v>0</v>
      </c>
      <c r="AF437" s="9">
        <v>0</v>
      </c>
      <c r="AG437" s="9">
        <v>0</v>
      </c>
      <c r="AH437" s="9">
        <v>0</v>
      </c>
      <c r="AI437" s="9">
        <v>0</v>
      </c>
      <c r="AJ437" s="9">
        <v>0</v>
      </c>
      <c r="AK437" s="9">
        <v>0</v>
      </c>
      <c r="AL437" s="9">
        <v>0</v>
      </c>
      <c r="AM437" s="9">
        <v>0</v>
      </c>
      <c r="AN437" s="9">
        <v>0</v>
      </c>
      <c r="AO437" s="9">
        <v>0</v>
      </c>
      <c r="AP437" s="9">
        <v>0</v>
      </c>
      <c r="AQ437" s="9">
        <v>0</v>
      </c>
      <c r="AR437" s="9">
        <v>0</v>
      </c>
      <c r="AS437" s="9">
        <v>0</v>
      </c>
      <c r="AT437" s="9">
        <v>0</v>
      </c>
      <c r="AU437" s="9">
        <v>150</v>
      </c>
      <c r="AV437" s="9">
        <v>5</v>
      </c>
      <c r="AW437" s="9">
        <v>0</v>
      </c>
      <c r="AX437" s="9">
        <v>0</v>
      </c>
      <c r="AY437" s="9">
        <v>0</v>
      </c>
      <c r="AZ437" s="9">
        <v>0</v>
      </c>
      <c r="BA437" s="9">
        <v>0</v>
      </c>
      <c r="BB437" s="9">
        <v>0</v>
      </c>
      <c r="BC437" s="9">
        <v>0</v>
      </c>
      <c r="BD437" s="9"/>
      <c r="BE437" s="9">
        <v>0</v>
      </c>
      <c r="BF437" s="9">
        <v>0</v>
      </c>
      <c r="BG437" s="9">
        <v>2869</v>
      </c>
      <c r="BH437" s="9">
        <v>39784</v>
      </c>
    </row>
    <row r="438" spans="1:60" x14ac:dyDescent="0.25">
      <c r="A438" s="1" t="s">
        <v>92</v>
      </c>
      <c r="B438" s="9">
        <v>25000</v>
      </c>
      <c r="C438" s="9">
        <v>0</v>
      </c>
      <c r="D438" s="9">
        <v>200</v>
      </c>
      <c r="E438" s="9">
        <v>0</v>
      </c>
      <c r="F438" s="9">
        <v>40610</v>
      </c>
      <c r="G438" s="9">
        <v>0</v>
      </c>
      <c r="H438" s="9">
        <v>0</v>
      </c>
      <c r="I438" s="9">
        <v>2790</v>
      </c>
      <c r="J438" s="9">
        <v>0</v>
      </c>
      <c r="K438" s="9">
        <v>400</v>
      </c>
      <c r="L438" s="9">
        <v>0</v>
      </c>
      <c r="M438" s="9">
        <v>2083</v>
      </c>
      <c r="N438" s="9">
        <v>0</v>
      </c>
      <c r="O438" s="9">
        <v>7500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567</v>
      </c>
      <c r="X438" s="9">
        <v>0</v>
      </c>
      <c r="Y438" s="9">
        <v>0</v>
      </c>
      <c r="Z438" s="9">
        <v>79150</v>
      </c>
      <c r="AA438" s="9">
        <v>3000</v>
      </c>
      <c r="AB438" s="9">
        <v>0</v>
      </c>
      <c r="AC438" s="9">
        <v>200</v>
      </c>
      <c r="AD438" s="9">
        <v>6</v>
      </c>
      <c r="AE438" s="9">
        <v>0</v>
      </c>
      <c r="AF438" s="9">
        <v>0</v>
      </c>
      <c r="AG438" s="9">
        <v>0</v>
      </c>
      <c r="AH438" s="9">
        <v>0</v>
      </c>
      <c r="AI438" s="9">
        <v>0</v>
      </c>
      <c r="AJ438" s="9">
        <v>0</v>
      </c>
      <c r="AK438" s="9">
        <v>0</v>
      </c>
      <c r="AL438" s="9">
        <v>0</v>
      </c>
      <c r="AM438" s="9">
        <v>0</v>
      </c>
      <c r="AN438" s="9">
        <v>0</v>
      </c>
      <c r="AO438" s="9">
        <v>0</v>
      </c>
      <c r="AP438" s="9">
        <v>0</v>
      </c>
      <c r="AQ438" s="9">
        <v>0</v>
      </c>
      <c r="AR438" s="9">
        <v>0</v>
      </c>
      <c r="AS438" s="9">
        <v>0</v>
      </c>
      <c r="AT438" s="9">
        <v>0</v>
      </c>
      <c r="AU438" s="9">
        <v>300</v>
      </c>
      <c r="AV438" s="9">
        <v>5</v>
      </c>
      <c r="AW438" s="9">
        <v>0</v>
      </c>
      <c r="AX438" s="9">
        <v>0</v>
      </c>
      <c r="AY438" s="9">
        <v>0</v>
      </c>
      <c r="AZ438" s="9">
        <v>0</v>
      </c>
      <c r="BA438" s="9">
        <v>1320</v>
      </c>
      <c r="BB438" s="9">
        <v>0</v>
      </c>
      <c r="BC438" s="9">
        <v>0</v>
      </c>
      <c r="BD438" s="9"/>
      <c r="BE438" s="9">
        <v>0</v>
      </c>
      <c r="BF438" s="9">
        <v>0</v>
      </c>
      <c r="BG438" s="9">
        <v>4831</v>
      </c>
      <c r="BH438" s="9">
        <v>74319</v>
      </c>
    </row>
    <row r="439" spans="1:60" x14ac:dyDescent="0.25">
      <c r="A439" s="1" t="s">
        <v>108</v>
      </c>
      <c r="B439" s="9">
        <v>23500</v>
      </c>
      <c r="C439" s="9">
        <v>0</v>
      </c>
      <c r="D439" s="9">
        <v>200</v>
      </c>
      <c r="E439" s="9">
        <v>0</v>
      </c>
      <c r="F439" s="9">
        <v>26575</v>
      </c>
      <c r="G439" s="9">
        <v>0</v>
      </c>
      <c r="H439" s="9">
        <v>0</v>
      </c>
      <c r="I439" s="9">
        <v>2155</v>
      </c>
      <c r="J439" s="9">
        <v>0</v>
      </c>
      <c r="K439" s="9">
        <v>400</v>
      </c>
      <c r="L439" s="9">
        <v>0</v>
      </c>
      <c r="M439" s="9">
        <v>1958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3055</v>
      </c>
      <c r="U439" s="9">
        <v>0</v>
      </c>
      <c r="V439" s="9">
        <v>0</v>
      </c>
      <c r="W439" s="9">
        <v>567</v>
      </c>
      <c r="X439" s="9">
        <v>0</v>
      </c>
      <c r="Y439" s="9">
        <v>0</v>
      </c>
      <c r="Z439" s="9">
        <v>58410</v>
      </c>
      <c r="AA439" s="9">
        <v>2820</v>
      </c>
      <c r="AB439" s="9">
        <v>0</v>
      </c>
      <c r="AC439" s="9">
        <v>200</v>
      </c>
      <c r="AD439" s="9">
        <v>6</v>
      </c>
      <c r="AE439" s="9">
        <v>0</v>
      </c>
      <c r="AF439" s="9">
        <v>0</v>
      </c>
      <c r="AG439" s="9">
        <v>0</v>
      </c>
      <c r="AH439" s="9">
        <v>0</v>
      </c>
      <c r="AI439" s="9">
        <v>0</v>
      </c>
      <c r="AJ439" s="9">
        <v>0</v>
      </c>
      <c r="AK439" s="9">
        <v>0</v>
      </c>
      <c r="AL439" s="9">
        <v>0</v>
      </c>
      <c r="AM439" s="9">
        <v>0</v>
      </c>
      <c r="AN439" s="9">
        <v>0</v>
      </c>
      <c r="AO439" s="9">
        <v>0</v>
      </c>
      <c r="AP439" s="9">
        <v>0</v>
      </c>
      <c r="AQ439" s="9">
        <v>0</v>
      </c>
      <c r="AR439" s="9">
        <v>0</v>
      </c>
      <c r="AS439" s="9">
        <v>300</v>
      </c>
      <c r="AT439" s="9">
        <v>0</v>
      </c>
      <c r="AU439" s="9">
        <v>150</v>
      </c>
      <c r="AV439" s="9">
        <v>5</v>
      </c>
      <c r="AW439" s="9">
        <v>0</v>
      </c>
      <c r="AX439" s="9">
        <v>0</v>
      </c>
      <c r="AY439" s="9">
        <v>200</v>
      </c>
      <c r="AZ439" s="9">
        <v>0</v>
      </c>
      <c r="BA439" s="9">
        <v>50</v>
      </c>
      <c r="BB439" s="9">
        <v>0</v>
      </c>
      <c r="BC439" s="9">
        <v>0</v>
      </c>
      <c r="BD439" s="9"/>
      <c r="BE439" s="9">
        <v>0</v>
      </c>
      <c r="BF439" s="9">
        <v>0</v>
      </c>
      <c r="BG439" s="9">
        <v>3731</v>
      </c>
      <c r="BH439" s="9">
        <v>54679</v>
      </c>
    </row>
    <row r="440" spans="1:60" x14ac:dyDescent="0.25">
      <c r="A440" s="1" t="s">
        <v>62</v>
      </c>
      <c r="B440" s="9">
        <v>17500</v>
      </c>
      <c r="C440" s="9">
        <v>-1693.55</v>
      </c>
      <c r="D440" s="9">
        <v>200</v>
      </c>
      <c r="E440" s="9">
        <v>-19.350000000000001</v>
      </c>
      <c r="F440" s="9">
        <v>14700</v>
      </c>
      <c r="G440" s="9">
        <v>0</v>
      </c>
      <c r="H440" s="9">
        <v>-1422.58</v>
      </c>
      <c r="I440" s="9">
        <v>1655</v>
      </c>
      <c r="J440" s="9">
        <v>-160.16</v>
      </c>
      <c r="K440" s="9">
        <v>400</v>
      </c>
      <c r="L440" s="9">
        <v>-38.71</v>
      </c>
      <c r="M440" s="9">
        <v>1458</v>
      </c>
      <c r="N440" s="10">
        <v>-141.1</v>
      </c>
      <c r="O440" s="9">
        <v>4375</v>
      </c>
      <c r="P440" s="9">
        <v>0</v>
      </c>
      <c r="Q440" s="9">
        <v>-423.39</v>
      </c>
      <c r="R440" s="9">
        <v>0</v>
      </c>
      <c r="S440" s="9">
        <v>0</v>
      </c>
      <c r="T440" s="9">
        <v>2275</v>
      </c>
      <c r="U440" s="9">
        <v>0</v>
      </c>
      <c r="V440" s="9">
        <v>-220.16</v>
      </c>
      <c r="W440" s="9">
        <v>567</v>
      </c>
      <c r="X440" s="9">
        <v>-54.87</v>
      </c>
      <c r="Y440" s="9">
        <v>0</v>
      </c>
      <c r="Z440" s="9">
        <v>38956.129999999997</v>
      </c>
      <c r="AA440" s="9">
        <v>2100</v>
      </c>
      <c r="AB440" s="9">
        <v>0</v>
      </c>
      <c r="AC440" s="9">
        <v>200</v>
      </c>
      <c r="AD440" s="9">
        <v>6</v>
      </c>
      <c r="AE440" s="9">
        <v>0</v>
      </c>
      <c r="AF440" s="9">
        <v>0</v>
      </c>
      <c r="AG440" s="9">
        <v>0</v>
      </c>
      <c r="AH440" s="9">
        <v>0</v>
      </c>
      <c r="AI440" s="9">
        <v>0</v>
      </c>
      <c r="AJ440" s="9">
        <v>0</v>
      </c>
      <c r="AK440" s="9">
        <v>0</v>
      </c>
      <c r="AL440" s="9">
        <v>0</v>
      </c>
      <c r="AM440" s="9">
        <v>0</v>
      </c>
      <c r="AN440" s="9">
        <v>0</v>
      </c>
      <c r="AO440" s="9">
        <v>0</v>
      </c>
      <c r="AP440" s="9">
        <v>0</v>
      </c>
      <c r="AQ440" s="9">
        <v>0</v>
      </c>
      <c r="AR440" s="9">
        <v>0</v>
      </c>
      <c r="AS440" s="9">
        <v>0</v>
      </c>
      <c r="AT440" s="9">
        <v>0</v>
      </c>
      <c r="AU440" s="9">
        <v>100</v>
      </c>
      <c r="AV440" s="9">
        <v>5</v>
      </c>
      <c r="AW440" s="9">
        <v>0</v>
      </c>
      <c r="AX440" s="9">
        <v>0</v>
      </c>
      <c r="AY440" s="9">
        <v>0</v>
      </c>
      <c r="AZ440" s="9">
        <v>0</v>
      </c>
      <c r="BA440" s="9">
        <v>0</v>
      </c>
      <c r="BB440" s="9">
        <v>0</v>
      </c>
      <c r="BC440" s="9">
        <v>0</v>
      </c>
      <c r="BD440" s="9"/>
      <c r="BE440" s="11">
        <v>-203</v>
      </c>
      <c r="BF440" s="9">
        <v>0</v>
      </c>
      <c r="BG440" s="9">
        <v>2208</v>
      </c>
      <c r="BH440" s="9">
        <v>36748</v>
      </c>
    </row>
    <row r="441" spans="1:60" x14ac:dyDescent="0.25">
      <c r="A441" s="1" t="s">
        <v>75</v>
      </c>
      <c r="B441" s="9">
        <v>56000</v>
      </c>
      <c r="C441" s="9">
        <v>0</v>
      </c>
      <c r="D441" s="9">
        <v>600</v>
      </c>
      <c r="E441" s="9">
        <v>0</v>
      </c>
      <c r="F441" s="9">
        <v>50300</v>
      </c>
      <c r="G441" s="9">
        <v>0</v>
      </c>
      <c r="H441" s="9">
        <v>0</v>
      </c>
      <c r="I441" s="9">
        <v>8350</v>
      </c>
      <c r="J441" s="9">
        <v>0</v>
      </c>
      <c r="K441" s="9">
        <v>400</v>
      </c>
      <c r="L441" s="9">
        <v>0</v>
      </c>
      <c r="M441" s="9">
        <v>4665</v>
      </c>
      <c r="N441" s="9">
        <v>0</v>
      </c>
      <c r="O441" s="9">
        <v>14000</v>
      </c>
      <c r="P441" s="9">
        <v>0</v>
      </c>
      <c r="Q441" s="9">
        <v>0</v>
      </c>
      <c r="R441" s="9">
        <v>5313</v>
      </c>
      <c r="S441" s="9">
        <v>0</v>
      </c>
      <c r="T441" s="9">
        <v>7280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146908</v>
      </c>
      <c r="AA441" s="9">
        <v>6720</v>
      </c>
      <c r="AB441" s="9">
        <v>0</v>
      </c>
      <c r="AC441" s="9">
        <v>200</v>
      </c>
      <c r="AD441" s="9">
        <v>0</v>
      </c>
      <c r="AE441" s="9">
        <v>14800</v>
      </c>
      <c r="AF441" s="9">
        <v>0</v>
      </c>
      <c r="AG441" s="9">
        <v>0</v>
      </c>
      <c r="AH441" s="9">
        <v>0</v>
      </c>
      <c r="AI441" s="9">
        <v>0</v>
      </c>
      <c r="AJ441" s="9">
        <v>0</v>
      </c>
      <c r="AK441" s="9">
        <v>0</v>
      </c>
      <c r="AL441" s="9">
        <v>0</v>
      </c>
      <c r="AM441" s="9">
        <v>0</v>
      </c>
      <c r="AN441" s="9">
        <v>0</v>
      </c>
      <c r="AO441" s="9">
        <v>4510</v>
      </c>
      <c r="AP441" s="9">
        <v>0</v>
      </c>
      <c r="AQ441" s="9">
        <v>0</v>
      </c>
      <c r="AR441" s="9">
        <v>394</v>
      </c>
      <c r="AS441" s="9">
        <v>0</v>
      </c>
      <c r="AT441" s="9">
        <v>0</v>
      </c>
      <c r="AU441" s="9">
        <v>150</v>
      </c>
      <c r="AV441" s="9">
        <v>5</v>
      </c>
      <c r="AW441" s="9">
        <v>0</v>
      </c>
      <c r="AX441" s="9">
        <v>0</v>
      </c>
      <c r="AY441" s="9">
        <v>0</v>
      </c>
      <c r="AZ441" s="9">
        <v>0</v>
      </c>
      <c r="BA441" s="9">
        <v>0</v>
      </c>
      <c r="BB441" s="9">
        <v>0</v>
      </c>
      <c r="BC441" s="9">
        <v>0</v>
      </c>
      <c r="BD441" s="9"/>
      <c r="BE441" s="9">
        <v>0</v>
      </c>
      <c r="BF441" s="9">
        <v>0</v>
      </c>
      <c r="BG441" s="9">
        <v>26779</v>
      </c>
      <c r="BH441" s="9">
        <v>120129</v>
      </c>
    </row>
    <row r="442" spans="1:60" x14ac:dyDescent="0.25">
      <c r="A442" s="1" t="s">
        <v>77</v>
      </c>
      <c r="B442" s="9">
        <v>20396.669999999998</v>
      </c>
      <c r="C442" s="9">
        <v>0</v>
      </c>
      <c r="D442" s="9">
        <v>193.33</v>
      </c>
      <c r="E442" s="9">
        <v>0</v>
      </c>
      <c r="F442" s="9">
        <v>15993.5</v>
      </c>
      <c r="G442" s="9">
        <v>0</v>
      </c>
      <c r="H442" s="9">
        <v>0</v>
      </c>
      <c r="I442" s="9">
        <v>1599.83</v>
      </c>
      <c r="J442" s="9">
        <v>0</v>
      </c>
      <c r="K442" s="9">
        <v>386.67</v>
      </c>
      <c r="L442" s="9">
        <v>0</v>
      </c>
      <c r="M442" s="9">
        <v>1699.4</v>
      </c>
      <c r="N442" s="9">
        <v>0</v>
      </c>
      <c r="O442" s="9">
        <v>5099.17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548.1</v>
      </c>
      <c r="X442" s="9">
        <v>0</v>
      </c>
      <c r="Y442" s="9">
        <v>0</v>
      </c>
      <c r="Z442" s="9">
        <v>45916.67</v>
      </c>
      <c r="AA442" s="9">
        <v>2448</v>
      </c>
      <c r="AB442" s="9">
        <v>0</v>
      </c>
      <c r="AC442" s="9">
        <v>200</v>
      </c>
      <c r="AD442" s="9">
        <v>6</v>
      </c>
      <c r="AE442" s="9">
        <v>0</v>
      </c>
      <c r="AF442" s="9">
        <v>0</v>
      </c>
      <c r="AG442" s="9">
        <v>0</v>
      </c>
      <c r="AH442" s="9">
        <v>0</v>
      </c>
      <c r="AI442" s="9">
        <v>0</v>
      </c>
      <c r="AJ442" s="9">
        <v>0</v>
      </c>
      <c r="AK442" s="9">
        <v>0</v>
      </c>
      <c r="AL442" s="9">
        <v>0</v>
      </c>
      <c r="AM442" s="9">
        <v>0</v>
      </c>
      <c r="AN442" s="9">
        <v>0</v>
      </c>
      <c r="AO442" s="9">
        <v>0</v>
      </c>
      <c r="AP442" s="9">
        <v>0</v>
      </c>
      <c r="AQ442" s="9">
        <v>0</v>
      </c>
      <c r="AR442" s="9">
        <v>84</v>
      </c>
      <c r="AS442" s="9">
        <v>0</v>
      </c>
      <c r="AT442" s="9">
        <v>0</v>
      </c>
      <c r="AU442" s="9">
        <v>100</v>
      </c>
      <c r="AV442" s="9">
        <v>5</v>
      </c>
      <c r="AW442" s="9">
        <v>0</v>
      </c>
      <c r="AX442" s="9">
        <v>0</v>
      </c>
      <c r="AY442" s="9">
        <v>200</v>
      </c>
      <c r="AZ442" s="9">
        <v>0</v>
      </c>
      <c r="BA442" s="9">
        <v>1320</v>
      </c>
      <c r="BB442" s="9">
        <v>0</v>
      </c>
      <c r="BC442" s="9">
        <v>0</v>
      </c>
      <c r="BD442" s="9"/>
      <c r="BE442" s="9">
        <v>0</v>
      </c>
      <c r="BF442" s="9">
        <v>0</v>
      </c>
      <c r="BG442" s="9">
        <v>4363</v>
      </c>
      <c r="BH442" s="9">
        <v>41554</v>
      </c>
    </row>
    <row r="443" spans="1:60" x14ac:dyDescent="0.25">
      <c r="A443" s="1" t="s">
        <v>90</v>
      </c>
      <c r="B443" s="9">
        <v>23000</v>
      </c>
      <c r="C443" s="9">
        <v>0</v>
      </c>
      <c r="D443" s="9">
        <v>200</v>
      </c>
      <c r="E443" s="9">
        <v>0</v>
      </c>
      <c r="F443" s="9">
        <v>17863</v>
      </c>
      <c r="G443" s="9">
        <v>0</v>
      </c>
      <c r="H443" s="9">
        <v>0</v>
      </c>
      <c r="I443" s="9">
        <v>1655</v>
      </c>
      <c r="J443" s="9">
        <v>0</v>
      </c>
      <c r="K443" s="9">
        <v>400</v>
      </c>
      <c r="L443" s="9">
        <v>0</v>
      </c>
      <c r="M443" s="9">
        <v>1916</v>
      </c>
      <c r="N443" s="9">
        <v>0</v>
      </c>
      <c r="O443" s="9">
        <v>5750</v>
      </c>
      <c r="P443" s="9">
        <v>0</v>
      </c>
      <c r="Q443" s="9">
        <v>0</v>
      </c>
      <c r="R443" s="9">
        <v>0</v>
      </c>
      <c r="S443" s="9">
        <v>0</v>
      </c>
      <c r="T443" s="9">
        <v>2990</v>
      </c>
      <c r="U443" s="9">
        <v>0</v>
      </c>
      <c r="V443" s="9">
        <v>0</v>
      </c>
      <c r="W443" s="9">
        <v>567</v>
      </c>
      <c r="X443" s="9">
        <v>0</v>
      </c>
      <c r="Y443" s="9">
        <v>0</v>
      </c>
      <c r="Z443" s="9">
        <v>54341</v>
      </c>
      <c r="AA443" s="9">
        <v>2760</v>
      </c>
      <c r="AB443" s="9">
        <v>0</v>
      </c>
      <c r="AC443" s="9">
        <v>200</v>
      </c>
      <c r="AD443" s="9">
        <v>6</v>
      </c>
      <c r="AE443" s="9">
        <v>0</v>
      </c>
      <c r="AF443" s="9">
        <v>0</v>
      </c>
      <c r="AG443" s="9">
        <v>0</v>
      </c>
      <c r="AH443" s="9">
        <v>0</v>
      </c>
      <c r="AI443" s="9">
        <v>0</v>
      </c>
      <c r="AJ443" s="9">
        <v>0</v>
      </c>
      <c r="AK443" s="9">
        <v>0</v>
      </c>
      <c r="AL443" s="9">
        <v>0</v>
      </c>
      <c r="AM443" s="9">
        <v>0</v>
      </c>
      <c r="AN443" s="9">
        <v>0</v>
      </c>
      <c r="AO443" s="9">
        <v>0</v>
      </c>
      <c r="AP443" s="9">
        <v>0</v>
      </c>
      <c r="AQ443" s="9">
        <v>0</v>
      </c>
      <c r="AR443" s="9">
        <v>504</v>
      </c>
      <c r="AS443" s="9">
        <v>0</v>
      </c>
      <c r="AT443" s="9">
        <v>0</v>
      </c>
      <c r="AU443" s="9">
        <v>100</v>
      </c>
      <c r="AV443" s="9">
        <v>5</v>
      </c>
      <c r="AW443" s="9">
        <v>0</v>
      </c>
      <c r="AX443" s="9">
        <v>0</v>
      </c>
      <c r="AY443" s="9">
        <v>200</v>
      </c>
      <c r="AZ443" s="9">
        <v>1485</v>
      </c>
      <c r="BA443" s="9">
        <v>1320</v>
      </c>
      <c r="BB443" s="9">
        <v>0</v>
      </c>
      <c r="BC443" s="9">
        <v>0</v>
      </c>
      <c r="BD443" s="9"/>
      <c r="BE443" s="9">
        <v>0</v>
      </c>
      <c r="BF443" s="9">
        <v>0</v>
      </c>
      <c r="BG443" s="9">
        <v>6580</v>
      </c>
      <c r="BH443" s="9">
        <v>47761</v>
      </c>
    </row>
    <row r="444" spans="1:60" x14ac:dyDescent="0.25">
      <c r="A444" s="1" t="s">
        <v>62</v>
      </c>
      <c r="B444" s="9">
        <v>14000</v>
      </c>
      <c r="C444" s="9">
        <v>0</v>
      </c>
      <c r="D444" s="9">
        <v>200</v>
      </c>
      <c r="E444" s="9">
        <v>0</v>
      </c>
      <c r="F444" s="9">
        <v>14325</v>
      </c>
      <c r="G444" s="9">
        <v>0</v>
      </c>
      <c r="H444" s="9">
        <v>0</v>
      </c>
      <c r="I444" s="9">
        <v>1655</v>
      </c>
      <c r="J444" s="9">
        <v>0</v>
      </c>
      <c r="K444" s="9">
        <v>400</v>
      </c>
      <c r="L444" s="9">
        <v>0</v>
      </c>
      <c r="M444" s="9">
        <v>1166</v>
      </c>
      <c r="N444" s="9">
        <v>0</v>
      </c>
      <c r="O444" s="9">
        <v>3500</v>
      </c>
      <c r="P444" s="9">
        <v>0</v>
      </c>
      <c r="Q444" s="9">
        <v>0</v>
      </c>
      <c r="R444" s="9">
        <v>0</v>
      </c>
      <c r="S444" s="9">
        <v>0</v>
      </c>
      <c r="T444" s="9">
        <v>1820</v>
      </c>
      <c r="U444" s="9">
        <v>0</v>
      </c>
      <c r="V444" s="9">
        <v>0</v>
      </c>
      <c r="W444" s="9">
        <v>567</v>
      </c>
      <c r="X444" s="9">
        <v>0</v>
      </c>
      <c r="Y444" s="9">
        <v>0</v>
      </c>
      <c r="Z444" s="9">
        <v>37633</v>
      </c>
      <c r="AA444" s="9">
        <v>1800</v>
      </c>
      <c r="AB444" s="9">
        <v>0</v>
      </c>
      <c r="AC444" s="9">
        <v>200</v>
      </c>
      <c r="AD444" s="9">
        <v>6</v>
      </c>
      <c r="AE444" s="9">
        <v>0</v>
      </c>
      <c r="AF444" s="9">
        <v>0</v>
      </c>
      <c r="AG444" s="9">
        <v>0</v>
      </c>
      <c r="AH444" s="9">
        <v>0</v>
      </c>
      <c r="AI444" s="9">
        <v>0</v>
      </c>
      <c r="AJ444" s="9">
        <v>0</v>
      </c>
      <c r="AK444" s="9">
        <v>0</v>
      </c>
      <c r="AL444" s="9">
        <v>0</v>
      </c>
      <c r="AM444" s="9">
        <v>0</v>
      </c>
      <c r="AN444" s="9">
        <v>0</v>
      </c>
      <c r="AO444" s="9">
        <v>0</v>
      </c>
      <c r="AP444" s="9">
        <v>0</v>
      </c>
      <c r="AQ444" s="9">
        <v>0</v>
      </c>
      <c r="AR444" s="9">
        <v>0</v>
      </c>
      <c r="AS444" s="9">
        <v>0</v>
      </c>
      <c r="AT444" s="9">
        <v>0</v>
      </c>
      <c r="AU444" s="9">
        <v>100</v>
      </c>
      <c r="AV444" s="9">
        <v>5</v>
      </c>
      <c r="AW444" s="9">
        <v>0</v>
      </c>
      <c r="AX444" s="9">
        <v>0</v>
      </c>
      <c r="AY444" s="9">
        <v>0</v>
      </c>
      <c r="AZ444" s="9">
        <v>0</v>
      </c>
      <c r="BA444" s="9">
        <v>0</v>
      </c>
      <c r="BB444" s="9">
        <v>0</v>
      </c>
      <c r="BC444" s="9">
        <v>0</v>
      </c>
      <c r="BD444" s="9"/>
      <c r="BE444" s="9">
        <v>0</v>
      </c>
      <c r="BF444" s="9">
        <v>0</v>
      </c>
      <c r="BG444" s="9">
        <v>2111</v>
      </c>
      <c r="BH444" s="9">
        <v>35522</v>
      </c>
    </row>
    <row r="445" spans="1:60" x14ac:dyDescent="0.25">
      <c r="A445" s="1" t="s">
        <v>79</v>
      </c>
      <c r="B445" s="9">
        <v>37500</v>
      </c>
      <c r="C445" s="9">
        <v>0</v>
      </c>
      <c r="D445" s="9">
        <v>400</v>
      </c>
      <c r="E445" s="9">
        <v>0</v>
      </c>
      <c r="F445" s="9">
        <v>22095</v>
      </c>
      <c r="G445" s="9">
        <v>0</v>
      </c>
      <c r="H445" s="9">
        <v>0</v>
      </c>
      <c r="I445" s="9">
        <v>2155</v>
      </c>
      <c r="J445" s="9">
        <v>0</v>
      </c>
      <c r="K445" s="9">
        <v>400</v>
      </c>
      <c r="L445" s="9">
        <v>0</v>
      </c>
      <c r="M445" s="9">
        <v>3124</v>
      </c>
      <c r="N445" s="9">
        <v>0</v>
      </c>
      <c r="O445" s="9">
        <v>9375</v>
      </c>
      <c r="P445" s="9">
        <v>0</v>
      </c>
      <c r="Q445" s="9">
        <v>0</v>
      </c>
      <c r="R445" s="9">
        <v>0</v>
      </c>
      <c r="S445" s="9">
        <v>0</v>
      </c>
      <c r="T445" s="9">
        <v>4875</v>
      </c>
      <c r="U445" s="9">
        <v>0</v>
      </c>
      <c r="V445" s="9">
        <v>0</v>
      </c>
      <c r="W445" s="9">
        <v>567</v>
      </c>
      <c r="X445" s="9">
        <v>0</v>
      </c>
      <c r="Y445" s="9">
        <v>0</v>
      </c>
      <c r="Z445" s="9">
        <v>80491</v>
      </c>
      <c r="AA445" s="9">
        <v>4500</v>
      </c>
      <c r="AB445" s="9">
        <v>0</v>
      </c>
      <c r="AC445" s="9">
        <v>200</v>
      </c>
      <c r="AD445" s="9">
        <v>6</v>
      </c>
      <c r="AE445" s="9">
        <v>0</v>
      </c>
      <c r="AF445" s="9">
        <v>0</v>
      </c>
      <c r="AG445" s="9">
        <v>0</v>
      </c>
      <c r="AH445" s="9">
        <v>0</v>
      </c>
      <c r="AI445" s="9">
        <v>0</v>
      </c>
      <c r="AJ445" s="9">
        <v>0</v>
      </c>
      <c r="AK445" s="9">
        <v>0</v>
      </c>
      <c r="AL445" s="9">
        <v>0</v>
      </c>
      <c r="AM445" s="9">
        <v>0</v>
      </c>
      <c r="AN445" s="9">
        <v>0</v>
      </c>
      <c r="AO445" s="9">
        <v>5023</v>
      </c>
      <c r="AP445" s="9">
        <v>0</v>
      </c>
      <c r="AQ445" s="9">
        <v>0</v>
      </c>
      <c r="AR445" s="9">
        <v>0</v>
      </c>
      <c r="AS445" s="9">
        <v>0</v>
      </c>
      <c r="AT445" s="9">
        <v>0</v>
      </c>
      <c r="AU445" s="9">
        <v>150</v>
      </c>
      <c r="AV445" s="9">
        <v>5</v>
      </c>
      <c r="AW445" s="9">
        <v>0</v>
      </c>
      <c r="AX445" s="9">
        <v>0</v>
      </c>
      <c r="AY445" s="9">
        <v>200</v>
      </c>
      <c r="AZ445" s="9">
        <v>0</v>
      </c>
      <c r="BA445" s="9">
        <v>0</v>
      </c>
      <c r="BB445" s="9">
        <v>0</v>
      </c>
      <c r="BC445" s="9">
        <v>0</v>
      </c>
      <c r="BD445" s="9"/>
      <c r="BE445" s="9">
        <v>0</v>
      </c>
      <c r="BF445" s="9">
        <v>0</v>
      </c>
      <c r="BG445" s="9">
        <v>10084</v>
      </c>
      <c r="BH445" s="9">
        <v>70407</v>
      </c>
    </row>
    <row r="446" spans="1:60" x14ac:dyDescent="0.25">
      <c r="A446" s="1" t="s">
        <v>62</v>
      </c>
      <c r="B446" s="9">
        <v>14000</v>
      </c>
      <c r="C446" s="9">
        <v>0</v>
      </c>
      <c r="D446" s="9">
        <v>200</v>
      </c>
      <c r="E446" s="9">
        <v>0</v>
      </c>
      <c r="F446" s="9">
        <v>14325</v>
      </c>
      <c r="G446" s="9">
        <v>0</v>
      </c>
      <c r="H446" s="9">
        <v>0</v>
      </c>
      <c r="I446" s="9">
        <v>1655</v>
      </c>
      <c r="J446" s="9">
        <v>0</v>
      </c>
      <c r="K446" s="9">
        <v>400</v>
      </c>
      <c r="L446" s="9">
        <v>0</v>
      </c>
      <c r="M446" s="9">
        <v>1166</v>
      </c>
      <c r="N446" s="9">
        <v>0</v>
      </c>
      <c r="O446" s="9">
        <v>3500</v>
      </c>
      <c r="P446" s="9">
        <v>0</v>
      </c>
      <c r="Q446" s="9">
        <v>0</v>
      </c>
      <c r="R446" s="9">
        <v>0</v>
      </c>
      <c r="S446" s="9">
        <v>0</v>
      </c>
      <c r="T446" s="9">
        <v>1820</v>
      </c>
      <c r="U446" s="9">
        <v>0</v>
      </c>
      <c r="V446" s="9">
        <v>0</v>
      </c>
      <c r="W446" s="9">
        <v>567</v>
      </c>
      <c r="X446" s="9">
        <v>0</v>
      </c>
      <c r="Y446" s="9">
        <v>0</v>
      </c>
      <c r="Z446" s="9">
        <v>37633</v>
      </c>
      <c r="AA446" s="9">
        <v>1800</v>
      </c>
      <c r="AB446" s="9">
        <v>0</v>
      </c>
      <c r="AC446" s="9">
        <v>200</v>
      </c>
      <c r="AD446" s="9">
        <v>6</v>
      </c>
      <c r="AE446" s="9">
        <v>0</v>
      </c>
      <c r="AF446" s="9">
        <v>0</v>
      </c>
      <c r="AG446" s="9">
        <v>0</v>
      </c>
      <c r="AH446" s="9">
        <v>0</v>
      </c>
      <c r="AI446" s="9">
        <v>0</v>
      </c>
      <c r="AJ446" s="9">
        <v>0</v>
      </c>
      <c r="AK446" s="9">
        <v>0</v>
      </c>
      <c r="AL446" s="9">
        <v>0</v>
      </c>
      <c r="AM446" s="9">
        <v>0</v>
      </c>
      <c r="AN446" s="9">
        <v>0</v>
      </c>
      <c r="AO446" s="9">
        <v>0</v>
      </c>
      <c r="AP446" s="9">
        <v>0</v>
      </c>
      <c r="AQ446" s="9">
        <v>0</v>
      </c>
      <c r="AR446" s="9">
        <v>0</v>
      </c>
      <c r="AS446" s="9">
        <v>0</v>
      </c>
      <c r="AT446" s="9">
        <v>0</v>
      </c>
      <c r="AU446" s="9">
        <v>100</v>
      </c>
      <c r="AV446" s="9">
        <v>5</v>
      </c>
      <c r="AW446" s="9">
        <v>0</v>
      </c>
      <c r="AX446" s="9">
        <v>0</v>
      </c>
      <c r="AY446" s="9">
        <v>0</v>
      </c>
      <c r="AZ446" s="9">
        <v>0</v>
      </c>
      <c r="BA446" s="9">
        <v>0</v>
      </c>
      <c r="BB446" s="9">
        <v>0</v>
      </c>
      <c r="BC446" s="9">
        <v>0</v>
      </c>
      <c r="BD446" s="9"/>
      <c r="BE446" s="9">
        <v>0</v>
      </c>
      <c r="BF446" s="9">
        <v>0</v>
      </c>
      <c r="BG446" s="9">
        <v>2111</v>
      </c>
      <c r="BH446" s="9">
        <v>35522</v>
      </c>
    </row>
    <row r="447" spans="1:60" x14ac:dyDescent="0.25">
      <c r="A447" s="1" t="s">
        <v>113</v>
      </c>
      <c r="B447" s="9">
        <v>30000</v>
      </c>
      <c r="C447" s="9">
        <v>0</v>
      </c>
      <c r="D447" s="9">
        <v>400</v>
      </c>
      <c r="E447" s="9">
        <v>0</v>
      </c>
      <c r="F447" s="9">
        <v>47882</v>
      </c>
      <c r="G447" s="9">
        <v>0</v>
      </c>
      <c r="H447" s="9">
        <v>0</v>
      </c>
      <c r="I447" s="9">
        <v>2155</v>
      </c>
      <c r="J447" s="9">
        <v>0</v>
      </c>
      <c r="K447" s="9">
        <v>400</v>
      </c>
      <c r="L447" s="9">
        <v>0</v>
      </c>
      <c r="M447" s="9">
        <v>2499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3900</v>
      </c>
      <c r="U447" s="9">
        <v>0</v>
      </c>
      <c r="V447" s="9">
        <v>0</v>
      </c>
      <c r="W447" s="9">
        <v>567</v>
      </c>
      <c r="X447" s="9">
        <v>0</v>
      </c>
      <c r="Y447" s="9">
        <v>0</v>
      </c>
      <c r="Z447" s="9">
        <v>87803</v>
      </c>
      <c r="AA447" s="9">
        <v>3600</v>
      </c>
      <c r="AB447" s="9">
        <v>0</v>
      </c>
      <c r="AC447" s="9">
        <v>200</v>
      </c>
      <c r="AD447" s="9">
        <v>6</v>
      </c>
      <c r="AE447" s="9">
        <v>0</v>
      </c>
      <c r="AF447" s="9">
        <v>0</v>
      </c>
      <c r="AG447" s="9">
        <v>0</v>
      </c>
      <c r="AH447" s="9">
        <v>0</v>
      </c>
      <c r="AI447" s="9">
        <v>0</v>
      </c>
      <c r="AJ447" s="9">
        <v>0</v>
      </c>
      <c r="AK447" s="9">
        <v>0</v>
      </c>
      <c r="AL447" s="9">
        <v>0</v>
      </c>
      <c r="AM447" s="9">
        <v>0</v>
      </c>
      <c r="AN447" s="9">
        <v>0</v>
      </c>
      <c r="AO447" s="9">
        <v>0</v>
      </c>
      <c r="AP447" s="9">
        <v>0</v>
      </c>
      <c r="AQ447" s="9">
        <v>0</v>
      </c>
      <c r="AR447" s="9">
        <v>0</v>
      </c>
      <c r="AS447" s="9">
        <v>0</v>
      </c>
      <c r="AT447" s="9">
        <v>0</v>
      </c>
      <c r="AU447" s="9">
        <v>150</v>
      </c>
      <c r="AV447" s="9">
        <v>5</v>
      </c>
      <c r="AW447" s="9">
        <v>0</v>
      </c>
      <c r="AX447" s="9">
        <v>0</v>
      </c>
      <c r="AY447" s="9">
        <v>0</v>
      </c>
      <c r="AZ447" s="9">
        <v>55</v>
      </c>
      <c r="BA447" s="9">
        <v>100</v>
      </c>
      <c r="BB447" s="9">
        <v>0</v>
      </c>
      <c r="BC447" s="9">
        <v>0</v>
      </c>
      <c r="BD447" s="9"/>
      <c r="BE447" s="9">
        <v>0</v>
      </c>
      <c r="BF447" s="9">
        <v>0</v>
      </c>
      <c r="BG447" s="9">
        <v>4116</v>
      </c>
      <c r="BH447" s="9">
        <v>83687</v>
      </c>
    </row>
    <row r="448" spans="1:60" x14ac:dyDescent="0.25">
      <c r="A448" s="1" t="s">
        <v>90</v>
      </c>
      <c r="B448" s="9">
        <v>30000</v>
      </c>
      <c r="C448" s="9">
        <v>0</v>
      </c>
      <c r="D448" s="9">
        <v>200</v>
      </c>
      <c r="E448" s="9">
        <v>0</v>
      </c>
      <c r="F448" s="9">
        <v>22164</v>
      </c>
      <c r="G448" s="9">
        <v>0</v>
      </c>
      <c r="H448" s="9">
        <v>0</v>
      </c>
      <c r="I448" s="9">
        <v>1655</v>
      </c>
      <c r="J448" s="9">
        <v>0</v>
      </c>
      <c r="K448" s="9">
        <v>400</v>
      </c>
      <c r="L448" s="9">
        <v>0</v>
      </c>
      <c r="M448" s="9">
        <v>2499</v>
      </c>
      <c r="N448" s="9">
        <v>0</v>
      </c>
      <c r="O448" s="9">
        <v>7500</v>
      </c>
      <c r="P448" s="9">
        <v>0</v>
      </c>
      <c r="Q448" s="9">
        <v>0</v>
      </c>
      <c r="R448" s="9">
        <v>0</v>
      </c>
      <c r="S448" s="9">
        <v>0</v>
      </c>
      <c r="T448" s="9">
        <v>3900</v>
      </c>
      <c r="U448" s="9">
        <v>0</v>
      </c>
      <c r="V448" s="9">
        <v>0</v>
      </c>
      <c r="W448" s="9">
        <v>567</v>
      </c>
      <c r="X448" s="9">
        <v>0</v>
      </c>
      <c r="Y448" s="9">
        <v>0</v>
      </c>
      <c r="Z448" s="9">
        <v>68885</v>
      </c>
      <c r="AA448" s="9">
        <v>3600</v>
      </c>
      <c r="AB448" s="9">
        <v>0</v>
      </c>
      <c r="AC448" s="9">
        <v>200</v>
      </c>
      <c r="AD448" s="9">
        <v>6</v>
      </c>
      <c r="AE448" s="9">
        <v>0</v>
      </c>
      <c r="AF448" s="9">
        <v>0</v>
      </c>
      <c r="AG448" s="9">
        <v>0</v>
      </c>
      <c r="AH448" s="9">
        <v>0</v>
      </c>
      <c r="AI448" s="9">
        <v>0</v>
      </c>
      <c r="AJ448" s="9">
        <v>0</v>
      </c>
      <c r="AK448" s="9">
        <v>0</v>
      </c>
      <c r="AL448" s="9">
        <v>0</v>
      </c>
      <c r="AM448" s="9">
        <v>0</v>
      </c>
      <c r="AN448" s="9">
        <v>0</v>
      </c>
      <c r="AO448" s="9">
        <v>0</v>
      </c>
      <c r="AP448" s="9">
        <v>0</v>
      </c>
      <c r="AQ448" s="9">
        <v>0</v>
      </c>
      <c r="AR448" s="9">
        <v>210</v>
      </c>
      <c r="AS448" s="9">
        <v>0</v>
      </c>
      <c r="AT448" s="9">
        <v>0</v>
      </c>
      <c r="AU448" s="9">
        <v>100</v>
      </c>
      <c r="AV448" s="9">
        <v>5</v>
      </c>
      <c r="AW448" s="9">
        <v>0</v>
      </c>
      <c r="AX448" s="9">
        <v>0</v>
      </c>
      <c r="AY448" s="9">
        <v>200</v>
      </c>
      <c r="AZ448" s="9">
        <v>770</v>
      </c>
      <c r="BA448" s="9">
        <v>1350</v>
      </c>
      <c r="BB448" s="9">
        <v>0</v>
      </c>
      <c r="BC448" s="9">
        <v>0</v>
      </c>
      <c r="BD448" s="9"/>
      <c r="BE448" s="9">
        <v>0</v>
      </c>
      <c r="BF448" s="9">
        <v>0</v>
      </c>
      <c r="BG448" s="9">
        <v>6441</v>
      </c>
      <c r="BH448" s="9">
        <v>62444</v>
      </c>
    </row>
    <row r="449" spans="1:63" x14ac:dyDescent="0.25">
      <c r="A449" s="1" t="s">
        <v>94</v>
      </c>
      <c r="B449" s="9">
        <v>60000</v>
      </c>
      <c r="C449" s="9">
        <v>0</v>
      </c>
      <c r="D449" s="9">
        <v>800</v>
      </c>
      <c r="E449" s="9">
        <v>0</v>
      </c>
      <c r="F449" s="9">
        <v>67754</v>
      </c>
      <c r="G449" s="9">
        <v>0</v>
      </c>
      <c r="H449" s="9">
        <v>0</v>
      </c>
      <c r="I449" s="9">
        <v>8850</v>
      </c>
      <c r="J449" s="9">
        <v>0</v>
      </c>
      <c r="K449" s="9">
        <v>400</v>
      </c>
      <c r="L449" s="9">
        <v>0</v>
      </c>
      <c r="M449" s="9">
        <v>4998</v>
      </c>
      <c r="N449" s="9">
        <v>0</v>
      </c>
      <c r="O449" s="9">
        <v>15000</v>
      </c>
      <c r="P449" s="9">
        <v>0</v>
      </c>
      <c r="Q449" s="9">
        <v>0</v>
      </c>
      <c r="R449" s="9">
        <v>5310</v>
      </c>
      <c r="S449" s="9">
        <v>0</v>
      </c>
      <c r="T449" s="9">
        <v>6000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169112</v>
      </c>
      <c r="AA449" s="9">
        <v>7200</v>
      </c>
      <c r="AB449" s="9">
        <v>0</v>
      </c>
      <c r="AC449" s="9">
        <v>200</v>
      </c>
      <c r="AD449" s="9">
        <v>0</v>
      </c>
      <c r="AE449" s="9">
        <v>21000</v>
      </c>
      <c r="AF449" s="9">
        <v>0</v>
      </c>
      <c r="AG449" s="9">
        <v>0</v>
      </c>
      <c r="AH449" s="9">
        <v>0</v>
      </c>
      <c r="AI449" s="9">
        <v>0</v>
      </c>
      <c r="AJ449" s="9">
        <v>0</v>
      </c>
      <c r="AK449" s="9">
        <v>0</v>
      </c>
      <c r="AL449" s="9">
        <v>0</v>
      </c>
      <c r="AM449" s="9">
        <v>0</v>
      </c>
      <c r="AN449" s="9">
        <v>0</v>
      </c>
      <c r="AO449" s="9">
        <v>6273</v>
      </c>
      <c r="AP449" s="9">
        <v>0</v>
      </c>
      <c r="AQ449" s="9">
        <v>816</v>
      </c>
      <c r="AR449" s="9">
        <v>0</v>
      </c>
      <c r="AS449" s="9">
        <v>0</v>
      </c>
      <c r="AT449" s="9">
        <v>100</v>
      </c>
      <c r="AU449" s="9">
        <v>150</v>
      </c>
      <c r="AV449" s="9">
        <v>5</v>
      </c>
      <c r="AW449" s="9">
        <v>0</v>
      </c>
      <c r="AX449" s="9">
        <v>0</v>
      </c>
      <c r="AY449" s="9">
        <v>0</v>
      </c>
      <c r="AZ449" s="9">
        <v>0</v>
      </c>
      <c r="BA449" s="9">
        <v>0</v>
      </c>
      <c r="BB449" s="9">
        <v>0</v>
      </c>
      <c r="BC449" s="9">
        <v>0</v>
      </c>
      <c r="BD449" s="9"/>
      <c r="BE449" s="9">
        <v>0</v>
      </c>
      <c r="BF449" s="9">
        <v>0</v>
      </c>
      <c r="BG449" s="9">
        <v>35744</v>
      </c>
      <c r="BH449" s="9">
        <v>133368</v>
      </c>
    </row>
    <row r="450" spans="1:63" x14ac:dyDescent="0.25">
      <c r="A450" s="1" t="s">
        <v>106</v>
      </c>
      <c r="B450" s="9">
        <v>17883.330000000002</v>
      </c>
      <c r="C450" s="9">
        <v>0</v>
      </c>
      <c r="D450" s="9">
        <v>386.67</v>
      </c>
      <c r="E450" s="9">
        <v>0</v>
      </c>
      <c r="F450" s="9">
        <v>20686.669999999998</v>
      </c>
      <c r="G450" s="9">
        <v>0</v>
      </c>
      <c r="H450" s="9">
        <v>0</v>
      </c>
      <c r="I450" s="9">
        <v>1599.83</v>
      </c>
      <c r="J450" s="9">
        <v>0</v>
      </c>
      <c r="K450" s="9">
        <v>386.67</v>
      </c>
      <c r="L450" s="9">
        <v>0</v>
      </c>
      <c r="M450" s="9">
        <v>1489.63</v>
      </c>
      <c r="N450" s="9">
        <v>0</v>
      </c>
      <c r="O450" s="9">
        <v>4470.83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548.1</v>
      </c>
      <c r="X450" s="9">
        <v>0</v>
      </c>
      <c r="Y450" s="9">
        <v>0</v>
      </c>
      <c r="Z450" s="9">
        <v>47451.73</v>
      </c>
      <c r="AA450" s="9">
        <v>2146</v>
      </c>
      <c r="AB450" s="9">
        <v>0</v>
      </c>
      <c r="AC450" s="9">
        <v>200</v>
      </c>
      <c r="AD450" s="9">
        <v>6</v>
      </c>
      <c r="AE450" s="9">
        <v>0</v>
      </c>
      <c r="AF450" s="9">
        <v>0</v>
      </c>
      <c r="AG450" s="9">
        <v>0</v>
      </c>
      <c r="AH450" s="9">
        <v>0</v>
      </c>
      <c r="AI450" s="9">
        <v>0</v>
      </c>
      <c r="AJ450" s="9">
        <v>0</v>
      </c>
      <c r="AK450" s="9">
        <v>0</v>
      </c>
      <c r="AL450" s="9">
        <v>0</v>
      </c>
      <c r="AM450" s="9">
        <v>0</v>
      </c>
      <c r="AN450" s="9">
        <v>0</v>
      </c>
      <c r="AO450" s="9">
        <v>0</v>
      </c>
      <c r="AP450" s="9">
        <v>0</v>
      </c>
      <c r="AQ450" s="9">
        <v>0</v>
      </c>
      <c r="AR450" s="9">
        <v>0</v>
      </c>
      <c r="AS450" s="9">
        <v>0</v>
      </c>
      <c r="AT450" s="9">
        <v>0</v>
      </c>
      <c r="AU450" s="9">
        <v>150</v>
      </c>
      <c r="AV450" s="9">
        <v>5</v>
      </c>
      <c r="AW450" s="9">
        <v>0</v>
      </c>
      <c r="AX450" s="9">
        <v>0</v>
      </c>
      <c r="AY450" s="9">
        <v>200</v>
      </c>
      <c r="AZ450" s="9">
        <v>0</v>
      </c>
      <c r="BA450" s="9">
        <v>0</v>
      </c>
      <c r="BB450" s="9">
        <v>0</v>
      </c>
      <c r="BC450" s="9">
        <v>0</v>
      </c>
      <c r="BD450" s="9"/>
      <c r="BE450" s="9">
        <v>0</v>
      </c>
      <c r="BF450" s="9">
        <v>0</v>
      </c>
      <c r="BG450" s="9">
        <v>2707</v>
      </c>
      <c r="BH450" s="9">
        <v>44745</v>
      </c>
    </row>
    <row r="451" spans="1:63" x14ac:dyDescent="0.25">
      <c r="A451" s="1" t="s">
        <v>112</v>
      </c>
      <c r="B451" s="9">
        <v>32000</v>
      </c>
      <c r="C451" s="9">
        <v>0</v>
      </c>
      <c r="D451" s="9">
        <v>400</v>
      </c>
      <c r="E451" s="9">
        <v>0</v>
      </c>
      <c r="F451" s="9">
        <v>54970</v>
      </c>
      <c r="G451" s="9">
        <v>0</v>
      </c>
      <c r="H451" s="9">
        <v>0</v>
      </c>
      <c r="I451" s="9">
        <v>2155</v>
      </c>
      <c r="J451" s="9">
        <v>0</v>
      </c>
      <c r="K451" s="9">
        <v>400</v>
      </c>
      <c r="L451" s="9">
        <v>0</v>
      </c>
      <c r="M451" s="9">
        <v>2666</v>
      </c>
      <c r="N451" s="9">
        <v>0</v>
      </c>
      <c r="O451" s="9">
        <v>8000</v>
      </c>
      <c r="P451" s="9">
        <v>0</v>
      </c>
      <c r="Q451" s="9">
        <v>0</v>
      </c>
      <c r="R451" s="9">
        <v>0</v>
      </c>
      <c r="S451" s="9">
        <v>0</v>
      </c>
      <c r="T451" s="9">
        <v>4160</v>
      </c>
      <c r="U451" s="9">
        <v>0</v>
      </c>
      <c r="V451" s="9">
        <v>0</v>
      </c>
      <c r="W451" s="9">
        <v>567</v>
      </c>
      <c r="X451" s="9">
        <v>0</v>
      </c>
      <c r="Y451" s="9">
        <v>0</v>
      </c>
      <c r="Z451" s="9">
        <v>105318</v>
      </c>
      <c r="AA451" s="9">
        <v>3840</v>
      </c>
      <c r="AB451" s="9">
        <v>0</v>
      </c>
      <c r="AC451" s="9">
        <v>200</v>
      </c>
      <c r="AD451" s="9">
        <v>6</v>
      </c>
      <c r="AE451" s="9">
        <v>6800</v>
      </c>
      <c r="AF451" s="9">
        <v>0</v>
      </c>
      <c r="AG451" s="9">
        <v>0</v>
      </c>
      <c r="AH451" s="9">
        <v>0</v>
      </c>
      <c r="AI451" s="9">
        <v>0</v>
      </c>
      <c r="AJ451" s="9">
        <v>0</v>
      </c>
      <c r="AK451" s="9">
        <v>0</v>
      </c>
      <c r="AL451" s="9">
        <v>0</v>
      </c>
      <c r="AM451" s="9">
        <v>0</v>
      </c>
      <c r="AN451" s="9">
        <v>0</v>
      </c>
      <c r="AO451" s="9">
        <v>2255</v>
      </c>
      <c r="AP451" s="9">
        <v>0</v>
      </c>
      <c r="AQ451" s="9">
        <v>0</v>
      </c>
      <c r="AR451" s="9">
        <v>0</v>
      </c>
      <c r="AS451" s="9">
        <v>0</v>
      </c>
      <c r="AT451" s="9">
        <v>100</v>
      </c>
      <c r="AU451" s="9">
        <v>150</v>
      </c>
      <c r="AV451" s="9">
        <v>5</v>
      </c>
      <c r="AW451" s="9">
        <v>0</v>
      </c>
      <c r="AX451" s="9">
        <v>0</v>
      </c>
      <c r="AY451" s="9">
        <v>0</v>
      </c>
      <c r="AZ451" s="9">
        <v>0</v>
      </c>
      <c r="BA451" s="9">
        <v>0</v>
      </c>
      <c r="BB451" s="9">
        <v>0</v>
      </c>
      <c r="BC451" s="9">
        <v>0</v>
      </c>
      <c r="BD451" s="9"/>
      <c r="BE451" s="9">
        <v>0</v>
      </c>
      <c r="BF451" s="9">
        <v>0</v>
      </c>
      <c r="BG451" s="9">
        <v>13356</v>
      </c>
      <c r="BH451" s="9">
        <v>91962</v>
      </c>
    </row>
    <row r="452" spans="1:63" x14ac:dyDescent="0.25">
      <c r="A452" s="1" t="s">
        <v>71</v>
      </c>
      <c r="B452" s="9">
        <v>32000</v>
      </c>
      <c r="C452" s="9">
        <v>0</v>
      </c>
      <c r="D452" s="9">
        <v>400</v>
      </c>
      <c r="E452" s="9">
        <v>0</v>
      </c>
      <c r="F452" s="9">
        <v>48550</v>
      </c>
      <c r="G452" s="9">
        <v>0</v>
      </c>
      <c r="H452" s="9">
        <v>0</v>
      </c>
      <c r="I452" s="9">
        <v>2155</v>
      </c>
      <c r="J452" s="9">
        <v>0</v>
      </c>
      <c r="K452" s="9">
        <v>400</v>
      </c>
      <c r="L452" s="9">
        <v>0</v>
      </c>
      <c r="M452" s="9">
        <v>2666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4160</v>
      </c>
      <c r="U452" s="9">
        <v>0</v>
      </c>
      <c r="V452" s="9">
        <v>0</v>
      </c>
      <c r="W452" s="9">
        <v>567</v>
      </c>
      <c r="X452" s="9">
        <v>0</v>
      </c>
      <c r="Y452" s="9">
        <v>0</v>
      </c>
      <c r="Z452" s="9">
        <v>90898</v>
      </c>
      <c r="AA452" s="9">
        <v>3840</v>
      </c>
      <c r="AB452" s="9">
        <v>0</v>
      </c>
      <c r="AC452" s="9">
        <v>200</v>
      </c>
      <c r="AD452" s="9">
        <v>6</v>
      </c>
      <c r="AE452" s="9">
        <v>0</v>
      </c>
      <c r="AF452" s="9">
        <v>0</v>
      </c>
      <c r="AG452" s="9">
        <v>0</v>
      </c>
      <c r="AH452" s="9">
        <v>0</v>
      </c>
      <c r="AI452" s="9">
        <v>0</v>
      </c>
      <c r="AJ452" s="9">
        <v>0</v>
      </c>
      <c r="AK452" s="9">
        <v>0</v>
      </c>
      <c r="AL452" s="9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9">
        <v>150</v>
      </c>
      <c r="AV452" s="9">
        <v>5</v>
      </c>
      <c r="AW452" s="9">
        <v>0</v>
      </c>
      <c r="AX452" s="9">
        <v>0</v>
      </c>
      <c r="AY452" s="9">
        <v>0</v>
      </c>
      <c r="AZ452" s="9">
        <v>0</v>
      </c>
      <c r="BA452" s="9">
        <v>100</v>
      </c>
      <c r="BB452" s="9">
        <v>0</v>
      </c>
      <c r="BC452" s="9">
        <v>0</v>
      </c>
      <c r="BD452" s="9"/>
      <c r="BE452" s="9">
        <v>0</v>
      </c>
      <c r="BF452" s="9">
        <v>0</v>
      </c>
      <c r="BG452" s="9">
        <v>4301</v>
      </c>
      <c r="BH452" s="9">
        <v>86597</v>
      </c>
    </row>
    <row r="453" spans="1:63" x14ac:dyDescent="0.25">
      <c r="A453" s="1" t="s">
        <v>75</v>
      </c>
      <c r="B453" s="9">
        <v>21200</v>
      </c>
      <c r="C453" s="9">
        <v>0</v>
      </c>
      <c r="D453" s="9">
        <v>400</v>
      </c>
      <c r="E453" s="9">
        <v>0</v>
      </c>
      <c r="F453" s="9">
        <v>48162</v>
      </c>
      <c r="G453" s="9">
        <v>0</v>
      </c>
      <c r="H453" s="9">
        <v>0</v>
      </c>
      <c r="I453" s="9">
        <v>1655</v>
      </c>
      <c r="J453" s="9">
        <v>0</v>
      </c>
      <c r="K453" s="9">
        <v>400</v>
      </c>
      <c r="L453" s="9">
        <v>0</v>
      </c>
      <c r="M453" s="9">
        <v>1766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2756</v>
      </c>
      <c r="U453" s="9">
        <v>0</v>
      </c>
      <c r="V453" s="9">
        <v>0</v>
      </c>
      <c r="W453" s="9">
        <v>567</v>
      </c>
      <c r="X453" s="9">
        <v>0</v>
      </c>
      <c r="Y453" s="9">
        <v>0</v>
      </c>
      <c r="Z453" s="9">
        <v>76906</v>
      </c>
      <c r="AA453" s="9">
        <v>2544</v>
      </c>
      <c r="AB453" s="9">
        <v>0</v>
      </c>
      <c r="AC453" s="9">
        <v>200</v>
      </c>
      <c r="AD453" s="9">
        <v>6</v>
      </c>
      <c r="AE453" s="9">
        <v>0</v>
      </c>
      <c r="AF453" s="9">
        <v>0</v>
      </c>
      <c r="AG453" s="9">
        <v>0</v>
      </c>
      <c r="AH453" s="9">
        <v>0</v>
      </c>
      <c r="AI453" s="9">
        <v>0</v>
      </c>
      <c r="AJ453" s="9">
        <v>0</v>
      </c>
      <c r="AK453" s="9">
        <v>0</v>
      </c>
      <c r="AL453" s="9">
        <v>0</v>
      </c>
      <c r="AM453" s="9">
        <v>0</v>
      </c>
      <c r="AN453" s="9">
        <v>0</v>
      </c>
      <c r="AO453" s="9">
        <v>2255</v>
      </c>
      <c r="AP453" s="9">
        <v>0</v>
      </c>
      <c r="AQ453" s="9">
        <v>0</v>
      </c>
      <c r="AR453" s="9">
        <v>4148</v>
      </c>
      <c r="AS453" s="9">
        <v>0</v>
      </c>
      <c r="AT453" s="9">
        <v>0</v>
      </c>
      <c r="AU453" s="9">
        <v>150</v>
      </c>
      <c r="AV453" s="9">
        <v>5</v>
      </c>
      <c r="AW453" s="9">
        <v>0</v>
      </c>
      <c r="AX453" s="9">
        <v>0</v>
      </c>
      <c r="AY453" s="9">
        <v>200</v>
      </c>
      <c r="AZ453" s="9">
        <v>0</v>
      </c>
      <c r="BA453" s="9">
        <v>50</v>
      </c>
      <c r="BB453" s="9">
        <v>0</v>
      </c>
      <c r="BC453" s="9">
        <v>0</v>
      </c>
      <c r="BD453" s="9"/>
      <c r="BE453" s="9">
        <v>0</v>
      </c>
      <c r="BF453" s="9">
        <v>0</v>
      </c>
      <c r="BG453" s="9">
        <v>9558</v>
      </c>
      <c r="BH453" s="9">
        <v>67348</v>
      </c>
    </row>
    <row r="454" spans="1:63" x14ac:dyDescent="0.25">
      <c r="A454" s="1" t="s">
        <v>116</v>
      </c>
      <c r="B454" s="9">
        <v>19127</v>
      </c>
      <c r="C454" s="9">
        <v>0</v>
      </c>
      <c r="D454" s="9">
        <v>400</v>
      </c>
      <c r="E454" s="9">
        <v>0</v>
      </c>
      <c r="F454" s="9">
        <v>10537</v>
      </c>
      <c r="G454" s="9">
        <v>0</v>
      </c>
      <c r="H454" s="9">
        <v>0</v>
      </c>
      <c r="I454" s="9">
        <v>1655</v>
      </c>
      <c r="J454" s="9">
        <v>0</v>
      </c>
      <c r="K454" s="9">
        <v>400</v>
      </c>
      <c r="L454" s="9">
        <v>0</v>
      </c>
      <c r="M454" s="9">
        <v>1593</v>
      </c>
      <c r="N454" s="9">
        <v>0</v>
      </c>
      <c r="O454" s="9">
        <v>4781</v>
      </c>
      <c r="P454" s="9">
        <v>0</v>
      </c>
      <c r="Q454" s="9">
        <v>0</v>
      </c>
      <c r="R454" s="9">
        <v>0</v>
      </c>
      <c r="S454" s="9">
        <v>0</v>
      </c>
      <c r="T454" s="9">
        <v>2486.5100000000002</v>
      </c>
      <c r="U454" s="9">
        <v>0</v>
      </c>
      <c r="V454" s="9">
        <v>0</v>
      </c>
      <c r="W454" s="9">
        <v>567</v>
      </c>
      <c r="X454" s="9">
        <v>0</v>
      </c>
      <c r="Y454" s="9">
        <v>0</v>
      </c>
      <c r="Z454" s="9">
        <v>41546.51</v>
      </c>
      <c r="AA454" s="9">
        <v>2295</v>
      </c>
      <c r="AB454" s="9">
        <v>0</v>
      </c>
      <c r="AC454" s="9">
        <v>200</v>
      </c>
      <c r="AD454" s="9">
        <v>6</v>
      </c>
      <c r="AE454" s="9">
        <v>0</v>
      </c>
      <c r="AF454" s="9">
        <v>0</v>
      </c>
      <c r="AG454" s="9">
        <v>0</v>
      </c>
      <c r="AH454" s="9">
        <v>0</v>
      </c>
      <c r="AI454" s="9">
        <v>0</v>
      </c>
      <c r="AJ454" s="9">
        <v>0</v>
      </c>
      <c r="AK454" s="9">
        <v>0</v>
      </c>
      <c r="AL454" s="9">
        <v>0</v>
      </c>
      <c r="AM454" s="9">
        <v>0</v>
      </c>
      <c r="AN454" s="9">
        <v>0</v>
      </c>
      <c r="AO454" s="9">
        <v>0</v>
      </c>
      <c r="AP454" s="9">
        <v>0</v>
      </c>
      <c r="AQ454" s="9">
        <v>0</v>
      </c>
      <c r="AR454" s="9">
        <v>0</v>
      </c>
      <c r="AS454" s="9">
        <v>0</v>
      </c>
      <c r="AT454" s="9">
        <v>0</v>
      </c>
      <c r="AU454" s="9">
        <v>150</v>
      </c>
      <c r="AV454" s="9">
        <v>5</v>
      </c>
      <c r="AW454" s="9">
        <v>0</v>
      </c>
      <c r="AX454" s="9">
        <v>0</v>
      </c>
      <c r="AY454" s="9">
        <v>0</v>
      </c>
      <c r="AZ454" s="9">
        <v>0</v>
      </c>
      <c r="BA454" s="9">
        <v>0</v>
      </c>
      <c r="BB454" s="9">
        <v>0</v>
      </c>
      <c r="BC454" s="9">
        <v>0</v>
      </c>
      <c r="BD454" s="9"/>
      <c r="BE454" s="9">
        <v>0</v>
      </c>
      <c r="BF454" s="9">
        <v>0</v>
      </c>
      <c r="BG454" s="9">
        <v>2656</v>
      </c>
      <c r="BH454" s="9">
        <v>38891</v>
      </c>
    </row>
    <row r="455" spans="1:63" x14ac:dyDescent="0.25">
      <c r="A455" s="1" t="s">
        <v>62</v>
      </c>
      <c r="B455" s="9">
        <v>15000</v>
      </c>
      <c r="C455" s="9">
        <v>0</v>
      </c>
      <c r="D455" s="9">
        <v>200</v>
      </c>
      <c r="E455" s="9">
        <v>0</v>
      </c>
      <c r="F455" s="9">
        <v>18025</v>
      </c>
      <c r="G455" s="9">
        <v>0</v>
      </c>
      <c r="H455" s="9">
        <v>0</v>
      </c>
      <c r="I455" s="9">
        <v>1655</v>
      </c>
      <c r="J455" s="9">
        <v>0</v>
      </c>
      <c r="K455" s="9">
        <v>400</v>
      </c>
      <c r="L455" s="9">
        <v>0</v>
      </c>
      <c r="M455" s="9">
        <v>1250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1950</v>
      </c>
      <c r="U455" s="9">
        <v>0</v>
      </c>
      <c r="V455" s="9">
        <v>0</v>
      </c>
      <c r="W455" s="9">
        <v>567</v>
      </c>
      <c r="X455" s="9">
        <v>0</v>
      </c>
      <c r="Y455" s="9">
        <v>0</v>
      </c>
      <c r="Z455" s="9">
        <v>39047</v>
      </c>
      <c r="AA455" s="9">
        <v>1800</v>
      </c>
      <c r="AB455" s="9">
        <v>0</v>
      </c>
      <c r="AC455" s="9">
        <v>200</v>
      </c>
      <c r="AD455" s="9">
        <v>6</v>
      </c>
      <c r="AE455" s="9">
        <v>0</v>
      </c>
      <c r="AF455" s="9">
        <v>0</v>
      </c>
      <c r="AG455" s="9">
        <v>0</v>
      </c>
      <c r="AH455" s="9">
        <v>0</v>
      </c>
      <c r="AI455" s="9">
        <v>0</v>
      </c>
      <c r="AJ455" s="9">
        <v>0</v>
      </c>
      <c r="AK455" s="9">
        <v>0</v>
      </c>
      <c r="AL455" s="9">
        <v>0</v>
      </c>
      <c r="AM455" s="9">
        <v>0</v>
      </c>
      <c r="AN455" s="9">
        <v>0</v>
      </c>
      <c r="AO455" s="9">
        <v>0</v>
      </c>
      <c r="AP455" s="9">
        <v>0</v>
      </c>
      <c r="AQ455" s="9">
        <v>780</v>
      </c>
      <c r="AR455" s="9">
        <v>0</v>
      </c>
      <c r="AS455" s="9">
        <v>0</v>
      </c>
      <c r="AT455" s="9">
        <v>0</v>
      </c>
      <c r="AU455" s="9">
        <v>150</v>
      </c>
      <c r="AV455" s="9">
        <v>5</v>
      </c>
      <c r="AW455" s="9">
        <v>0</v>
      </c>
      <c r="AX455" s="9">
        <v>0</v>
      </c>
      <c r="AY455" s="9">
        <v>0</v>
      </c>
      <c r="AZ455" s="9">
        <v>0</v>
      </c>
      <c r="BA455" s="9">
        <v>50</v>
      </c>
      <c r="BB455" s="9">
        <v>0</v>
      </c>
      <c r="BC455" s="9">
        <v>0</v>
      </c>
      <c r="BD455" s="9"/>
      <c r="BE455" s="9">
        <v>0</v>
      </c>
      <c r="BF455" s="9">
        <v>0</v>
      </c>
      <c r="BG455" s="9">
        <v>2991</v>
      </c>
      <c r="BH455" s="9">
        <v>36056</v>
      </c>
    </row>
    <row r="456" spans="1:63" x14ac:dyDescent="0.25">
      <c r="A456" s="1" t="s">
        <v>115</v>
      </c>
      <c r="B456" s="9">
        <v>23500</v>
      </c>
      <c r="C456" s="9">
        <v>758.07</v>
      </c>
      <c r="D456" s="9">
        <v>400</v>
      </c>
      <c r="E456" s="9">
        <v>12.9</v>
      </c>
      <c r="F456" s="9">
        <v>25365</v>
      </c>
      <c r="G456" s="9">
        <v>0</v>
      </c>
      <c r="H456" s="9">
        <v>818.23</v>
      </c>
      <c r="I456" s="9">
        <v>1655</v>
      </c>
      <c r="J456" s="9">
        <v>53.39</v>
      </c>
      <c r="K456" s="9">
        <v>400</v>
      </c>
      <c r="L456" s="9">
        <v>12.9</v>
      </c>
      <c r="M456" s="9">
        <v>1958</v>
      </c>
      <c r="N456" s="9">
        <v>63.16</v>
      </c>
      <c r="O456" s="9">
        <v>5875</v>
      </c>
      <c r="P456" s="9">
        <v>0</v>
      </c>
      <c r="Q456" s="9">
        <v>189.52</v>
      </c>
      <c r="R456" s="9">
        <v>0</v>
      </c>
      <c r="S456" s="9">
        <v>0</v>
      </c>
      <c r="T456" s="9">
        <v>3055</v>
      </c>
      <c r="U456" s="9">
        <v>0</v>
      </c>
      <c r="V456" s="9">
        <v>98.55</v>
      </c>
      <c r="W456" s="9">
        <v>567</v>
      </c>
      <c r="X456" s="9">
        <v>18.29</v>
      </c>
      <c r="Y456" s="9">
        <v>0</v>
      </c>
      <c r="Z456" s="9">
        <v>64800.01</v>
      </c>
      <c r="AA456" s="9">
        <v>2820</v>
      </c>
      <c r="AB456" s="9">
        <v>0</v>
      </c>
      <c r="AC456" s="9">
        <v>200</v>
      </c>
      <c r="AD456" s="9">
        <v>6</v>
      </c>
      <c r="AE456" s="9">
        <v>0</v>
      </c>
      <c r="AF456" s="9">
        <v>0</v>
      </c>
      <c r="AG456" s="9">
        <v>0</v>
      </c>
      <c r="AH456" s="9">
        <v>0</v>
      </c>
      <c r="AI456" s="9">
        <v>0</v>
      </c>
      <c r="AJ456" s="9">
        <v>0</v>
      </c>
      <c r="AK456" s="9">
        <v>0</v>
      </c>
      <c r="AL456" s="9">
        <v>0</v>
      </c>
      <c r="AM456" s="9">
        <v>0</v>
      </c>
      <c r="AN456" s="9">
        <v>0</v>
      </c>
      <c r="AO456" s="9">
        <v>0</v>
      </c>
      <c r="AP456" s="9">
        <v>0</v>
      </c>
      <c r="AQ456" s="9">
        <v>0</v>
      </c>
      <c r="AR456" s="9">
        <v>0</v>
      </c>
      <c r="AS456" s="9">
        <v>0</v>
      </c>
      <c r="AT456" s="9">
        <v>0</v>
      </c>
      <c r="AU456" s="9">
        <v>150</v>
      </c>
      <c r="AV456" s="9">
        <v>5</v>
      </c>
      <c r="AW456" s="9">
        <v>0</v>
      </c>
      <c r="AX456" s="9">
        <v>0</v>
      </c>
      <c r="AY456" s="9">
        <v>0</v>
      </c>
      <c r="AZ456" s="9">
        <v>0</v>
      </c>
      <c r="BA456" s="9">
        <v>0</v>
      </c>
      <c r="BB456" s="9">
        <v>0</v>
      </c>
      <c r="BC456" s="9">
        <v>0</v>
      </c>
      <c r="BD456" s="9"/>
      <c r="BE456" s="9">
        <v>91</v>
      </c>
      <c r="BF456" s="9">
        <v>0</v>
      </c>
      <c r="BG456" s="9">
        <v>3272</v>
      </c>
      <c r="BH456" s="9">
        <v>61528</v>
      </c>
    </row>
    <row r="457" spans="1:63" x14ac:dyDescent="0.25">
      <c r="A457" s="1" t="s">
        <v>79</v>
      </c>
      <c r="B457" s="9">
        <v>21500</v>
      </c>
      <c r="C457" s="9">
        <v>0</v>
      </c>
      <c r="D457" s="9">
        <v>400</v>
      </c>
      <c r="E457" s="9">
        <v>0</v>
      </c>
      <c r="F457" s="9">
        <v>16125</v>
      </c>
      <c r="G457" s="9">
        <v>0</v>
      </c>
      <c r="H457" s="9">
        <v>0</v>
      </c>
      <c r="I457" s="9">
        <v>1655</v>
      </c>
      <c r="J457" s="9">
        <v>0</v>
      </c>
      <c r="K457" s="9">
        <v>400</v>
      </c>
      <c r="L457" s="9">
        <v>0</v>
      </c>
      <c r="M457" s="9">
        <v>1791</v>
      </c>
      <c r="N457" s="9">
        <v>0</v>
      </c>
      <c r="O457" s="9">
        <v>5375</v>
      </c>
      <c r="P457" s="9">
        <v>0</v>
      </c>
      <c r="Q457" s="9">
        <v>0</v>
      </c>
      <c r="R457" s="9">
        <v>0</v>
      </c>
      <c r="S457" s="9">
        <v>0</v>
      </c>
      <c r="T457" s="9">
        <v>2795</v>
      </c>
      <c r="U457" s="9">
        <v>0</v>
      </c>
      <c r="V457" s="9">
        <v>0</v>
      </c>
      <c r="W457" s="9">
        <v>567</v>
      </c>
      <c r="X457" s="9">
        <v>0</v>
      </c>
      <c r="Y457" s="9">
        <v>0</v>
      </c>
      <c r="Z457" s="9">
        <v>50608</v>
      </c>
      <c r="AA457" s="9">
        <v>2580</v>
      </c>
      <c r="AB457" s="9">
        <v>0</v>
      </c>
      <c r="AC457" s="9">
        <v>200</v>
      </c>
      <c r="AD457" s="9">
        <v>6</v>
      </c>
      <c r="AE457" s="9">
        <v>0</v>
      </c>
      <c r="AF457" s="9">
        <v>0</v>
      </c>
      <c r="AG457" s="9">
        <v>0</v>
      </c>
      <c r="AH457" s="9">
        <v>0</v>
      </c>
      <c r="AI457" s="9">
        <v>0</v>
      </c>
      <c r="AJ457" s="9">
        <v>0</v>
      </c>
      <c r="AK457" s="9">
        <v>0</v>
      </c>
      <c r="AL457" s="9">
        <v>0</v>
      </c>
      <c r="AM457" s="9">
        <v>0</v>
      </c>
      <c r="AN457" s="9">
        <v>0</v>
      </c>
      <c r="AO457" s="9">
        <v>0</v>
      </c>
      <c r="AP457" s="9">
        <v>0</v>
      </c>
      <c r="AQ457" s="9">
        <v>0</v>
      </c>
      <c r="AR457" s="9">
        <v>0</v>
      </c>
      <c r="AS457" s="9">
        <v>0</v>
      </c>
      <c r="AT457" s="9">
        <v>0</v>
      </c>
      <c r="AU457" s="9">
        <v>100</v>
      </c>
      <c r="AV457" s="9">
        <v>5</v>
      </c>
      <c r="AW457" s="9">
        <v>0</v>
      </c>
      <c r="AX457" s="9">
        <v>0</v>
      </c>
      <c r="AY457" s="9">
        <v>0</v>
      </c>
      <c r="AZ457" s="9">
        <v>0</v>
      </c>
      <c r="BA457" s="9">
        <v>1320</v>
      </c>
      <c r="BB457" s="9">
        <v>0</v>
      </c>
      <c r="BC457" s="9">
        <v>0</v>
      </c>
      <c r="BD457" s="9"/>
      <c r="BE457" s="9">
        <v>0</v>
      </c>
      <c r="BF457" s="9">
        <v>0</v>
      </c>
      <c r="BG457" s="9">
        <v>4211</v>
      </c>
      <c r="BH457" s="9">
        <v>46397</v>
      </c>
    </row>
    <row r="458" spans="1:63" x14ac:dyDescent="0.25">
      <c r="A458" s="1" t="s">
        <v>86</v>
      </c>
      <c r="B458" s="9">
        <v>12662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855</v>
      </c>
      <c r="J458" s="9">
        <v>0</v>
      </c>
      <c r="K458" s="9">
        <v>0</v>
      </c>
      <c r="L458" s="9">
        <v>0</v>
      </c>
      <c r="M458" s="9">
        <v>1055</v>
      </c>
      <c r="N458" s="9">
        <v>0</v>
      </c>
      <c r="O458" s="9">
        <v>3166</v>
      </c>
      <c r="P458" s="9">
        <v>0</v>
      </c>
      <c r="Q458" s="9">
        <v>0</v>
      </c>
      <c r="R458" s="9">
        <v>0</v>
      </c>
      <c r="S458" s="9">
        <v>0</v>
      </c>
      <c r="T458" s="9">
        <v>1646.06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19384.060000000001</v>
      </c>
      <c r="AA458" s="9">
        <v>1749</v>
      </c>
      <c r="AB458" s="9">
        <v>0</v>
      </c>
      <c r="AC458" s="9">
        <v>200</v>
      </c>
      <c r="AD458" s="9">
        <v>6</v>
      </c>
      <c r="AE458" s="9">
        <v>0</v>
      </c>
      <c r="AF458" s="9">
        <v>0</v>
      </c>
      <c r="AG458" s="9">
        <v>0</v>
      </c>
      <c r="AH458" s="9">
        <v>0</v>
      </c>
      <c r="AI458" s="9">
        <v>0</v>
      </c>
      <c r="AJ458" s="9">
        <v>0</v>
      </c>
      <c r="AK458" s="9">
        <v>0</v>
      </c>
      <c r="AL458" s="9">
        <v>0</v>
      </c>
      <c r="AM458" s="9">
        <v>0</v>
      </c>
      <c r="AN458" s="9">
        <v>0</v>
      </c>
      <c r="AO458" s="9">
        <v>0</v>
      </c>
      <c r="AP458" s="9">
        <v>0</v>
      </c>
      <c r="AQ458" s="9">
        <v>0</v>
      </c>
      <c r="AR458" s="9">
        <v>0</v>
      </c>
      <c r="AS458" s="9">
        <v>0</v>
      </c>
      <c r="AT458" s="9">
        <v>0</v>
      </c>
      <c r="AU458" s="9">
        <v>150</v>
      </c>
      <c r="AV458" s="9">
        <v>5</v>
      </c>
      <c r="AW458" s="9">
        <v>0</v>
      </c>
      <c r="AX458" s="9">
        <v>0</v>
      </c>
      <c r="AY458" s="9">
        <v>200</v>
      </c>
      <c r="AZ458" s="9">
        <v>0</v>
      </c>
      <c r="BA458" s="9">
        <v>0</v>
      </c>
      <c r="BB458" s="9">
        <v>0</v>
      </c>
      <c r="BC458" s="9">
        <v>0</v>
      </c>
      <c r="BD458" s="9"/>
      <c r="BE458" s="9">
        <v>0</v>
      </c>
      <c r="BF458" s="9">
        <v>0</v>
      </c>
      <c r="BG458" s="9">
        <v>2310</v>
      </c>
      <c r="BH458" s="9">
        <v>17074</v>
      </c>
    </row>
    <row r="459" spans="1:63" x14ac:dyDescent="0.25">
      <c r="A459" s="1" t="s">
        <v>89</v>
      </c>
      <c r="B459" s="9">
        <v>25000</v>
      </c>
      <c r="C459" s="9">
        <v>0</v>
      </c>
      <c r="D459" s="9">
        <v>400</v>
      </c>
      <c r="E459" s="9">
        <v>0</v>
      </c>
      <c r="F459" s="9">
        <v>23050</v>
      </c>
      <c r="G459" s="9">
        <v>0</v>
      </c>
      <c r="H459" s="9">
        <v>0</v>
      </c>
      <c r="I459" s="9">
        <v>1655</v>
      </c>
      <c r="J459" s="9">
        <v>0</v>
      </c>
      <c r="K459" s="9">
        <v>400</v>
      </c>
      <c r="L459" s="9">
        <v>0</v>
      </c>
      <c r="M459" s="9">
        <v>2083</v>
      </c>
      <c r="N459" s="9">
        <v>0</v>
      </c>
      <c r="O459" s="9">
        <v>6250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567</v>
      </c>
      <c r="X459" s="9">
        <v>0</v>
      </c>
      <c r="Y459" s="9">
        <v>0</v>
      </c>
      <c r="Z459" s="9">
        <v>59405</v>
      </c>
      <c r="AA459" s="9">
        <v>3000</v>
      </c>
      <c r="AB459" s="9">
        <v>0</v>
      </c>
      <c r="AC459" s="9">
        <v>200</v>
      </c>
      <c r="AD459" s="9">
        <v>6</v>
      </c>
      <c r="AE459" s="9">
        <v>0</v>
      </c>
      <c r="AF459" s="9">
        <v>0</v>
      </c>
      <c r="AG459" s="9">
        <v>0</v>
      </c>
      <c r="AH459" s="9">
        <v>0</v>
      </c>
      <c r="AI459" s="9">
        <v>0</v>
      </c>
      <c r="AJ459" s="9">
        <v>0</v>
      </c>
      <c r="AK459" s="9">
        <v>0</v>
      </c>
      <c r="AL459" s="9">
        <v>0</v>
      </c>
      <c r="AM459" s="9">
        <v>0</v>
      </c>
      <c r="AN459" s="9">
        <v>0</v>
      </c>
      <c r="AO459" s="9">
        <v>0</v>
      </c>
      <c r="AP459" s="9">
        <v>0</v>
      </c>
      <c r="AQ459" s="9">
        <v>0</v>
      </c>
      <c r="AR459" s="9">
        <v>168</v>
      </c>
      <c r="AS459" s="9">
        <v>0</v>
      </c>
      <c r="AT459" s="9">
        <v>0</v>
      </c>
      <c r="AU459" s="9">
        <v>100</v>
      </c>
      <c r="AV459" s="9">
        <v>5</v>
      </c>
      <c r="AW459" s="9">
        <v>0</v>
      </c>
      <c r="AX459" s="9">
        <v>0</v>
      </c>
      <c r="AY459" s="9">
        <v>0</v>
      </c>
      <c r="AZ459" s="9">
        <v>935</v>
      </c>
      <c r="BA459" s="9">
        <v>1070</v>
      </c>
      <c r="BB459" s="9">
        <v>0</v>
      </c>
      <c r="BC459" s="9">
        <v>0</v>
      </c>
      <c r="BD459" s="9"/>
      <c r="BE459" s="9">
        <v>0</v>
      </c>
      <c r="BF459" s="9">
        <v>0</v>
      </c>
      <c r="BG459" s="9">
        <v>5484</v>
      </c>
      <c r="BH459" s="9">
        <v>53921</v>
      </c>
    </row>
    <row r="460" spans="1:63" x14ac:dyDescent="0.25">
      <c r="A460" s="1" t="s">
        <v>75</v>
      </c>
      <c r="B460" s="9">
        <v>14000</v>
      </c>
      <c r="C460" s="9">
        <v>0</v>
      </c>
      <c r="D460" s="9">
        <v>200</v>
      </c>
      <c r="E460" s="9">
        <v>0</v>
      </c>
      <c r="F460" s="9">
        <v>1750</v>
      </c>
      <c r="G460" s="9">
        <v>0</v>
      </c>
      <c r="H460" s="9">
        <v>0</v>
      </c>
      <c r="I460" s="9">
        <v>1655</v>
      </c>
      <c r="J460" s="9">
        <v>0</v>
      </c>
      <c r="K460" s="9">
        <v>400</v>
      </c>
      <c r="L460" s="9">
        <v>0</v>
      </c>
      <c r="M460" s="9">
        <v>1166</v>
      </c>
      <c r="N460" s="9">
        <v>0</v>
      </c>
      <c r="O460" s="9">
        <v>3500</v>
      </c>
      <c r="P460" s="9">
        <v>0</v>
      </c>
      <c r="Q460" s="9">
        <v>0</v>
      </c>
      <c r="R460" s="9">
        <v>0</v>
      </c>
      <c r="S460" s="9">
        <v>0</v>
      </c>
      <c r="T460" s="9">
        <v>1820</v>
      </c>
      <c r="U460" s="9">
        <v>0</v>
      </c>
      <c r="V460" s="9">
        <v>0</v>
      </c>
      <c r="W460" s="9">
        <v>567</v>
      </c>
      <c r="X460" s="9">
        <v>0</v>
      </c>
      <c r="Y460" s="9">
        <v>0</v>
      </c>
      <c r="Z460" s="9">
        <v>25058</v>
      </c>
      <c r="AA460" s="9">
        <v>1800</v>
      </c>
      <c r="AB460" s="9">
        <v>0</v>
      </c>
      <c r="AC460" s="9">
        <v>200</v>
      </c>
      <c r="AD460" s="9">
        <v>6</v>
      </c>
      <c r="AE460" s="9">
        <v>0</v>
      </c>
      <c r="AF460" s="9">
        <v>0</v>
      </c>
      <c r="AG460" s="9">
        <v>0</v>
      </c>
      <c r="AH460" s="9">
        <v>0</v>
      </c>
      <c r="AI460" s="9">
        <v>0</v>
      </c>
      <c r="AJ460" s="9">
        <v>0</v>
      </c>
      <c r="AK460" s="9">
        <v>0</v>
      </c>
      <c r="AL460" s="9">
        <v>0</v>
      </c>
      <c r="AM460" s="9">
        <v>0</v>
      </c>
      <c r="AN460" s="9">
        <v>0</v>
      </c>
      <c r="AO460" s="9">
        <v>0</v>
      </c>
      <c r="AP460" s="9">
        <v>0</v>
      </c>
      <c r="AQ460" s="9">
        <v>0</v>
      </c>
      <c r="AR460" s="9">
        <v>0</v>
      </c>
      <c r="AS460" s="9">
        <v>0</v>
      </c>
      <c r="AT460" s="9">
        <v>0</v>
      </c>
      <c r="AU460" s="9">
        <v>100</v>
      </c>
      <c r="AV460" s="9">
        <v>5</v>
      </c>
      <c r="AW460" s="9">
        <v>0</v>
      </c>
      <c r="AX460" s="9">
        <v>0</v>
      </c>
      <c r="AY460" s="9">
        <v>200</v>
      </c>
      <c r="AZ460" s="9">
        <v>2915</v>
      </c>
      <c r="BA460" s="9">
        <v>1320</v>
      </c>
      <c r="BB460" s="9">
        <v>0</v>
      </c>
      <c r="BC460" s="9">
        <v>0</v>
      </c>
      <c r="BD460" s="9"/>
      <c r="BE460" s="9">
        <v>0</v>
      </c>
      <c r="BF460" s="9">
        <v>0</v>
      </c>
      <c r="BG460" s="9">
        <v>6546</v>
      </c>
      <c r="BH460" s="9">
        <v>18512</v>
      </c>
    </row>
    <row r="461" spans="1:63" x14ac:dyDescent="0.25">
      <c r="A461" s="1" t="s">
        <v>79</v>
      </c>
      <c r="B461" s="9">
        <v>25000</v>
      </c>
      <c r="C461" s="9">
        <v>0</v>
      </c>
      <c r="D461" s="9">
        <v>400</v>
      </c>
      <c r="E461" s="9">
        <v>0</v>
      </c>
      <c r="F461" s="9">
        <v>20160</v>
      </c>
      <c r="G461" s="9">
        <v>0</v>
      </c>
      <c r="H461" s="9">
        <v>0</v>
      </c>
      <c r="I461" s="9">
        <v>1655</v>
      </c>
      <c r="J461" s="9">
        <v>0</v>
      </c>
      <c r="K461" s="9">
        <v>400</v>
      </c>
      <c r="L461" s="9">
        <v>0</v>
      </c>
      <c r="M461" s="9">
        <v>2083</v>
      </c>
      <c r="N461" s="9">
        <v>0</v>
      </c>
      <c r="O461" s="9">
        <v>6250</v>
      </c>
      <c r="P461" s="9">
        <v>0</v>
      </c>
      <c r="Q461" s="9">
        <v>0</v>
      </c>
      <c r="R461" s="9">
        <v>0</v>
      </c>
      <c r="S461" s="9">
        <v>0</v>
      </c>
      <c r="T461" s="9">
        <v>3250</v>
      </c>
      <c r="U461" s="9">
        <v>0</v>
      </c>
      <c r="V461" s="9">
        <v>0</v>
      </c>
      <c r="W461" s="9">
        <v>567</v>
      </c>
      <c r="X461" s="9">
        <v>0</v>
      </c>
      <c r="Y461" s="9">
        <v>0</v>
      </c>
      <c r="Z461" s="9">
        <v>59765</v>
      </c>
      <c r="AA461" s="9">
        <v>3000</v>
      </c>
      <c r="AB461" s="9">
        <v>0</v>
      </c>
      <c r="AC461" s="9">
        <v>200</v>
      </c>
      <c r="AD461" s="9">
        <v>6</v>
      </c>
      <c r="AE461" s="9">
        <v>0</v>
      </c>
      <c r="AF461" s="9">
        <v>0</v>
      </c>
      <c r="AG461" s="9">
        <v>0</v>
      </c>
      <c r="AH461" s="9">
        <v>0</v>
      </c>
      <c r="AI461" s="9">
        <v>0</v>
      </c>
      <c r="AJ461" s="9">
        <v>0</v>
      </c>
      <c r="AK461" s="9">
        <v>0</v>
      </c>
      <c r="AL461" s="9">
        <v>0</v>
      </c>
      <c r="AM461" s="9">
        <v>0</v>
      </c>
      <c r="AN461" s="9">
        <v>0</v>
      </c>
      <c r="AO461" s="9">
        <v>0</v>
      </c>
      <c r="AP461" s="9">
        <v>0</v>
      </c>
      <c r="AQ461" s="9">
        <v>0</v>
      </c>
      <c r="AR461" s="9">
        <v>42</v>
      </c>
      <c r="AS461" s="9">
        <v>0</v>
      </c>
      <c r="AT461" s="9">
        <v>0</v>
      </c>
      <c r="AU461" s="9">
        <v>150</v>
      </c>
      <c r="AV461" s="9">
        <v>5</v>
      </c>
      <c r="AW461" s="9">
        <v>0</v>
      </c>
      <c r="AX461" s="9">
        <v>0</v>
      </c>
      <c r="AY461" s="9">
        <v>0</v>
      </c>
      <c r="AZ461" s="9">
        <v>2805</v>
      </c>
      <c r="BA461" s="9">
        <v>1320</v>
      </c>
      <c r="BB461" s="9">
        <v>0</v>
      </c>
      <c r="BC461" s="9">
        <v>0</v>
      </c>
      <c r="BD461" s="9"/>
      <c r="BE461" s="9">
        <v>0</v>
      </c>
      <c r="BF461" s="9">
        <v>0</v>
      </c>
      <c r="BG461" s="9">
        <v>7528</v>
      </c>
      <c r="BH461" s="9">
        <v>52237</v>
      </c>
    </row>
    <row r="462" spans="1:63" x14ac:dyDescent="0.25">
      <c r="A462" s="1" t="s">
        <v>90</v>
      </c>
      <c r="B462" s="9">
        <v>34000</v>
      </c>
      <c r="C462" s="9">
        <v>0</v>
      </c>
      <c r="D462" s="9">
        <v>400</v>
      </c>
      <c r="E462" s="9">
        <v>0</v>
      </c>
      <c r="F462" s="9">
        <v>33720</v>
      </c>
      <c r="G462" s="9">
        <v>0</v>
      </c>
      <c r="H462" s="9">
        <v>0</v>
      </c>
      <c r="I462" s="9">
        <v>2155</v>
      </c>
      <c r="J462" s="9">
        <v>0</v>
      </c>
      <c r="K462" s="9">
        <v>400</v>
      </c>
      <c r="L462" s="9">
        <v>0</v>
      </c>
      <c r="M462" s="9">
        <v>2832</v>
      </c>
      <c r="N462" s="9">
        <v>0</v>
      </c>
      <c r="O462" s="9">
        <v>8500</v>
      </c>
      <c r="P462" s="9">
        <v>0</v>
      </c>
      <c r="Q462" s="9">
        <v>0</v>
      </c>
      <c r="R462" s="9">
        <v>0</v>
      </c>
      <c r="S462" s="9">
        <v>0</v>
      </c>
      <c r="T462" s="9">
        <v>4420</v>
      </c>
      <c r="U462" s="9">
        <v>0</v>
      </c>
      <c r="V462" s="9">
        <v>0</v>
      </c>
      <c r="W462" s="9">
        <v>567</v>
      </c>
      <c r="X462" s="9">
        <v>0</v>
      </c>
      <c r="Y462" s="9">
        <v>0</v>
      </c>
      <c r="Z462" s="9">
        <v>86994</v>
      </c>
      <c r="AA462" s="9">
        <v>4080</v>
      </c>
      <c r="AB462" s="9">
        <v>0</v>
      </c>
      <c r="AC462" s="9">
        <v>200</v>
      </c>
      <c r="AD462" s="9">
        <v>6</v>
      </c>
      <c r="AE462" s="9">
        <v>0</v>
      </c>
      <c r="AF462" s="9">
        <v>0</v>
      </c>
      <c r="AG462" s="9">
        <v>0</v>
      </c>
      <c r="AH462" s="9">
        <v>0</v>
      </c>
      <c r="AI462" s="9">
        <v>0</v>
      </c>
      <c r="AJ462" s="9">
        <v>0</v>
      </c>
      <c r="AK462" s="9">
        <v>0</v>
      </c>
      <c r="AL462" s="9">
        <v>0</v>
      </c>
      <c r="AM462" s="9">
        <v>0</v>
      </c>
      <c r="AN462" s="9">
        <v>0</v>
      </c>
      <c r="AO462" s="9">
        <v>0</v>
      </c>
      <c r="AP462" s="9">
        <v>0</v>
      </c>
      <c r="AQ462" s="9">
        <v>0</v>
      </c>
      <c r="AR462" s="9">
        <v>1806</v>
      </c>
      <c r="AS462" s="9">
        <v>0</v>
      </c>
      <c r="AT462" s="9">
        <v>0</v>
      </c>
      <c r="AU462" s="9">
        <v>150</v>
      </c>
      <c r="AV462" s="9">
        <v>5</v>
      </c>
      <c r="AW462" s="9">
        <v>0</v>
      </c>
      <c r="AX462" s="9">
        <v>0</v>
      </c>
      <c r="AY462" s="9">
        <v>0</v>
      </c>
      <c r="AZ462" s="9">
        <v>0</v>
      </c>
      <c r="BA462" s="9">
        <v>1320</v>
      </c>
      <c r="BB462" s="9">
        <v>0</v>
      </c>
      <c r="BC462" s="9">
        <v>0</v>
      </c>
      <c r="BD462" s="9"/>
      <c r="BE462" s="9">
        <v>0</v>
      </c>
      <c r="BF462" s="9">
        <v>0</v>
      </c>
      <c r="BG462" s="9">
        <v>7567</v>
      </c>
      <c r="BH462" s="9">
        <v>79427</v>
      </c>
    </row>
    <row r="463" spans="1:63" x14ac:dyDescent="0.25">
      <c r="A463" s="1" t="s">
        <v>69</v>
      </c>
      <c r="B463" s="9">
        <v>26100</v>
      </c>
      <c r="C463" s="9">
        <v>0</v>
      </c>
      <c r="D463" s="9">
        <v>386.67</v>
      </c>
      <c r="E463" s="9">
        <v>0</v>
      </c>
      <c r="F463" s="9">
        <v>14236.1</v>
      </c>
      <c r="G463" s="9">
        <v>0</v>
      </c>
      <c r="H463" s="9">
        <v>0</v>
      </c>
      <c r="I463" s="9">
        <v>1599.83</v>
      </c>
      <c r="J463" s="9">
        <v>0</v>
      </c>
      <c r="K463" s="9">
        <v>0</v>
      </c>
      <c r="L463" s="9">
        <v>0</v>
      </c>
      <c r="M463" s="9">
        <v>2174.0300000000002</v>
      </c>
      <c r="N463" s="9">
        <v>0</v>
      </c>
      <c r="O463" s="9">
        <v>6525</v>
      </c>
      <c r="P463" s="9">
        <v>0</v>
      </c>
      <c r="Q463" s="9">
        <v>0</v>
      </c>
      <c r="R463" s="9">
        <v>0</v>
      </c>
      <c r="S463" s="9">
        <v>0</v>
      </c>
      <c r="T463" s="9">
        <v>3393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54414.63</v>
      </c>
      <c r="AA463" s="9">
        <v>3132</v>
      </c>
      <c r="AB463" s="9">
        <v>0</v>
      </c>
      <c r="AC463" s="9">
        <v>200</v>
      </c>
      <c r="AD463" s="9">
        <v>6</v>
      </c>
      <c r="AE463" s="9">
        <v>0</v>
      </c>
      <c r="AF463" s="9">
        <v>0</v>
      </c>
      <c r="AG463" s="9">
        <v>0</v>
      </c>
      <c r="AH463" s="9">
        <v>0</v>
      </c>
      <c r="AI463" s="9">
        <v>0</v>
      </c>
      <c r="AJ463" s="9">
        <v>0</v>
      </c>
      <c r="AK463" s="9">
        <v>0</v>
      </c>
      <c r="AL463" s="9">
        <v>0</v>
      </c>
      <c r="AM463" s="9">
        <v>0</v>
      </c>
      <c r="AN463" s="9">
        <v>0</v>
      </c>
      <c r="AO463" s="9">
        <v>0</v>
      </c>
      <c r="AP463" s="9">
        <v>0</v>
      </c>
      <c r="AQ463" s="9">
        <v>0</v>
      </c>
      <c r="AR463" s="9">
        <v>2483</v>
      </c>
      <c r="AS463" s="9">
        <v>0</v>
      </c>
      <c r="AT463" s="9">
        <v>0</v>
      </c>
      <c r="AU463" s="9">
        <v>100</v>
      </c>
      <c r="AV463" s="9">
        <v>5</v>
      </c>
      <c r="AW463" s="9">
        <v>0</v>
      </c>
      <c r="AX463" s="9">
        <v>0</v>
      </c>
      <c r="AY463" s="9">
        <v>200</v>
      </c>
      <c r="AZ463" s="9">
        <v>0</v>
      </c>
      <c r="BA463" s="9">
        <v>1270</v>
      </c>
      <c r="BB463" s="9">
        <v>0</v>
      </c>
      <c r="BC463" s="9">
        <v>0</v>
      </c>
      <c r="BD463" s="9"/>
      <c r="BE463" s="9">
        <v>0</v>
      </c>
      <c r="BF463" s="9">
        <v>0</v>
      </c>
      <c r="BG463" s="9">
        <v>7396</v>
      </c>
      <c r="BH463" s="9">
        <v>47019</v>
      </c>
    </row>
    <row r="464" spans="1:63" x14ac:dyDescent="0.25">
      <c r="A464" s="1" t="s">
        <v>96</v>
      </c>
      <c r="B464" s="9">
        <v>12566.67</v>
      </c>
      <c r="C464" s="9">
        <v>0</v>
      </c>
      <c r="D464" s="9">
        <v>386.67</v>
      </c>
      <c r="E464" s="9">
        <v>0</v>
      </c>
      <c r="F464" s="9">
        <v>4823.67</v>
      </c>
      <c r="G464" s="9">
        <v>0</v>
      </c>
      <c r="H464" s="9">
        <v>0</v>
      </c>
      <c r="I464" s="9">
        <v>1599.83</v>
      </c>
      <c r="J464" s="9">
        <v>0</v>
      </c>
      <c r="K464" s="9">
        <v>0</v>
      </c>
      <c r="L464" s="9">
        <v>0</v>
      </c>
      <c r="M464" s="9">
        <v>1046.9000000000001</v>
      </c>
      <c r="N464" s="9">
        <v>0</v>
      </c>
      <c r="O464" s="9">
        <v>3141.67</v>
      </c>
      <c r="P464" s="9">
        <v>0</v>
      </c>
      <c r="Q464" s="9">
        <v>0</v>
      </c>
      <c r="R464" s="9">
        <v>0</v>
      </c>
      <c r="S464" s="9">
        <v>0</v>
      </c>
      <c r="T464" s="9">
        <v>1633.67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25199.08</v>
      </c>
      <c r="AA464" s="9">
        <v>1740</v>
      </c>
      <c r="AB464" s="9">
        <v>0</v>
      </c>
      <c r="AC464" s="9">
        <v>200</v>
      </c>
      <c r="AD464" s="9">
        <v>6</v>
      </c>
      <c r="AE464" s="9">
        <v>0</v>
      </c>
      <c r="AF464" s="9">
        <v>0</v>
      </c>
      <c r="AG464" s="9">
        <v>0</v>
      </c>
      <c r="AH464" s="9">
        <v>0</v>
      </c>
      <c r="AI464" s="9">
        <v>0</v>
      </c>
      <c r="AJ464" s="9">
        <v>0</v>
      </c>
      <c r="AK464" s="9">
        <v>0</v>
      </c>
      <c r="AL464" s="9">
        <v>0</v>
      </c>
      <c r="AM464" s="9">
        <v>0</v>
      </c>
      <c r="AN464" s="9">
        <v>0</v>
      </c>
      <c r="AO464" s="9">
        <v>0</v>
      </c>
      <c r="AP464" s="9">
        <v>0</v>
      </c>
      <c r="AQ464" s="9">
        <v>0</v>
      </c>
      <c r="AR464" s="9">
        <v>0</v>
      </c>
      <c r="AS464" s="9">
        <v>0</v>
      </c>
      <c r="AT464" s="9">
        <v>0</v>
      </c>
      <c r="AU464" s="9">
        <v>100</v>
      </c>
      <c r="AV464" s="9">
        <v>5</v>
      </c>
      <c r="AW464" s="9">
        <v>0</v>
      </c>
      <c r="AX464" s="9">
        <v>0</v>
      </c>
      <c r="AY464" s="9">
        <v>0</v>
      </c>
      <c r="AZ464" s="9">
        <v>0</v>
      </c>
      <c r="BA464" s="9">
        <v>0</v>
      </c>
      <c r="BB464" s="9">
        <v>0</v>
      </c>
      <c r="BC464" s="9">
        <v>0</v>
      </c>
      <c r="BD464" s="9">
        <v>60</v>
      </c>
      <c r="BE464" s="9">
        <v>0</v>
      </c>
      <c r="BF464" s="9">
        <v>0</v>
      </c>
      <c r="BG464" s="9">
        <v>2111</v>
      </c>
      <c r="BH464" s="9">
        <v>23088.080000000002</v>
      </c>
      <c r="BI464" s="12"/>
      <c r="BK464" s="13"/>
    </row>
    <row r="465" spans="1:63" x14ac:dyDescent="0.25">
      <c r="A465" s="1" t="s">
        <v>86</v>
      </c>
      <c r="B465" s="9">
        <v>14250</v>
      </c>
      <c r="C465" s="9">
        <v>0</v>
      </c>
      <c r="D465" s="9">
        <v>300</v>
      </c>
      <c r="E465" s="9">
        <v>0</v>
      </c>
      <c r="F465" s="9">
        <v>15375</v>
      </c>
      <c r="G465" s="9">
        <v>0</v>
      </c>
      <c r="H465" s="9">
        <v>0</v>
      </c>
      <c r="I465" s="9">
        <v>1616.25</v>
      </c>
      <c r="J465" s="9">
        <v>0</v>
      </c>
      <c r="K465" s="9">
        <v>300</v>
      </c>
      <c r="L465" s="9">
        <v>0</v>
      </c>
      <c r="M465" s="9">
        <v>1187.25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1852.5</v>
      </c>
      <c r="U465" s="9">
        <v>0</v>
      </c>
      <c r="V465" s="9">
        <v>0</v>
      </c>
      <c r="W465" s="9">
        <v>425.25</v>
      </c>
      <c r="X465" s="9">
        <v>0</v>
      </c>
      <c r="Y465" s="9">
        <v>0</v>
      </c>
      <c r="Z465" s="9">
        <v>35306.25</v>
      </c>
      <c r="AA465" s="9">
        <v>1710</v>
      </c>
      <c r="AB465" s="9">
        <v>0</v>
      </c>
      <c r="AC465" s="9">
        <v>200</v>
      </c>
      <c r="AD465" s="9">
        <v>6</v>
      </c>
      <c r="AE465" s="9">
        <v>0</v>
      </c>
      <c r="AF465" s="9">
        <v>0</v>
      </c>
      <c r="AG465" s="9">
        <v>0</v>
      </c>
      <c r="AH465" s="9">
        <v>0</v>
      </c>
      <c r="AI465" s="9">
        <v>0</v>
      </c>
      <c r="AJ465" s="9">
        <v>0</v>
      </c>
      <c r="AK465" s="9">
        <v>0</v>
      </c>
      <c r="AL465" s="9">
        <v>0</v>
      </c>
      <c r="AM465" s="9">
        <v>0</v>
      </c>
      <c r="AN465" s="9">
        <v>0</v>
      </c>
      <c r="AO465" s="9">
        <v>0</v>
      </c>
      <c r="AP465" s="9">
        <v>0</v>
      </c>
      <c r="AQ465" s="9">
        <v>0</v>
      </c>
      <c r="AR465" s="9">
        <v>2447</v>
      </c>
      <c r="AS465" s="9">
        <v>0</v>
      </c>
      <c r="AT465" s="9">
        <v>0</v>
      </c>
      <c r="AU465" s="9">
        <v>100</v>
      </c>
      <c r="AV465" s="9">
        <v>5</v>
      </c>
      <c r="AW465" s="9">
        <v>0</v>
      </c>
      <c r="AX465" s="9">
        <v>0</v>
      </c>
      <c r="AY465" s="9">
        <v>0</v>
      </c>
      <c r="AZ465" s="9">
        <v>0</v>
      </c>
      <c r="BA465" s="9">
        <v>2056</v>
      </c>
      <c r="BB465" s="9">
        <v>0</v>
      </c>
      <c r="BC465" s="9">
        <v>0</v>
      </c>
      <c r="BD465" s="9"/>
      <c r="BE465" s="9">
        <v>0</v>
      </c>
      <c r="BF465" s="9">
        <v>0</v>
      </c>
      <c r="BG465" s="9">
        <v>6524</v>
      </c>
      <c r="BH465" s="9">
        <v>28782</v>
      </c>
    </row>
    <row r="466" spans="1:63" x14ac:dyDescent="0.25">
      <c r="A466" s="1" t="s">
        <v>90</v>
      </c>
      <c r="B466" s="9">
        <v>14400</v>
      </c>
      <c r="C466" s="9">
        <v>0</v>
      </c>
      <c r="D466" s="9">
        <v>320</v>
      </c>
      <c r="E466" s="9">
        <v>0</v>
      </c>
      <c r="F466" s="9">
        <v>22080</v>
      </c>
      <c r="G466" s="9">
        <v>0</v>
      </c>
      <c r="H466" s="9">
        <v>0</v>
      </c>
      <c r="I466" s="9">
        <v>1324</v>
      </c>
      <c r="J466" s="9">
        <v>0</v>
      </c>
      <c r="K466" s="9">
        <v>320</v>
      </c>
      <c r="L466" s="9">
        <v>0</v>
      </c>
      <c r="M466" s="9">
        <v>1199.2</v>
      </c>
      <c r="N466" s="9">
        <v>0</v>
      </c>
      <c r="O466" s="9">
        <v>3600</v>
      </c>
      <c r="P466" s="9">
        <v>0</v>
      </c>
      <c r="Q466" s="9">
        <v>0</v>
      </c>
      <c r="R466" s="9">
        <v>0</v>
      </c>
      <c r="S466" s="9">
        <v>0</v>
      </c>
      <c r="T466" s="9">
        <v>1872</v>
      </c>
      <c r="U466" s="9">
        <v>0</v>
      </c>
      <c r="V466" s="9">
        <v>0</v>
      </c>
      <c r="W466" s="9">
        <v>453.6</v>
      </c>
      <c r="X466" s="9">
        <v>0</v>
      </c>
      <c r="Y466" s="9">
        <v>0</v>
      </c>
      <c r="Z466" s="9">
        <v>45568.800000000003</v>
      </c>
      <c r="AA466" s="9">
        <v>1728</v>
      </c>
      <c r="AB466" s="9">
        <v>0</v>
      </c>
      <c r="AC466" s="9">
        <v>200</v>
      </c>
      <c r="AD466" s="9">
        <v>6</v>
      </c>
      <c r="AE466" s="9">
        <v>0</v>
      </c>
      <c r="AF466" s="9">
        <v>0</v>
      </c>
      <c r="AG466" s="9">
        <v>0</v>
      </c>
      <c r="AH466" s="9">
        <v>0</v>
      </c>
      <c r="AI466" s="9">
        <v>0</v>
      </c>
      <c r="AJ466" s="9">
        <v>0</v>
      </c>
      <c r="AK466" s="9">
        <v>0</v>
      </c>
      <c r="AL466" s="9">
        <v>0</v>
      </c>
      <c r="AM466" s="9">
        <v>0</v>
      </c>
      <c r="AN466" s="9">
        <v>0</v>
      </c>
      <c r="AO466" s="9">
        <v>0</v>
      </c>
      <c r="AP466" s="9">
        <v>0</v>
      </c>
      <c r="AQ466" s="9">
        <v>0</v>
      </c>
      <c r="AR466" s="9">
        <v>42</v>
      </c>
      <c r="AS466" s="9">
        <v>0</v>
      </c>
      <c r="AT466" s="9">
        <v>0</v>
      </c>
      <c r="AU466" s="9">
        <v>100</v>
      </c>
      <c r="AV466" s="9">
        <v>5</v>
      </c>
      <c r="AW466" s="9">
        <v>0</v>
      </c>
      <c r="AX466" s="9">
        <v>0</v>
      </c>
      <c r="AY466" s="9">
        <v>200</v>
      </c>
      <c r="AZ466" s="9">
        <v>330</v>
      </c>
      <c r="BA466" s="9">
        <v>1016</v>
      </c>
      <c r="BB466" s="9">
        <v>0</v>
      </c>
      <c r="BC466" s="9">
        <v>0</v>
      </c>
      <c r="BD466" s="9"/>
      <c r="BE466" s="9">
        <v>0</v>
      </c>
      <c r="BF466" s="9">
        <v>0</v>
      </c>
      <c r="BG466" s="9">
        <v>3627</v>
      </c>
      <c r="BH466" s="9">
        <v>41942</v>
      </c>
    </row>
    <row r="467" spans="1:63" x14ac:dyDescent="0.25">
      <c r="A467" s="1" t="s">
        <v>75</v>
      </c>
      <c r="B467" s="9">
        <v>11956.67</v>
      </c>
      <c r="C467" s="9">
        <v>0</v>
      </c>
      <c r="D467" s="9">
        <v>226.67</v>
      </c>
      <c r="E467" s="9">
        <v>0</v>
      </c>
      <c r="F467" s="9">
        <v>13580.17</v>
      </c>
      <c r="G467" s="9">
        <v>0</v>
      </c>
      <c r="H467" s="9">
        <v>0</v>
      </c>
      <c r="I467" s="9">
        <v>937.83</v>
      </c>
      <c r="J467" s="9">
        <v>0</v>
      </c>
      <c r="K467" s="9">
        <v>226.67</v>
      </c>
      <c r="L467" s="9">
        <v>0</v>
      </c>
      <c r="M467" s="9">
        <v>996.2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1554.37</v>
      </c>
      <c r="U467" s="9">
        <v>0</v>
      </c>
      <c r="V467" s="9">
        <v>0</v>
      </c>
      <c r="W467" s="9">
        <v>321.3</v>
      </c>
      <c r="X467" s="9">
        <v>0</v>
      </c>
      <c r="Y467" s="9">
        <v>0</v>
      </c>
      <c r="Z467" s="9">
        <v>29799.88</v>
      </c>
      <c r="AA467" s="9">
        <v>1435</v>
      </c>
      <c r="AB467" s="9">
        <v>0</v>
      </c>
      <c r="AC467" s="9">
        <v>200</v>
      </c>
      <c r="AD467" s="9">
        <v>6</v>
      </c>
      <c r="AE467" s="9">
        <v>0</v>
      </c>
      <c r="AF467" s="9">
        <v>0</v>
      </c>
      <c r="AG467" s="9">
        <v>0</v>
      </c>
      <c r="AH467" s="9">
        <v>0</v>
      </c>
      <c r="AI467" s="9">
        <v>0</v>
      </c>
      <c r="AJ467" s="9">
        <v>0</v>
      </c>
      <c r="AK467" s="9">
        <v>0</v>
      </c>
      <c r="AL467" s="9">
        <v>0</v>
      </c>
      <c r="AM467" s="9">
        <v>0</v>
      </c>
      <c r="AN467" s="9">
        <v>0</v>
      </c>
      <c r="AO467" s="9">
        <v>0</v>
      </c>
      <c r="AP467" s="9">
        <v>0</v>
      </c>
      <c r="AQ467" s="9">
        <v>0</v>
      </c>
      <c r="AR467" s="9">
        <v>79</v>
      </c>
      <c r="AS467" s="9">
        <v>0</v>
      </c>
      <c r="AT467" s="9">
        <v>0</v>
      </c>
      <c r="AU467" s="9">
        <v>150</v>
      </c>
      <c r="AV467" s="9">
        <v>5</v>
      </c>
      <c r="AW467" s="9">
        <v>0</v>
      </c>
      <c r="AX467" s="9">
        <v>0</v>
      </c>
      <c r="AY467" s="9">
        <v>0</v>
      </c>
      <c r="AZ467" s="9">
        <v>0</v>
      </c>
      <c r="BA467" s="9">
        <v>50</v>
      </c>
      <c r="BB467" s="9">
        <v>0</v>
      </c>
      <c r="BC467" s="9">
        <v>0</v>
      </c>
      <c r="BD467" s="9"/>
      <c r="BE467" s="9">
        <v>0</v>
      </c>
      <c r="BF467" s="9">
        <v>0</v>
      </c>
      <c r="BG467" s="9">
        <v>1925</v>
      </c>
      <c r="BH467" s="9">
        <v>27875</v>
      </c>
    </row>
    <row r="468" spans="1:63" x14ac:dyDescent="0.25">
      <c r="A468" s="1" t="s">
        <v>98</v>
      </c>
      <c r="B468" s="9">
        <v>7500</v>
      </c>
      <c r="C468" s="9">
        <v>0</v>
      </c>
      <c r="D468" s="9">
        <v>100</v>
      </c>
      <c r="E468" s="9">
        <v>0</v>
      </c>
      <c r="F468" s="9">
        <v>2775</v>
      </c>
      <c r="G468" s="9">
        <v>0</v>
      </c>
      <c r="H468" s="9">
        <v>0</v>
      </c>
      <c r="I468" s="9">
        <v>827.5</v>
      </c>
      <c r="J468" s="9">
        <v>0</v>
      </c>
      <c r="K468" s="9">
        <v>200</v>
      </c>
      <c r="L468" s="9">
        <v>0</v>
      </c>
      <c r="M468" s="9">
        <v>625</v>
      </c>
      <c r="N468" s="9">
        <v>0</v>
      </c>
      <c r="O468" s="9">
        <v>1875</v>
      </c>
      <c r="P468" s="9">
        <v>0</v>
      </c>
      <c r="Q468" s="9">
        <v>0</v>
      </c>
      <c r="R468" s="9">
        <v>0</v>
      </c>
      <c r="S468" s="9">
        <v>0</v>
      </c>
      <c r="T468" s="9">
        <v>750</v>
      </c>
      <c r="U468" s="9">
        <v>0</v>
      </c>
      <c r="V468" s="9">
        <v>0</v>
      </c>
      <c r="W468" s="9">
        <v>283.5</v>
      </c>
      <c r="X468" s="9">
        <v>0</v>
      </c>
      <c r="Y468" s="9">
        <v>0</v>
      </c>
      <c r="Z468" s="9">
        <v>14936</v>
      </c>
      <c r="AA468" s="9">
        <v>900</v>
      </c>
      <c r="AB468" s="9">
        <v>0</v>
      </c>
      <c r="AC468" s="9">
        <v>200</v>
      </c>
      <c r="AD468" s="9">
        <v>6</v>
      </c>
      <c r="AE468" s="9">
        <v>0</v>
      </c>
      <c r="AF468" s="9">
        <v>0</v>
      </c>
      <c r="AG468" s="9">
        <v>0</v>
      </c>
      <c r="AH468" s="9">
        <v>0</v>
      </c>
      <c r="AI468" s="9">
        <v>0</v>
      </c>
      <c r="AJ468" s="9">
        <v>0</v>
      </c>
      <c r="AK468" s="9">
        <v>0</v>
      </c>
      <c r="AL468" s="9">
        <v>0</v>
      </c>
      <c r="AM468" s="9">
        <v>0</v>
      </c>
      <c r="AN468" s="9">
        <v>0</v>
      </c>
      <c r="AO468" s="9">
        <v>0</v>
      </c>
      <c r="AP468" s="9">
        <v>0</v>
      </c>
      <c r="AQ468" s="9">
        <v>0</v>
      </c>
      <c r="AR468" s="9">
        <v>247</v>
      </c>
      <c r="AS468" s="9">
        <v>0</v>
      </c>
      <c r="AT468" s="9">
        <v>0</v>
      </c>
      <c r="AU468" s="9">
        <v>100</v>
      </c>
      <c r="AV468" s="9">
        <v>5</v>
      </c>
      <c r="AW468" s="9">
        <v>0</v>
      </c>
      <c r="AX468" s="9">
        <v>0</v>
      </c>
      <c r="AY468" s="9">
        <v>0</v>
      </c>
      <c r="AZ468" s="9">
        <v>660</v>
      </c>
      <c r="BA468" s="9">
        <v>1270</v>
      </c>
      <c r="BB468" s="9">
        <v>0</v>
      </c>
      <c r="BC468" s="9">
        <v>0</v>
      </c>
      <c r="BD468" s="9">
        <v>0</v>
      </c>
      <c r="BE468" s="9">
        <v>0</v>
      </c>
      <c r="BF468" s="9">
        <v>0</v>
      </c>
      <c r="BG468" s="9">
        <v>3388</v>
      </c>
      <c r="BH468" s="9">
        <v>11548</v>
      </c>
      <c r="BI468" s="12"/>
      <c r="BK468" s="13"/>
    </row>
    <row r="469" spans="1:63" x14ac:dyDescent="0.25">
      <c r="A469" s="14" t="s">
        <v>102</v>
      </c>
      <c r="B469" s="15">
        <v>13500</v>
      </c>
      <c r="C469" s="15">
        <v>0</v>
      </c>
      <c r="D469" s="15">
        <v>400</v>
      </c>
      <c r="E469" s="15">
        <v>0</v>
      </c>
      <c r="F469" s="15">
        <v>8892</v>
      </c>
      <c r="G469" s="15">
        <v>0</v>
      </c>
      <c r="H469" s="15">
        <v>0</v>
      </c>
      <c r="I469" s="15">
        <v>1655</v>
      </c>
      <c r="J469" s="15">
        <v>0</v>
      </c>
      <c r="K469" s="15">
        <v>0</v>
      </c>
      <c r="L469" s="15">
        <v>0</v>
      </c>
      <c r="M469" s="15">
        <v>1125</v>
      </c>
      <c r="N469" s="15">
        <v>0</v>
      </c>
      <c r="O469" s="15">
        <v>3375</v>
      </c>
      <c r="P469" s="15">
        <v>0</v>
      </c>
      <c r="Q469" s="15">
        <v>0</v>
      </c>
      <c r="R469" s="15">
        <v>0</v>
      </c>
      <c r="S469" s="15">
        <v>0</v>
      </c>
      <c r="T469" s="15">
        <v>0</v>
      </c>
      <c r="U469" s="15">
        <v>0</v>
      </c>
      <c r="V469" s="15">
        <v>0</v>
      </c>
      <c r="W469" s="15">
        <v>0</v>
      </c>
      <c r="X469" s="15">
        <v>0</v>
      </c>
      <c r="Y469" s="15">
        <v>0</v>
      </c>
      <c r="Z469" s="15">
        <v>28947</v>
      </c>
      <c r="AA469" s="15">
        <v>1800</v>
      </c>
      <c r="AB469" s="15">
        <v>0</v>
      </c>
      <c r="AC469" s="15">
        <v>200</v>
      </c>
      <c r="AD469" s="15">
        <v>6</v>
      </c>
      <c r="AE469" s="15">
        <v>0</v>
      </c>
      <c r="AF469" s="15">
        <v>0</v>
      </c>
      <c r="AG469" s="15">
        <v>0</v>
      </c>
      <c r="AH469" s="15">
        <v>0</v>
      </c>
      <c r="AI469" s="15">
        <v>0</v>
      </c>
      <c r="AJ469" s="15">
        <v>0</v>
      </c>
      <c r="AK469" s="15">
        <v>0</v>
      </c>
      <c r="AL469" s="15">
        <v>0</v>
      </c>
      <c r="AM469" s="15">
        <v>0</v>
      </c>
      <c r="AN469" s="15">
        <v>0</v>
      </c>
      <c r="AO469" s="15">
        <v>0</v>
      </c>
      <c r="AP469" s="15">
        <v>0</v>
      </c>
      <c r="AQ469" s="15">
        <v>0</v>
      </c>
      <c r="AR469" s="15">
        <v>0</v>
      </c>
      <c r="AS469" s="15">
        <v>0</v>
      </c>
      <c r="AT469" s="15">
        <v>0</v>
      </c>
      <c r="AU469" s="15">
        <v>100</v>
      </c>
      <c r="AV469" s="15">
        <v>5</v>
      </c>
      <c r="AW469" s="15">
        <v>0</v>
      </c>
      <c r="AX469" s="15">
        <v>0</v>
      </c>
      <c r="AY469" s="15">
        <v>0</v>
      </c>
      <c r="AZ469" s="15">
        <v>0</v>
      </c>
      <c r="BA469" s="15">
        <v>0</v>
      </c>
      <c r="BB469" s="15">
        <v>0</v>
      </c>
      <c r="BC469" s="15">
        <v>0</v>
      </c>
      <c r="BD469" s="15"/>
      <c r="BE469" s="15">
        <v>0</v>
      </c>
      <c r="BF469" s="15">
        <v>0</v>
      </c>
      <c r="BG469" s="15">
        <v>2111</v>
      </c>
      <c r="BH469" s="15">
        <v>26836</v>
      </c>
      <c r="BI469" s="14"/>
      <c r="BJ469" s="14"/>
      <c r="BK469" s="14"/>
    </row>
    <row r="470" spans="1:63" x14ac:dyDescent="0.25">
      <c r="A470" s="16" t="s">
        <v>117</v>
      </c>
      <c r="B470" s="17">
        <f t="shared" ref="B470:AP470" si="0">SUM(B4:B469)</f>
        <v>13028492.91</v>
      </c>
      <c r="C470" s="17">
        <f t="shared" si="0"/>
        <v>-4108.6000000000013</v>
      </c>
      <c r="D470" s="17">
        <f t="shared" si="0"/>
        <v>186638.36000000007</v>
      </c>
      <c r="E470" s="17">
        <f t="shared" si="0"/>
        <v>26.219999999999956</v>
      </c>
      <c r="F470" s="17">
        <f t="shared" si="0"/>
        <v>8781085.0199999996</v>
      </c>
      <c r="G470" s="17">
        <f t="shared" si="0"/>
        <v>2090</v>
      </c>
      <c r="H470" s="17">
        <f t="shared" si="0"/>
        <v>-4035.900000000001</v>
      </c>
      <c r="I470" s="17">
        <f t="shared" si="0"/>
        <v>692449.66999999946</v>
      </c>
      <c r="J470" s="17">
        <f t="shared" si="0"/>
        <v>461.99</v>
      </c>
      <c r="K470" s="17">
        <f t="shared" si="0"/>
        <v>156846.64000000004</v>
      </c>
      <c r="L470" s="17">
        <f t="shared" si="0"/>
        <v>45.55</v>
      </c>
      <c r="M470" s="17">
        <f t="shared" si="0"/>
        <v>1050673.78</v>
      </c>
      <c r="N470" s="17">
        <f t="shared" si="0"/>
        <v>-143.49</v>
      </c>
      <c r="O470" s="17">
        <f t="shared" si="0"/>
        <v>1736804.8000000003</v>
      </c>
      <c r="P470" s="17">
        <f t="shared" si="0"/>
        <v>5020</v>
      </c>
      <c r="Q470" s="17">
        <f t="shared" si="0"/>
        <v>457.7299999999999</v>
      </c>
      <c r="R470" s="17">
        <f t="shared" si="0"/>
        <v>49576.9</v>
      </c>
      <c r="S470" s="17">
        <f t="shared" si="0"/>
        <v>-1199.03</v>
      </c>
      <c r="T470" s="17">
        <f t="shared" si="0"/>
        <v>1219002.1500000008</v>
      </c>
      <c r="U470" s="17">
        <f t="shared" si="0"/>
        <v>-2131</v>
      </c>
      <c r="V470" s="17">
        <f t="shared" si="0"/>
        <v>3905.3500000000004</v>
      </c>
      <c r="W470" s="17">
        <f t="shared" si="0"/>
        <v>92749.030000000028</v>
      </c>
      <c r="X470" s="17">
        <f t="shared" si="0"/>
        <v>45.81</v>
      </c>
      <c r="Y470" s="17">
        <f t="shared" si="0"/>
        <v>600</v>
      </c>
      <c r="Z470" s="17">
        <f t="shared" si="0"/>
        <v>26995353.890000008</v>
      </c>
      <c r="AA470" s="17">
        <f t="shared" si="0"/>
        <v>1590376</v>
      </c>
      <c r="AB470" s="17">
        <f t="shared" si="0"/>
        <v>554230</v>
      </c>
      <c r="AC470" s="17">
        <f t="shared" si="0"/>
        <v>92200</v>
      </c>
      <c r="AD470" s="17">
        <f t="shared" si="0"/>
        <v>2478</v>
      </c>
      <c r="AE470" s="17">
        <f t="shared" si="0"/>
        <v>989800</v>
      </c>
      <c r="AF470" s="17">
        <f t="shared" si="0"/>
        <v>0</v>
      </c>
      <c r="AG470" s="17">
        <f t="shared" si="0"/>
        <v>284421</v>
      </c>
      <c r="AH470" s="17">
        <f t="shared" si="0"/>
        <v>7047</v>
      </c>
      <c r="AI470" s="17">
        <f t="shared" si="0"/>
        <v>13669</v>
      </c>
      <c r="AJ470" s="17">
        <f t="shared" si="0"/>
        <v>31085</v>
      </c>
      <c r="AK470" s="17">
        <f t="shared" si="0"/>
        <v>226000</v>
      </c>
      <c r="AL470" s="17">
        <f t="shared" si="0"/>
        <v>3420</v>
      </c>
      <c r="AM470" s="17">
        <f t="shared" si="0"/>
        <v>145834</v>
      </c>
      <c r="AN470" s="17">
        <f t="shared" si="0"/>
        <v>5500</v>
      </c>
      <c r="AO470" s="17">
        <f t="shared" si="0"/>
        <v>366449</v>
      </c>
      <c r="AP470" s="17">
        <f t="shared" si="0"/>
        <v>20750</v>
      </c>
      <c r="AQ470" s="17">
        <f t="shared" ref="AQ470:BH470" si="1">SUM(AQ4:AQ469)</f>
        <v>33939</v>
      </c>
      <c r="AR470" s="17">
        <f t="shared" si="1"/>
        <v>60749</v>
      </c>
      <c r="AS470" s="17">
        <f t="shared" si="1"/>
        <v>5200</v>
      </c>
      <c r="AT470" s="17">
        <f t="shared" si="1"/>
        <v>5300</v>
      </c>
      <c r="AU470" s="17">
        <f t="shared" si="1"/>
        <v>63600</v>
      </c>
      <c r="AV470" s="17">
        <f t="shared" si="1"/>
        <v>2330</v>
      </c>
      <c r="AW470" s="17">
        <f t="shared" si="1"/>
        <v>47400</v>
      </c>
      <c r="AX470" s="17">
        <f t="shared" si="1"/>
        <v>24646</v>
      </c>
      <c r="AY470" s="17">
        <f t="shared" si="1"/>
        <v>42600</v>
      </c>
      <c r="AZ470" s="17">
        <f t="shared" si="1"/>
        <v>58245</v>
      </c>
      <c r="BA470" s="17">
        <f t="shared" si="1"/>
        <v>95402</v>
      </c>
      <c r="BB470" s="17">
        <f t="shared" si="1"/>
        <v>140305</v>
      </c>
      <c r="BC470" s="17">
        <f t="shared" si="1"/>
        <v>100</v>
      </c>
      <c r="BD470" s="17">
        <f t="shared" si="1"/>
        <v>60</v>
      </c>
      <c r="BE470" s="17">
        <f t="shared" si="1"/>
        <v>-3103</v>
      </c>
      <c r="BF470" s="17">
        <f t="shared" si="1"/>
        <v>284</v>
      </c>
      <c r="BG470" s="17">
        <f t="shared" si="1"/>
        <v>4910316</v>
      </c>
      <c r="BH470" s="17">
        <f t="shared" si="1"/>
        <v>22085043.079999998</v>
      </c>
    </row>
    <row r="471" spans="1:63" x14ac:dyDescent="0.25">
      <c r="Z471" s="12"/>
      <c r="BG471" s="12"/>
      <c r="BH471" s="12"/>
    </row>
    <row r="472" spans="1:63" x14ac:dyDescent="0.25">
      <c r="Z472" s="12"/>
      <c r="BG472" s="12"/>
      <c r="BH472" s="12"/>
    </row>
  </sheetData>
  <autoFilter ref="A3:BK3" xr:uid="{1C286A12-6F91-4490-837E-8EA7A64CAD74}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BCFF-7878-4FAA-95C5-D03D247E23D6}">
  <sheetPr filterMode="1">
    <tabColor theme="9" tint="-0.249977111117893"/>
  </sheetPr>
  <dimension ref="A1:AC773"/>
  <sheetViews>
    <sheetView zoomScale="86" zoomScaleNormal="86" workbookViewId="0">
      <selection activeCell="A2" sqref="A2"/>
    </sheetView>
  </sheetViews>
  <sheetFormatPr defaultColWidth="9.1796875" defaultRowHeight="14.5" x14ac:dyDescent="0.35"/>
  <cols>
    <col min="1" max="1" width="9.81640625" style="25" bestFit="1" customWidth="1"/>
    <col min="2" max="2" width="15.7265625" style="25" bestFit="1" customWidth="1"/>
    <col min="3" max="4" width="13.81640625" style="25" bestFit="1" customWidth="1"/>
    <col min="5" max="5" width="15.26953125" style="25" bestFit="1" customWidth="1"/>
    <col min="6" max="6" width="14.6328125" style="25" bestFit="1" customWidth="1"/>
    <col min="7" max="7" width="13.7265625" style="25" bestFit="1" customWidth="1"/>
    <col min="8" max="8" width="13.453125" style="25" bestFit="1" customWidth="1"/>
    <col min="9" max="9" width="14" style="25" bestFit="1" customWidth="1"/>
    <col min="10" max="10" width="14.6328125" style="25" customWidth="1"/>
    <col min="11" max="11" width="14.90625" style="57" bestFit="1" customWidth="1"/>
    <col min="12" max="12" width="11.7265625" style="25" bestFit="1" customWidth="1"/>
    <col min="13" max="13" width="11.6328125" style="58" bestFit="1" customWidth="1"/>
    <col min="14" max="14" width="14.6328125" style="25" bestFit="1" customWidth="1"/>
    <col min="15" max="15" width="13.6328125" style="25" bestFit="1" customWidth="1"/>
    <col min="16" max="16" width="16.453125" style="59" bestFit="1" customWidth="1"/>
    <col min="17" max="17" width="13.81640625" style="60" bestFit="1" customWidth="1"/>
    <col min="18" max="18" width="15.81640625" style="25" bestFit="1" customWidth="1"/>
    <col min="19" max="19" width="15.08984375" style="25" bestFit="1" customWidth="1"/>
    <col min="20" max="20" width="11.6328125" style="58" customWidth="1"/>
    <col min="21" max="21" width="14" style="25" bestFit="1" customWidth="1"/>
    <col min="22" max="22" width="12.81640625" style="25" bestFit="1" customWidth="1"/>
    <col min="23" max="23" width="16.36328125" style="25" bestFit="1" customWidth="1"/>
    <col min="24" max="24" width="13.26953125" style="61" bestFit="1" customWidth="1"/>
    <col min="25" max="25" width="17.1796875" style="62" bestFit="1" customWidth="1"/>
    <col min="26" max="26" width="22.54296875" style="61" bestFit="1" customWidth="1"/>
    <col min="27" max="27" width="13.1796875" style="25" bestFit="1" customWidth="1"/>
    <col min="28" max="16384" width="9.1796875" style="25"/>
  </cols>
  <sheetData>
    <row r="1" spans="1:27" x14ac:dyDescent="0.35">
      <c r="A1" s="18" t="s">
        <v>118</v>
      </c>
      <c r="B1" s="18" t="s">
        <v>119</v>
      </c>
      <c r="C1" s="18" t="s">
        <v>120</v>
      </c>
      <c r="D1" s="18" t="s">
        <v>121</v>
      </c>
      <c r="E1" s="18" t="s">
        <v>122</v>
      </c>
      <c r="F1" s="18" t="s">
        <v>123</v>
      </c>
      <c r="G1" s="18" t="s">
        <v>124</v>
      </c>
      <c r="H1" s="18" t="s">
        <v>125</v>
      </c>
      <c r="I1" s="18" t="s">
        <v>126</v>
      </c>
      <c r="J1" s="18" t="s">
        <v>127</v>
      </c>
      <c r="K1" s="19" t="s">
        <v>128</v>
      </c>
      <c r="L1" s="18" t="s">
        <v>129</v>
      </c>
      <c r="M1" s="20" t="s">
        <v>130</v>
      </c>
      <c r="N1" s="18" t="s">
        <v>131</v>
      </c>
      <c r="O1" s="18" t="s">
        <v>132</v>
      </c>
      <c r="P1" s="21" t="s">
        <v>133</v>
      </c>
      <c r="Q1" s="22" t="s">
        <v>134</v>
      </c>
      <c r="R1" s="18" t="s">
        <v>135</v>
      </c>
      <c r="S1" s="18" t="s">
        <v>136</v>
      </c>
      <c r="T1" s="20" t="s">
        <v>137</v>
      </c>
      <c r="U1" s="18" t="s">
        <v>138</v>
      </c>
      <c r="V1" s="18" t="s">
        <v>139</v>
      </c>
      <c r="W1" s="18" t="s">
        <v>140</v>
      </c>
      <c r="X1" s="23" t="s">
        <v>141</v>
      </c>
      <c r="Y1" s="24" t="s">
        <v>142</v>
      </c>
      <c r="Z1" s="23" t="s">
        <v>143</v>
      </c>
      <c r="AA1" s="18" t="s">
        <v>144</v>
      </c>
    </row>
    <row r="2" spans="1:27" x14ac:dyDescent="0.35">
      <c r="A2" s="26">
        <v>1</v>
      </c>
      <c r="B2" s="26" t="s">
        <v>145</v>
      </c>
      <c r="C2" s="26" t="s">
        <v>146</v>
      </c>
      <c r="D2" s="26" t="s">
        <v>147</v>
      </c>
      <c r="E2" s="26">
        <v>1000</v>
      </c>
      <c r="F2" s="26" t="str">
        <f>+C2</f>
        <v>30.06.2025</v>
      </c>
      <c r="G2" s="26"/>
      <c r="H2" s="26" t="s">
        <v>148</v>
      </c>
      <c r="I2" s="26"/>
      <c r="J2" s="26" t="s">
        <v>149</v>
      </c>
      <c r="K2" s="27" t="s">
        <v>150</v>
      </c>
      <c r="L2" s="26">
        <f t="shared" ref="L2:L16" si="0">IF(P2&gt;=0,40,50)</f>
        <v>40</v>
      </c>
      <c r="M2" s="28">
        <f>VLOOKUP(Z2,[1]MCS!$B$3:$C$453,2,0)</f>
        <v>4401010700</v>
      </c>
      <c r="N2" s="26"/>
      <c r="O2" s="29"/>
      <c r="P2" s="30">
        <v>269845</v>
      </c>
      <c r="Q2" s="31"/>
      <c r="R2" s="27" t="s">
        <v>151</v>
      </c>
      <c r="S2" s="26">
        <v>2100</v>
      </c>
      <c r="T2" s="32">
        <v>21161101</v>
      </c>
      <c r="U2" s="26"/>
      <c r="V2" s="26"/>
      <c r="W2" s="26"/>
      <c r="X2" s="33"/>
      <c r="Y2" s="34"/>
      <c r="Z2" s="33" t="s">
        <v>152</v>
      </c>
      <c r="AA2" s="26">
        <v>2025</v>
      </c>
    </row>
    <row r="3" spans="1:27" x14ac:dyDescent="0.35">
      <c r="A3" s="26">
        <v>1</v>
      </c>
      <c r="B3" s="26" t="str">
        <f>+B2</f>
        <v>MCS SAL/JUNE-25</v>
      </c>
      <c r="C3" s="26" t="str">
        <f>+C2</f>
        <v>30.06.2025</v>
      </c>
      <c r="D3" s="26" t="s">
        <v>147</v>
      </c>
      <c r="E3" s="26">
        <v>1000</v>
      </c>
      <c r="F3" s="26" t="str">
        <f>+F2</f>
        <v>30.06.2025</v>
      </c>
      <c r="G3" s="26"/>
      <c r="H3" s="26" t="s">
        <v>148</v>
      </c>
      <c r="I3" s="26"/>
      <c r="J3" s="26" t="str">
        <f>+J2</f>
        <v xml:space="preserve"> MCS/JUNE-25</v>
      </c>
      <c r="K3" s="27" t="s">
        <v>153</v>
      </c>
      <c r="L3" s="26">
        <f t="shared" si="0"/>
        <v>40</v>
      </c>
      <c r="M3" s="28">
        <f>VLOOKUP(Z3,[1]MCS!$B$3:$C$453,2,0)</f>
        <v>4401010700</v>
      </c>
      <c r="N3" s="26"/>
      <c r="O3" s="29"/>
      <c r="P3" s="30">
        <v>35882</v>
      </c>
      <c r="Q3" s="31"/>
      <c r="R3" s="27" t="s">
        <v>151</v>
      </c>
      <c r="S3" s="26">
        <v>2100</v>
      </c>
      <c r="T3" s="32">
        <v>21311007</v>
      </c>
      <c r="U3" s="26"/>
      <c r="V3" s="26"/>
      <c r="W3" s="26"/>
      <c r="X3" s="33"/>
      <c r="Y3" s="34"/>
      <c r="Z3" s="33" t="s">
        <v>152</v>
      </c>
      <c r="AA3" s="26">
        <v>2025</v>
      </c>
    </row>
    <row r="4" spans="1:27" x14ac:dyDescent="0.35">
      <c r="A4" s="26">
        <v>1</v>
      </c>
      <c r="B4" s="26" t="str">
        <f t="shared" ref="B4:C19" si="1">+B3</f>
        <v>MCS SAL/JUNE-25</v>
      </c>
      <c r="C4" s="26" t="str">
        <f t="shared" si="1"/>
        <v>30.06.2025</v>
      </c>
      <c r="D4" s="26" t="s">
        <v>147</v>
      </c>
      <c r="E4" s="26">
        <v>1000</v>
      </c>
      <c r="F4" s="26" t="str">
        <f t="shared" ref="F4:F67" si="2">+F3</f>
        <v>30.06.2025</v>
      </c>
      <c r="G4" s="26"/>
      <c r="H4" s="26" t="s">
        <v>148</v>
      </c>
      <c r="I4" s="26"/>
      <c r="J4" s="26" t="str">
        <f t="shared" ref="J4:J67" si="3">+J3</f>
        <v xml:space="preserve"> MCS/JUNE-25</v>
      </c>
      <c r="K4" s="27" t="s">
        <v>154</v>
      </c>
      <c r="L4" s="26">
        <f t="shared" si="0"/>
        <v>40</v>
      </c>
      <c r="M4" s="28">
        <f>VLOOKUP(Z4,[1]MCS!$B$3:$C$453,2,0)</f>
        <v>4401010700</v>
      </c>
      <c r="N4" s="26"/>
      <c r="O4" s="29"/>
      <c r="P4" s="30">
        <v>696990</v>
      </c>
      <c r="Q4" s="31"/>
      <c r="R4" s="27" t="s">
        <v>151</v>
      </c>
      <c r="S4" s="26">
        <v>2100</v>
      </c>
      <c r="T4" s="32">
        <v>31041001</v>
      </c>
      <c r="U4" s="26"/>
      <c r="V4" s="26"/>
      <c r="W4" s="26"/>
      <c r="X4" s="33"/>
      <c r="Y4" s="34"/>
      <c r="Z4" s="33" t="s">
        <v>152</v>
      </c>
      <c r="AA4" s="26">
        <v>2025</v>
      </c>
    </row>
    <row r="5" spans="1:27" x14ac:dyDescent="0.35">
      <c r="A5" s="26">
        <v>1</v>
      </c>
      <c r="B5" s="26" t="str">
        <f t="shared" si="1"/>
        <v>MCS SAL/JUNE-25</v>
      </c>
      <c r="C5" s="26" t="str">
        <f t="shared" si="1"/>
        <v>30.06.2025</v>
      </c>
      <c r="D5" s="26" t="s">
        <v>147</v>
      </c>
      <c r="E5" s="26">
        <v>1000</v>
      </c>
      <c r="F5" s="26" t="str">
        <f t="shared" si="2"/>
        <v>30.06.2025</v>
      </c>
      <c r="G5" s="26"/>
      <c r="H5" s="26" t="s">
        <v>148</v>
      </c>
      <c r="I5" s="26"/>
      <c r="J5" s="26" t="str">
        <f t="shared" si="3"/>
        <v xml:space="preserve"> MCS/JUNE-25</v>
      </c>
      <c r="K5" s="27" t="s">
        <v>155</v>
      </c>
      <c r="L5" s="26">
        <f t="shared" si="0"/>
        <v>40</v>
      </c>
      <c r="M5" s="28">
        <f>VLOOKUP(Z5,[1]MCS!$B$3:$C$453,2,0)</f>
        <v>4401010700</v>
      </c>
      <c r="N5" s="26"/>
      <c r="O5" s="29"/>
      <c r="P5" s="30">
        <v>226002</v>
      </c>
      <c r="Q5" s="31"/>
      <c r="R5" s="27" t="s">
        <v>151</v>
      </c>
      <c r="S5" s="26">
        <v>2100</v>
      </c>
      <c r="T5" s="32">
        <v>21171101</v>
      </c>
      <c r="U5" s="26"/>
      <c r="V5" s="26"/>
      <c r="W5" s="26"/>
      <c r="X5" s="33"/>
      <c r="Y5" s="34"/>
      <c r="Z5" s="33" t="s">
        <v>152</v>
      </c>
      <c r="AA5" s="26">
        <v>2025</v>
      </c>
    </row>
    <row r="6" spans="1:27" x14ac:dyDescent="0.35">
      <c r="A6" s="26">
        <v>1</v>
      </c>
      <c r="B6" s="26" t="str">
        <f t="shared" si="1"/>
        <v>MCS SAL/JUNE-25</v>
      </c>
      <c r="C6" s="26" t="str">
        <f t="shared" si="1"/>
        <v>30.06.2025</v>
      </c>
      <c r="D6" s="26" t="s">
        <v>147</v>
      </c>
      <c r="E6" s="26">
        <v>1000</v>
      </c>
      <c r="F6" s="26" t="str">
        <f t="shared" si="2"/>
        <v>30.06.2025</v>
      </c>
      <c r="G6" s="26"/>
      <c r="H6" s="26" t="s">
        <v>148</v>
      </c>
      <c r="I6" s="26"/>
      <c r="J6" s="26" t="str">
        <f t="shared" si="3"/>
        <v xml:space="preserve"> MCS/JUNE-25</v>
      </c>
      <c r="K6" s="27" t="s">
        <v>156</v>
      </c>
      <c r="L6" s="26">
        <f t="shared" si="0"/>
        <v>40</v>
      </c>
      <c r="M6" s="28">
        <f>VLOOKUP(Z6,[1]MCS!$B$3:$C$453,2,0)</f>
        <v>4401010700</v>
      </c>
      <c r="N6" s="26"/>
      <c r="O6" s="29"/>
      <c r="P6" s="30">
        <v>44039</v>
      </c>
      <c r="Q6" s="31"/>
      <c r="R6" s="27" t="s">
        <v>151</v>
      </c>
      <c r="S6" s="26">
        <v>2100</v>
      </c>
      <c r="T6" s="32">
        <v>21154101</v>
      </c>
      <c r="U6" s="26"/>
      <c r="V6" s="26"/>
      <c r="W6" s="26"/>
      <c r="X6" s="33"/>
      <c r="Y6" s="34"/>
      <c r="Z6" s="33" t="s">
        <v>152</v>
      </c>
      <c r="AA6" s="26">
        <v>2025</v>
      </c>
    </row>
    <row r="7" spans="1:27" x14ac:dyDescent="0.35">
      <c r="A7" s="26">
        <v>1</v>
      </c>
      <c r="B7" s="26" t="str">
        <f t="shared" si="1"/>
        <v>MCS SAL/JUNE-25</v>
      </c>
      <c r="C7" s="26" t="str">
        <f t="shared" si="1"/>
        <v>30.06.2025</v>
      </c>
      <c r="D7" s="26" t="s">
        <v>147</v>
      </c>
      <c r="E7" s="26">
        <v>1000</v>
      </c>
      <c r="F7" s="26" t="str">
        <f t="shared" si="2"/>
        <v>30.06.2025</v>
      </c>
      <c r="G7" s="26"/>
      <c r="H7" s="26" t="s">
        <v>148</v>
      </c>
      <c r="I7" s="26"/>
      <c r="J7" s="26" t="str">
        <f t="shared" si="3"/>
        <v xml:space="preserve"> MCS/JUNE-25</v>
      </c>
      <c r="K7" s="27" t="s">
        <v>157</v>
      </c>
      <c r="L7" s="26">
        <f t="shared" si="0"/>
        <v>40</v>
      </c>
      <c r="M7" s="28">
        <f>VLOOKUP(Z7,[1]MCS!$B$3:$C$453,2,0)</f>
        <v>4401010700</v>
      </c>
      <c r="N7" s="26"/>
      <c r="O7" s="29"/>
      <c r="P7" s="30">
        <v>418855</v>
      </c>
      <c r="Q7" s="31"/>
      <c r="R7" s="27" t="s">
        <v>151</v>
      </c>
      <c r="S7" s="26">
        <v>2100</v>
      </c>
      <c r="T7" s="32">
        <v>21311002</v>
      </c>
      <c r="U7" s="26"/>
      <c r="V7" s="26"/>
      <c r="W7" s="26"/>
      <c r="X7" s="33"/>
      <c r="Y7" s="34"/>
      <c r="Z7" s="33" t="s">
        <v>152</v>
      </c>
      <c r="AA7" s="26">
        <v>2025</v>
      </c>
    </row>
    <row r="8" spans="1:27" x14ac:dyDescent="0.35">
      <c r="A8" s="26">
        <v>1</v>
      </c>
      <c r="B8" s="26" t="str">
        <f t="shared" si="1"/>
        <v>MCS SAL/JUNE-25</v>
      </c>
      <c r="C8" s="26" t="str">
        <f t="shared" si="1"/>
        <v>30.06.2025</v>
      </c>
      <c r="D8" s="26" t="s">
        <v>147</v>
      </c>
      <c r="E8" s="26">
        <v>1000</v>
      </c>
      <c r="F8" s="26" t="str">
        <f t="shared" si="2"/>
        <v>30.06.2025</v>
      </c>
      <c r="G8" s="26"/>
      <c r="H8" s="26" t="s">
        <v>148</v>
      </c>
      <c r="I8" s="26"/>
      <c r="J8" s="26" t="str">
        <f t="shared" si="3"/>
        <v xml:space="preserve"> MCS/JUNE-25</v>
      </c>
      <c r="K8" s="27" t="s">
        <v>158</v>
      </c>
      <c r="L8" s="26">
        <f t="shared" si="0"/>
        <v>40</v>
      </c>
      <c r="M8" s="28">
        <f>VLOOKUP(Z8,[1]MCS!$B$3:$C$453,2,0)</f>
        <v>4401010700</v>
      </c>
      <c r="N8" s="26"/>
      <c r="O8" s="29"/>
      <c r="P8" s="30">
        <v>194356</v>
      </c>
      <c r="Q8" s="31"/>
      <c r="R8" s="27" t="s">
        <v>151</v>
      </c>
      <c r="S8" s="26">
        <v>2100</v>
      </c>
      <c r="T8" s="32">
        <v>21311004</v>
      </c>
      <c r="U8" s="26"/>
      <c r="V8" s="26"/>
      <c r="W8" s="26"/>
      <c r="X8" s="33"/>
      <c r="Y8" s="34"/>
      <c r="Z8" s="33" t="s">
        <v>152</v>
      </c>
      <c r="AA8" s="26">
        <v>2025</v>
      </c>
    </row>
    <row r="9" spans="1:27" x14ac:dyDescent="0.35">
      <c r="A9" s="26">
        <v>1</v>
      </c>
      <c r="B9" s="26" t="str">
        <f t="shared" si="1"/>
        <v>MCS SAL/JUNE-25</v>
      </c>
      <c r="C9" s="26" t="str">
        <f t="shared" si="1"/>
        <v>30.06.2025</v>
      </c>
      <c r="D9" s="26" t="s">
        <v>147</v>
      </c>
      <c r="E9" s="26">
        <v>1000</v>
      </c>
      <c r="F9" s="26" t="str">
        <f t="shared" si="2"/>
        <v>30.06.2025</v>
      </c>
      <c r="G9" s="26"/>
      <c r="H9" s="26" t="s">
        <v>148</v>
      </c>
      <c r="I9" s="26"/>
      <c r="J9" s="26" t="str">
        <f t="shared" si="3"/>
        <v xml:space="preserve"> MCS/JUNE-25</v>
      </c>
      <c r="K9" s="27" t="s">
        <v>159</v>
      </c>
      <c r="L9" s="26">
        <f t="shared" si="0"/>
        <v>40</v>
      </c>
      <c r="M9" s="28">
        <f>VLOOKUP(Z9,[1]MCS!$B$3:$C$453,2,0)</f>
        <v>4401010700</v>
      </c>
      <c r="N9" s="26"/>
      <c r="O9" s="29"/>
      <c r="P9" s="30">
        <v>352922</v>
      </c>
      <c r="Q9" s="31"/>
      <c r="R9" s="27" t="s">
        <v>151</v>
      </c>
      <c r="S9" s="26">
        <v>2100</v>
      </c>
      <c r="T9" s="32">
        <v>22144101</v>
      </c>
      <c r="U9" s="26"/>
      <c r="V9" s="26"/>
      <c r="W9" s="26"/>
      <c r="X9" s="33"/>
      <c r="Y9" s="34"/>
      <c r="Z9" s="33" t="s">
        <v>152</v>
      </c>
      <c r="AA9" s="26">
        <v>2025</v>
      </c>
    </row>
    <row r="10" spans="1:27" x14ac:dyDescent="0.35">
      <c r="A10" s="26">
        <v>1</v>
      </c>
      <c r="B10" s="26" t="str">
        <f t="shared" si="1"/>
        <v>MCS SAL/JUNE-25</v>
      </c>
      <c r="C10" s="26" t="str">
        <f t="shared" si="1"/>
        <v>30.06.2025</v>
      </c>
      <c r="D10" s="26" t="s">
        <v>147</v>
      </c>
      <c r="E10" s="26">
        <v>1000</v>
      </c>
      <c r="F10" s="26" t="str">
        <f t="shared" si="2"/>
        <v>30.06.2025</v>
      </c>
      <c r="G10" s="26"/>
      <c r="H10" s="26" t="s">
        <v>148</v>
      </c>
      <c r="I10" s="26"/>
      <c r="J10" s="26" t="str">
        <f t="shared" si="3"/>
        <v xml:space="preserve"> MCS/JUNE-25</v>
      </c>
      <c r="K10" s="27" t="s">
        <v>160</v>
      </c>
      <c r="L10" s="26">
        <f t="shared" si="0"/>
        <v>40</v>
      </c>
      <c r="M10" s="28">
        <f>VLOOKUP(Z10,[1]MCS!$B$3:$C$453,2,0)</f>
        <v>4401010700</v>
      </c>
      <c r="N10" s="26"/>
      <c r="O10" s="29"/>
      <c r="P10" s="30">
        <v>401069</v>
      </c>
      <c r="Q10" s="31"/>
      <c r="R10" s="27" t="s">
        <v>151</v>
      </c>
      <c r="S10" s="26">
        <v>2100</v>
      </c>
      <c r="T10" s="32">
        <v>21331005</v>
      </c>
      <c r="U10" s="26"/>
      <c r="V10" s="26"/>
      <c r="W10" s="26"/>
      <c r="X10" s="33"/>
      <c r="Y10" s="34"/>
      <c r="Z10" s="33" t="s">
        <v>152</v>
      </c>
      <c r="AA10" s="26">
        <v>2025</v>
      </c>
    </row>
    <row r="11" spans="1:27" x14ac:dyDescent="0.35">
      <c r="A11" s="26">
        <v>1</v>
      </c>
      <c r="B11" s="26" t="str">
        <f t="shared" si="1"/>
        <v>MCS SAL/JUNE-25</v>
      </c>
      <c r="C11" s="26" t="str">
        <f t="shared" si="1"/>
        <v>30.06.2025</v>
      </c>
      <c r="D11" s="26" t="s">
        <v>147</v>
      </c>
      <c r="E11" s="26">
        <v>1000</v>
      </c>
      <c r="F11" s="26" t="str">
        <f t="shared" si="2"/>
        <v>30.06.2025</v>
      </c>
      <c r="G11" s="26"/>
      <c r="H11" s="26" t="s">
        <v>148</v>
      </c>
      <c r="I11" s="26"/>
      <c r="J11" s="26" t="str">
        <f t="shared" si="3"/>
        <v xml:space="preserve"> MCS/JUNE-25</v>
      </c>
      <c r="K11" s="27" t="s">
        <v>161</v>
      </c>
      <c r="L11" s="26">
        <f t="shared" si="0"/>
        <v>40</v>
      </c>
      <c r="M11" s="28">
        <f>VLOOKUP(Z11,[1]MCS!$B$3:$C$453,2,0)</f>
        <v>4401010700</v>
      </c>
      <c r="N11" s="26"/>
      <c r="O11" s="29"/>
      <c r="P11" s="30">
        <v>485766</v>
      </c>
      <c r="Q11" s="31"/>
      <c r="R11" s="27" t="s">
        <v>151</v>
      </c>
      <c r="S11" s="26">
        <v>2100</v>
      </c>
      <c r="T11" s="32">
        <v>22132101</v>
      </c>
      <c r="U11" s="26"/>
      <c r="V11" s="26"/>
      <c r="W11" s="26"/>
      <c r="X11" s="33"/>
      <c r="Y11" s="34"/>
      <c r="Z11" s="33" t="s">
        <v>152</v>
      </c>
      <c r="AA11" s="26">
        <v>2025</v>
      </c>
    </row>
    <row r="12" spans="1:27" x14ac:dyDescent="0.35">
      <c r="A12" s="26">
        <v>1</v>
      </c>
      <c r="B12" s="26" t="str">
        <f t="shared" si="1"/>
        <v>MCS SAL/JUNE-25</v>
      </c>
      <c r="C12" s="26" t="str">
        <f t="shared" si="1"/>
        <v>30.06.2025</v>
      </c>
      <c r="D12" s="26" t="s">
        <v>147</v>
      </c>
      <c r="E12" s="26">
        <v>1000</v>
      </c>
      <c r="F12" s="26" t="str">
        <f t="shared" si="2"/>
        <v>30.06.2025</v>
      </c>
      <c r="G12" s="26"/>
      <c r="H12" s="26" t="s">
        <v>148</v>
      </c>
      <c r="I12" s="26"/>
      <c r="J12" s="26" t="str">
        <f t="shared" si="3"/>
        <v xml:space="preserve"> MCS/JUNE-25</v>
      </c>
      <c r="K12" s="27" t="s">
        <v>162</v>
      </c>
      <c r="L12" s="26">
        <f t="shared" si="0"/>
        <v>40</v>
      </c>
      <c r="M12" s="28">
        <f>VLOOKUP(Z12,[1]MCS!$B$3:$C$453,2,0)</f>
        <v>4401010700</v>
      </c>
      <c r="N12" s="26"/>
      <c r="O12" s="29"/>
      <c r="P12" s="30">
        <v>195989</v>
      </c>
      <c r="Q12" s="31"/>
      <c r="R12" s="27" t="s">
        <v>151</v>
      </c>
      <c r="S12" s="26">
        <v>2100</v>
      </c>
      <c r="T12" s="32">
        <v>22241101</v>
      </c>
      <c r="U12" s="26"/>
      <c r="V12" s="26"/>
      <c r="W12" s="26"/>
      <c r="X12" s="33"/>
      <c r="Y12" s="34"/>
      <c r="Z12" s="33" t="s">
        <v>152</v>
      </c>
      <c r="AA12" s="26">
        <v>2025</v>
      </c>
    </row>
    <row r="13" spans="1:27" x14ac:dyDescent="0.35">
      <c r="A13" s="26">
        <v>1</v>
      </c>
      <c r="B13" s="26" t="str">
        <f t="shared" si="1"/>
        <v>MCS SAL/JUNE-25</v>
      </c>
      <c r="C13" s="26" t="str">
        <f t="shared" si="1"/>
        <v>30.06.2025</v>
      </c>
      <c r="D13" s="26" t="s">
        <v>147</v>
      </c>
      <c r="E13" s="26">
        <v>1000</v>
      </c>
      <c r="F13" s="26" t="str">
        <f t="shared" si="2"/>
        <v>30.06.2025</v>
      </c>
      <c r="G13" s="26"/>
      <c r="H13" s="26" t="s">
        <v>148</v>
      </c>
      <c r="I13" s="26"/>
      <c r="J13" s="26" t="str">
        <f t="shared" si="3"/>
        <v xml:space="preserve"> MCS/JUNE-25</v>
      </c>
      <c r="K13" s="27" t="s">
        <v>163</v>
      </c>
      <c r="L13" s="26">
        <f t="shared" si="0"/>
        <v>40</v>
      </c>
      <c r="M13" s="28">
        <f>VLOOKUP(Z13,[1]MCS!$B$3:$C$453,2,0)</f>
        <v>4401010700</v>
      </c>
      <c r="N13" s="26"/>
      <c r="O13" s="29"/>
      <c r="P13" s="30">
        <v>349771</v>
      </c>
      <c r="Q13" s="31"/>
      <c r="R13" s="27" t="s">
        <v>151</v>
      </c>
      <c r="S13" s="26">
        <v>2100</v>
      </c>
      <c r="T13" s="32">
        <v>21311003</v>
      </c>
      <c r="U13" s="26"/>
      <c r="V13" s="26"/>
      <c r="W13" s="26"/>
      <c r="X13" s="33"/>
      <c r="Y13" s="34"/>
      <c r="Z13" s="33" t="s">
        <v>152</v>
      </c>
      <c r="AA13" s="26">
        <v>2025</v>
      </c>
    </row>
    <row r="14" spans="1:27" x14ac:dyDescent="0.35">
      <c r="A14" s="26">
        <v>1</v>
      </c>
      <c r="B14" s="26" t="str">
        <f t="shared" si="1"/>
        <v>MCS SAL/JUNE-25</v>
      </c>
      <c r="C14" s="26" t="str">
        <f t="shared" si="1"/>
        <v>30.06.2025</v>
      </c>
      <c r="D14" s="26" t="s">
        <v>147</v>
      </c>
      <c r="E14" s="26">
        <v>1000</v>
      </c>
      <c r="F14" s="26" t="str">
        <f t="shared" si="2"/>
        <v>30.06.2025</v>
      </c>
      <c r="G14" s="26"/>
      <c r="H14" s="26" t="s">
        <v>148</v>
      </c>
      <c r="I14" s="26"/>
      <c r="J14" s="26" t="str">
        <f t="shared" si="3"/>
        <v xml:space="preserve"> MCS/JUNE-25</v>
      </c>
      <c r="K14" s="27" t="s">
        <v>164</v>
      </c>
      <c r="L14" s="26">
        <f t="shared" si="0"/>
        <v>40</v>
      </c>
      <c r="M14" s="28">
        <f>VLOOKUP(Z14,[1]MCS!$B$3:$C$453,2,0)</f>
        <v>4401010700</v>
      </c>
      <c r="N14" s="26"/>
      <c r="O14" s="29"/>
      <c r="P14" s="30">
        <v>459940</v>
      </c>
      <c r="Q14" s="31"/>
      <c r="R14" s="27" t="s">
        <v>151</v>
      </c>
      <c r="S14" s="26">
        <v>2100</v>
      </c>
      <c r="T14" s="32">
        <v>21151202</v>
      </c>
      <c r="U14" s="26"/>
      <c r="V14" s="26"/>
      <c r="W14" s="26"/>
      <c r="X14" s="33"/>
      <c r="Y14" s="34"/>
      <c r="Z14" s="33" t="s">
        <v>152</v>
      </c>
      <c r="AA14" s="26">
        <v>2025</v>
      </c>
    </row>
    <row r="15" spans="1:27" x14ac:dyDescent="0.35">
      <c r="A15" s="26">
        <v>1</v>
      </c>
      <c r="B15" s="26" t="str">
        <f t="shared" si="1"/>
        <v>MCS SAL/JUNE-25</v>
      </c>
      <c r="C15" s="26" t="str">
        <f t="shared" si="1"/>
        <v>30.06.2025</v>
      </c>
      <c r="D15" s="26" t="s">
        <v>147</v>
      </c>
      <c r="E15" s="26">
        <v>1000</v>
      </c>
      <c r="F15" s="26" t="str">
        <f t="shared" si="2"/>
        <v>30.06.2025</v>
      </c>
      <c r="G15" s="26"/>
      <c r="H15" s="26" t="s">
        <v>148</v>
      </c>
      <c r="I15" s="26"/>
      <c r="J15" s="26" t="str">
        <f t="shared" si="3"/>
        <v xml:space="preserve"> MCS/JUNE-25</v>
      </c>
      <c r="K15" s="27" t="s">
        <v>165</v>
      </c>
      <c r="L15" s="26">
        <f t="shared" si="0"/>
        <v>40</v>
      </c>
      <c r="M15" s="28">
        <f>VLOOKUP(Z15,[1]MCS!$B$3:$C$453,2,0)</f>
        <v>4401010700</v>
      </c>
      <c r="N15" s="26"/>
      <c r="O15" s="29"/>
      <c r="P15" s="30">
        <v>105347</v>
      </c>
      <c r="Q15" s="31"/>
      <c r="R15" s="27" t="s">
        <v>151</v>
      </c>
      <c r="S15" s="26">
        <v>2100</v>
      </c>
      <c r="T15" s="32">
        <v>21152101</v>
      </c>
      <c r="U15" s="26"/>
      <c r="V15" s="26"/>
      <c r="W15" s="26"/>
      <c r="X15" s="33"/>
      <c r="Y15" s="34"/>
      <c r="Z15" s="33" t="s">
        <v>152</v>
      </c>
      <c r="AA15" s="26">
        <v>2025</v>
      </c>
    </row>
    <row r="16" spans="1:27" x14ac:dyDescent="0.35">
      <c r="A16" s="26">
        <v>1</v>
      </c>
      <c r="B16" s="26" t="str">
        <f t="shared" si="1"/>
        <v>MCS SAL/JUNE-25</v>
      </c>
      <c r="C16" s="26" t="str">
        <f t="shared" si="1"/>
        <v>30.06.2025</v>
      </c>
      <c r="D16" s="26" t="s">
        <v>147</v>
      </c>
      <c r="E16" s="26">
        <v>1000</v>
      </c>
      <c r="F16" s="26" t="str">
        <f t="shared" si="2"/>
        <v>30.06.2025</v>
      </c>
      <c r="G16" s="26"/>
      <c r="H16" s="26" t="s">
        <v>148</v>
      </c>
      <c r="I16" s="26"/>
      <c r="J16" s="26" t="str">
        <f t="shared" si="3"/>
        <v xml:space="preserve"> MCS/JUNE-25</v>
      </c>
      <c r="K16" s="27" t="s">
        <v>166</v>
      </c>
      <c r="L16" s="26">
        <f t="shared" si="0"/>
        <v>40</v>
      </c>
      <c r="M16" s="28">
        <f>VLOOKUP(Z16,[1]MCS!$B$3:$C$453,2,0)</f>
        <v>4401010700</v>
      </c>
      <c r="N16" s="26"/>
      <c r="O16" s="29"/>
      <c r="P16" s="30">
        <v>72092</v>
      </c>
      <c r="Q16" s="31"/>
      <c r="R16" s="27" t="s">
        <v>151</v>
      </c>
      <c r="S16" s="26">
        <v>2100</v>
      </c>
      <c r="T16" s="32">
        <v>21162201</v>
      </c>
      <c r="U16" s="26"/>
      <c r="V16" s="26"/>
      <c r="W16" s="26"/>
      <c r="X16" s="33"/>
      <c r="Y16" s="34"/>
      <c r="Z16" s="33" t="s">
        <v>152</v>
      </c>
      <c r="AA16" s="26">
        <v>2025</v>
      </c>
    </row>
    <row r="17" spans="1:27" x14ac:dyDescent="0.35">
      <c r="A17" s="26">
        <v>1</v>
      </c>
      <c r="B17" s="26" t="str">
        <f t="shared" si="1"/>
        <v>MCS SAL/JUNE-25</v>
      </c>
      <c r="C17" s="26" t="str">
        <f t="shared" si="1"/>
        <v>30.06.2025</v>
      </c>
      <c r="D17" s="26" t="s">
        <v>147</v>
      </c>
      <c r="E17" s="26">
        <v>1000</v>
      </c>
      <c r="F17" s="26" t="str">
        <f t="shared" si="2"/>
        <v>30.06.2025</v>
      </c>
      <c r="G17" s="26"/>
      <c r="H17" s="26" t="s">
        <v>148</v>
      </c>
      <c r="I17" s="26"/>
      <c r="J17" s="26" t="str">
        <f t="shared" si="3"/>
        <v xml:space="preserve"> MCS/JUNE-25</v>
      </c>
      <c r="K17" s="27" t="s">
        <v>167</v>
      </c>
      <c r="L17" s="26">
        <f>IF(P17&gt;=0,40,50)</f>
        <v>40</v>
      </c>
      <c r="M17" s="28">
        <f>VLOOKUP(Z17,[1]MCS!$B$3:$C$453,2,0)</f>
        <v>4401010700</v>
      </c>
      <c r="N17" s="26"/>
      <c r="O17" s="29"/>
      <c r="P17" s="30">
        <v>757201</v>
      </c>
      <c r="Q17" s="31"/>
      <c r="R17" s="27" t="s">
        <v>151</v>
      </c>
      <c r="S17" s="26">
        <v>2100</v>
      </c>
      <c r="T17" s="32">
        <v>21311001</v>
      </c>
      <c r="U17" s="26"/>
      <c r="V17" s="26"/>
      <c r="W17" s="26"/>
      <c r="X17" s="33"/>
      <c r="Y17" s="34"/>
      <c r="Z17" s="33" t="s">
        <v>152</v>
      </c>
      <c r="AA17" s="26">
        <v>2025</v>
      </c>
    </row>
    <row r="18" spans="1:27" x14ac:dyDescent="0.35">
      <c r="A18" s="26">
        <v>1</v>
      </c>
      <c r="B18" s="26" t="str">
        <f t="shared" si="1"/>
        <v>MCS SAL/JUNE-25</v>
      </c>
      <c r="C18" s="26" t="str">
        <f t="shared" si="1"/>
        <v>30.06.2025</v>
      </c>
      <c r="D18" s="26" t="s">
        <v>147</v>
      </c>
      <c r="E18" s="26">
        <v>1000</v>
      </c>
      <c r="F18" s="26" t="str">
        <f t="shared" si="2"/>
        <v>30.06.2025</v>
      </c>
      <c r="G18" s="26"/>
      <c r="H18" s="26" t="s">
        <v>148</v>
      </c>
      <c r="I18" s="26"/>
      <c r="J18" s="26" t="str">
        <f t="shared" si="3"/>
        <v xml:space="preserve"> MCS/JUNE-25</v>
      </c>
      <c r="K18" s="27" t="s">
        <v>168</v>
      </c>
      <c r="L18" s="26">
        <f>IF(P18&gt;=0,40,50)</f>
        <v>40</v>
      </c>
      <c r="M18" s="28">
        <f>VLOOKUP(Z18,[1]MCS!$B$3:$C$453,2,0)</f>
        <v>4401010700</v>
      </c>
      <c r="N18" s="26"/>
      <c r="O18" s="29"/>
      <c r="P18" s="30">
        <v>161093</v>
      </c>
      <c r="Q18" s="31"/>
      <c r="R18" s="27" t="s">
        <v>151</v>
      </c>
      <c r="S18" s="26">
        <v>2100</v>
      </c>
      <c r="T18" s="32">
        <v>21321009</v>
      </c>
      <c r="U18" s="26"/>
      <c r="V18" s="26"/>
      <c r="W18" s="26"/>
      <c r="X18" s="33"/>
      <c r="Y18" s="34"/>
      <c r="Z18" s="33" t="s">
        <v>152</v>
      </c>
      <c r="AA18" s="26">
        <v>2025</v>
      </c>
    </row>
    <row r="19" spans="1:27" x14ac:dyDescent="0.35">
      <c r="A19" s="26">
        <v>1</v>
      </c>
      <c r="B19" s="26" t="str">
        <f t="shared" si="1"/>
        <v>MCS SAL/JUNE-25</v>
      </c>
      <c r="C19" s="26" t="str">
        <f t="shared" si="1"/>
        <v>30.06.2025</v>
      </c>
      <c r="D19" s="26" t="s">
        <v>147</v>
      </c>
      <c r="E19" s="26">
        <v>1000</v>
      </c>
      <c r="F19" s="26" t="str">
        <f t="shared" si="2"/>
        <v>30.06.2025</v>
      </c>
      <c r="G19" s="26"/>
      <c r="H19" s="26" t="s">
        <v>148</v>
      </c>
      <c r="I19" s="26"/>
      <c r="J19" s="26" t="str">
        <f t="shared" si="3"/>
        <v xml:space="preserve"> MCS/JUNE-25</v>
      </c>
      <c r="K19" s="27" t="s">
        <v>169</v>
      </c>
      <c r="L19" s="26">
        <f>IF(P19&gt;=0,40,50)</f>
        <v>40</v>
      </c>
      <c r="M19" s="28">
        <f>VLOOKUP(Z19,[1]MCS!$B$3:$C$453,2,0)</f>
        <v>4401010700</v>
      </c>
      <c r="N19" s="26"/>
      <c r="O19" s="29"/>
      <c r="P19" s="30">
        <v>348663</v>
      </c>
      <c r="Q19" s="31"/>
      <c r="R19" s="27" t="s">
        <v>151</v>
      </c>
      <c r="S19" s="26">
        <v>2100</v>
      </c>
      <c r="T19" s="32">
        <v>22164101</v>
      </c>
      <c r="U19" s="26"/>
      <c r="V19" s="26"/>
      <c r="W19" s="26"/>
      <c r="X19" s="33"/>
      <c r="Y19" s="34"/>
      <c r="Z19" s="33" t="s">
        <v>152</v>
      </c>
      <c r="AA19" s="26">
        <v>2025</v>
      </c>
    </row>
    <row r="20" spans="1:27" x14ac:dyDescent="0.35">
      <c r="A20" s="26">
        <v>1</v>
      </c>
      <c r="B20" s="26" t="str">
        <f t="shared" ref="B20:C35" si="4">+B19</f>
        <v>MCS SAL/JUNE-25</v>
      </c>
      <c r="C20" s="26" t="str">
        <f t="shared" si="4"/>
        <v>30.06.2025</v>
      </c>
      <c r="D20" s="26" t="s">
        <v>147</v>
      </c>
      <c r="E20" s="26">
        <v>1000</v>
      </c>
      <c r="F20" s="26" t="str">
        <f t="shared" si="2"/>
        <v>30.06.2025</v>
      </c>
      <c r="G20" s="26"/>
      <c r="H20" s="26" t="s">
        <v>148</v>
      </c>
      <c r="I20" s="26"/>
      <c r="J20" s="26" t="str">
        <f t="shared" si="3"/>
        <v xml:space="preserve"> MCS/JUNE-25</v>
      </c>
      <c r="K20" s="27" t="s">
        <v>170</v>
      </c>
      <c r="L20" s="26">
        <f t="shared" ref="L20:L25" si="5">IF(P20&gt;=0,40,50)</f>
        <v>40</v>
      </c>
      <c r="M20" s="28">
        <f>VLOOKUP(Z20,[1]MCS!$B$3:$C$453,2,0)</f>
        <v>4401010700</v>
      </c>
      <c r="N20" s="26"/>
      <c r="O20" s="29"/>
      <c r="P20" s="30">
        <v>334163</v>
      </c>
      <c r="Q20" s="31"/>
      <c r="R20" s="27" t="s">
        <v>151</v>
      </c>
      <c r="S20" s="26">
        <v>2100</v>
      </c>
      <c r="T20" s="32">
        <v>21321003</v>
      </c>
      <c r="U20" s="26"/>
      <c r="V20" s="26"/>
      <c r="W20" s="26"/>
      <c r="X20" s="33"/>
      <c r="Y20" s="34"/>
      <c r="Z20" s="33" t="s">
        <v>152</v>
      </c>
      <c r="AA20" s="26">
        <v>2025</v>
      </c>
    </row>
    <row r="21" spans="1:27" x14ac:dyDescent="0.35">
      <c r="A21" s="26">
        <v>1</v>
      </c>
      <c r="B21" s="26" t="str">
        <f t="shared" si="4"/>
        <v>MCS SAL/JUNE-25</v>
      </c>
      <c r="C21" s="26" t="str">
        <f t="shared" si="4"/>
        <v>30.06.2025</v>
      </c>
      <c r="D21" s="26" t="s">
        <v>147</v>
      </c>
      <c r="E21" s="26">
        <v>1000</v>
      </c>
      <c r="F21" s="26" t="str">
        <f t="shared" si="2"/>
        <v>30.06.2025</v>
      </c>
      <c r="G21" s="26"/>
      <c r="H21" s="26" t="s">
        <v>148</v>
      </c>
      <c r="I21" s="26"/>
      <c r="J21" s="26" t="str">
        <f t="shared" si="3"/>
        <v xml:space="preserve"> MCS/JUNE-25</v>
      </c>
      <c r="K21" s="27" t="s">
        <v>171</v>
      </c>
      <c r="L21" s="26">
        <f t="shared" si="5"/>
        <v>40</v>
      </c>
      <c r="M21" s="28">
        <f>VLOOKUP(Z21,[1]MCS!$B$3:$C$453,2,0)</f>
        <v>4401010700</v>
      </c>
      <c r="N21" s="26"/>
      <c r="O21" s="29"/>
      <c r="P21" s="30">
        <v>366981</v>
      </c>
      <c r="Q21" s="31"/>
      <c r="R21" s="27" t="s">
        <v>151</v>
      </c>
      <c r="S21" s="26">
        <v>2100</v>
      </c>
      <c r="T21" s="32">
        <v>22144202</v>
      </c>
      <c r="U21" s="26"/>
      <c r="V21" s="26"/>
      <c r="W21" s="26"/>
      <c r="X21" s="33"/>
      <c r="Y21" s="34"/>
      <c r="Z21" s="33" t="s">
        <v>152</v>
      </c>
      <c r="AA21" s="26">
        <v>2025</v>
      </c>
    </row>
    <row r="22" spans="1:27" x14ac:dyDescent="0.35">
      <c r="A22" s="26">
        <v>1</v>
      </c>
      <c r="B22" s="26" t="str">
        <f t="shared" si="4"/>
        <v>MCS SAL/JUNE-25</v>
      </c>
      <c r="C22" s="26" t="str">
        <f t="shared" si="4"/>
        <v>30.06.2025</v>
      </c>
      <c r="D22" s="26" t="s">
        <v>147</v>
      </c>
      <c r="E22" s="26">
        <v>1000</v>
      </c>
      <c r="F22" s="26" t="str">
        <f t="shared" si="2"/>
        <v>30.06.2025</v>
      </c>
      <c r="G22" s="26"/>
      <c r="H22" s="26" t="s">
        <v>148</v>
      </c>
      <c r="I22" s="26"/>
      <c r="J22" s="26" t="str">
        <f t="shared" si="3"/>
        <v xml:space="preserve"> MCS/JUNE-25</v>
      </c>
      <c r="K22" s="27" t="s">
        <v>172</v>
      </c>
      <c r="L22" s="26">
        <f t="shared" si="5"/>
        <v>40</v>
      </c>
      <c r="M22" s="28">
        <f>VLOOKUP(Z22,[1]MCS!$B$3:$C$453,2,0)</f>
        <v>4401010700</v>
      </c>
      <c r="N22" s="26"/>
      <c r="O22" s="29"/>
      <c r="P22" s="30">
        <v>283142</v>
      </c>
      <c r="Q22" s="31"/>
      <c r="R22" s="27" t="s">
        <v>151</v>
      </c>
      <c r="S22" s="26">
        <v>2100</v>
      </c>
      <c r="T22" s="32">
        <v>21341001</v>
      </c>
      <c r="U22" s="26"/>
      <c r="V22" s="26"/>
      <c r="W22" s="26"/>
      <c r="X22" s="33"/>
      <c r="Y22" s="34"/>
      <c r="Z22" s="33" t="s">
        <v>152</v>
      </c>
      <c r="AA22" s="26">
        <v>2025</v>
      </c>
    </row>
    <row r="23" spans="1:27" x14ac:dyDescent="0.35">
      <c r="A23" s="26">
        <v>1</v>
      </c>
      <c r="B23" s="26" t="str">
        <f t="shared" si="4"/>
        <v>MCS SAL/JUNE-25</v>
      </c>
      <c r="C23" s="26" t="str">
        <f t="shared" si="4"/>
        <v>30.06.2025</v>
      </c>
      <c r="D23" s="26" t="s">
        <v>147</v>
      </c>
      <c r="E23" s="26">
        <v>1000</v>
      </c>
      <c r="F23" s="26" t="str">
        <f t="shared" si="2"/>
        <v>30.06.2025</v>
      </c>
      <c r="G23" s="26"/>
      <c r="H23" s="26" t="s">
        <v>148</v>
      </c>
      <c r="I23" s="26"/>
      <c r="J23" s="26" t="str">
        <f t="shared" si="3"/>
        <v xml:space="preserve"> MCS/JUNE-25</v>
      </c>
      <c r="K23" s="27" t="s">
        <v>173</v>
      </c>
      <c r="L23" s="26">
        <f t="shared" si="5"/>
        <v>40</v>
      </c>
      <c r="M23" s="28">
        <f>VLOOKUP(Z23,[1]MCS!$B$3:$C$453,2,0)</f>
        <v>4401010700</v>
      </c>
      <c r="N23" s="26"/>
      <c r="O23" s="29"/>
      <c r="P23" s="30">
        <v>275301</v>
      </c>
      <c r="Q23" s="31"/>
      <c r="R23" s="27" t="s">
        <v>151</v>
      </c>
      <c r="S23" s="26">
        <v>2100</v>
      </c>
      <c r="T23" s="32">
        <v>21321002</v>
      </c>
      <c r="U23" s="26"/>
      <c r="V23" s="26"/>
      <c r="W23" s="26"/>
      <c r="X23" s="33"/>
      <c r="Y23" s="34"/>
      <c r="Z23" s="33" t="s">
        <v>152</v>
      </c>
      <c r="AA23" s="26">
        <v>2025</v>
      </c>
    </row>
    <row r="24" spans="1:27" x14ac:dyDescent="0.35">
      <c r="A24" s="26">
        <v>1</v>
      </c>
      <c r="B24" s="26" t="str">
        <f t="shared" si="4"/>
        <v>MCS SAL/JUNE-25</v>
      </c>
      <c r="C24" s="26" t="str">
        <f t="shared" si="4"/>
        <v>30.06.2025</v>
      </c>
      <c r="D24" s="26" t="s">
        <v>147</v>
      </c>
      <c r="E24" s="26">
        <v>1000</v>
      </c>
      <c r="F24" s="26" t="str">
        <f t="shared" si="2"/>
        <v>30.06.2025</v>
      </c>
      <c r="G24" s="26"/>
      <c r="H24" s="26" t="s">
        <v>148</v>
      </c>
      <c r="I24" s="26"/>
      <c r="J24" s="26" t="str">
        <f t="shared" si="3"/>
        <v xml:space="preserve"> MCS/JUNE-25</v>
      </c>
      <c r="K24" s="27" t="s">
        <v>174</v>
      </c>
      <c r="L24" s="26">
        <f t="shared" si="5"/>
        <v>40</v>
      </c>
      <c r="M24" s="28">
        <f>VLOOKUP(Z24,[1]MCS!$B$3:$C$453,2,0)</f>
        <v>4401010700</v>
      </c>
      <c r="N24" s="26"/>
      <c r="O24" s="29"/>
      <c r="P24" s="30">
        <v>408463</v>
      </c>
      <c r="Q24" s="31"/>
      <c r="R24" s="27" t="s">
        <v>151</v>
      </c>
      <c r="S24" s="26">
        <v>2100</v>
      </c>
      <c r="T24" s="32">
        <v>31051001</v>
      </c>
      <c r="U24" s="26"/>
      <c r="V24" s="26"/>
      <c r="W24" s="26"/>
      <c r="X24" s="33"/>
      <c r="Y24" s="34"/>
      <c r="Z24" s="33" t="s">
        <v>152</v>
      </c>
      <c r="AA24" s="26">
        <v>2025</v>
      </c>
    </row>
    <row r="25" spans="1:27" x14ac:dyDescent="0.35">
      <c r="A25" s="26">
        <v>1</v>
      </c>
      <c r="B25" s="26" t="str">
        <f t="shared" si="4"/>
        <v>MCS SAL/JUNE-25</v>
      </c>
      <c r="C25" s="26" t="str">
        <f t="shared" si="4"/>
        <v>30.06.2025</v>
      </c>
      <c r="D25" s="26" t="s">
        <v>147</v>
      </c>
      <c r="E25" s="26">
        <v>1000</v>
      </c>
      <c r="F25" s="26" t="str">
        <f t="shared" si="2"/>
        <v>30.06.2025</v>
      </c>
      <c r="G25" s="26"/>
      <c r="H25" s="26" t="s">
        <v>148</v>
      </c>
      <c r="I25" s="26"/>
      <c r="J25" s="26" t="str">
        <f t="shared" si="3"/>
        <v xml:space="preserve"> MCS/JUNE-25</v>
      </c>
      <c r="K25" s="27" t="s">
        <v>175</v>
      </c>
      <c r="L25" s="26">
        <f t="shared" si="5"/>
        <v>40</v>
      </c>
      <c r="M25" s="28">
        <f>VLOOKUP(Z25,[1]MCS!$B$3:$C$453,2,0)</f>
        <v>4401010700</v>
      </c>
      <c r="N25" s="26"/>
      <c r="O25" s="29"/>
      <c r="P25" s="30">
        <v>558359</v>
      </c>
      <c r="Q25" s="31"/>
      <c r="R25" s="27" t="s">
        <v>151</v>
      </c>
      <c r="S25" s="26">
        <v>2100</v>
      </c>
      <c r="T25" s="32">
        <v>22221101</v>
      </c>
      <c r="U25" s="26"/>
      <c r="V25" s="26"/>
      <c r="W25" s="26"/>
      <c r="X25" s="33"/>
      <c r="Y25" s="34"/>
      <c r="Z25" s="33" t="s">
        <v>152</v>
      </c>
      <c r="AA25" s="26">
        <v>2025</v>
      </c>
    </row>
    <row r="26" spans="1:27" x14ac:dyDescent="0.35">
      <c r="A26" s="26">
        <v>1</v>
      </c>
      <c r="B26" s="26" t="str">
        <f t="shared" si="4"/>
        <v>MCS SAL/JUNE-25</v>
      </c>
      <c r="C26" s="26" t="str">
        <f t="shared" si="4"/>
        <v>30.06.2025</v>
      </c>
      <c r="D26" s="26" t="s">
        <v>147</v>
      </c>
      <c r="E26" s="26">
        <v>1000</v>
      </c>
      <c r="F26" s="26" t="str">
        <f t="shared" si="2"/>
        <v>30.06.2025</v>
      </c>
      <c r="G26" s="26"/>
      <c r="H26" s="26" t="s">
        <v>148</v>
      </c>
      <c r="I26" s="26"/>
      <c r="J26" s="26" t="str">
        <f t="shared" si="3"/>
        <v xml:space="preserve"> MCS/JUNE-25</v>
      </c>
      <c r="K26" s="27" t="s">
        <v>176</v>
      </c>
      <c r="L26" s="26">
        <f>IF(P26&gt;=0,40,50)</f>
        <v>40</v>
      </c>
      <c r="M26" s="28">
        <f>VLOOKUP(Z26,[1]MCS!$B$3:$C$453,2,0)</f>
        <v>4401010700</v>
      </c>
      <c r="N26" s="26"/>
      <c r="O26" s="29"/>
      <c r="P26" s="30">
        <v>336693</v>
      </c>
      <c r="Q26" s="31"/>
      <c r="R26" s="27" t="s">
        <v>151</v>
      </c>
      <c r="S26" s="26">
        <v>2100</v>
      </c>
      <c r="T26" s="32">
        <v>21172101</v>
      </c>
      <c r="U26" s="26"/>
      <c r="V26" s="26"/>
      <c r="W26" s="26"/>
      <c r="X26" s="33"/>
      <c r="Y26" s="34"/>
      <c r="Z26" s="33" t="s">
        <v>152</v>
      </c>
      <c r="AA26" s="26">
        <v>2025</v>
      </c>
    </row>
    <row r="27" spans="1:27" x14ac:dyDescent="0.35">
      <c r="A27" s="26">
        <v>1</v>
      </c>
      <c r="B27" s="26" t="str">
        <f t="shared" si="4"/>
        <v>MCS SAL/JUNE-25</v>
      </c>
      <c r="C27" s="26" t="str">
        <f t="shared" si="4"/>
        <v>30.06.2025</v>
      </c>
      <c r="D27" s="26" t="s">
        <v>147</v>
      </c>
      <c r="E27" s="26">
        <v>1000</v>
      </c>
      <c r="F27" s="26" t="str">
        <f t="shared" si="2"/>
        <v>30.06.2025</v>
      </c>
      <c r="G27" s="26"/>
      <c r="H27" s="26" t="s">
        <v>148</v>
      </c>
      <c r="I27" s="26"/>
      <c r="J27" s="26" t="str">
        <f t="shared" si="3"/>
        <v xml:space="preserve"> MCS/JUNE-25</v>
      </c>
      <c r="K27" s="27" t="s">
        <v>177</v>
      </c>
      <c r="L27" s="26">
        <f>IF(P27&gt;=0,40,50)</f>
        <v>40</v>
      </c>
      <c r="M27" s="28">
        <f>VLOOKUP(Z27,[1]MCS!$B$3:$C$453,2,0)</f>
        <v>4401010700</v>
      </c>
      <c r="N27" s="26"/>
      <c r="O27" s="29"/>
      <c r="P27" s="30">
        <v>126591</v>
      </c>
      <c r="Q27" s="31"/>
      <c r="R27" s="27" t="s">
        <v>151</v>
      </c>
      <c r="S27" s="26">
        <v>2100</v>
      </c>
      <c r="T27" s="32">
        <v>21321006</v>
      </c>
      <c r="U27" s="26"/>
      <c r="V27" s="26"/>
      <c r="W27" s="26"/>
      <c r="X27" s="33"/>
      <c r="Y27" s="34"/>
      <c r="Z27" s="33" t="s">
        <v>152</v>
      </c>
      <c r="AA27" s="26">
        <v>2025</v>
      </c>
    </row>
    <row r="28" spans="1:27" x14ac:dyDescent="0.35">
      <c r="A28" s="26">
        <v>1</v>
      </c>
      <c r="B28" s="26" t="str">
        <f t="shared" si="4"/>
        <v>MCS SAL/JUNE-25</v>
      </c>
      <c r="C28" s="26" t="str">
        <f t="shared" si="4"/>
        <v>30.06.2025</v>
      </c>
      <c r="D28" s="26" t="s">
        <v>147</v>
      </c>
      <c r="E28" s="26">
        <v>1000</v>
      </c>
      <c r="F28" s="26" t="str">
        <f t="shared" si="2"/>
        <v>30.06.2025</v>
      </c>
      <c r="G28" s="26"/>
      <c r="H28" s="26" t="s">
        <v>148</v>
      </c>
      <c r="I28" s="26"/>
      <c r="J28" s="26" t="str">
        <f t="shared" si="3"/>
        <v xml:space="preserve"> MCS/JUNE-25</v>
      </c>
      <c r="K28" s="27" t="s">
        <v>178</v>
      </c>
      <c r="L28" s="26">
        <f>IF(P28&gt;=0,40,50)</f>
        <v>40</v>
      </c>
      <c r="M28" s="28">
        <f>VLOOKUP(Z28,[1]MCS!$B$3:$C$453,2,0)</f>
        <v>4401010700</v>
      </c>
      <c r="N28" s="26"/>
      <c r="O28" s="29"/>
      <c r="P28" s="30">
        <v>160034</v>
      </c>
      <c r="Q28" s="31"/>
      <c r="R28" s="27" t="s">
        <v>151</v>
      </c>
      <c r="S28" s="26">
        <v>2100</v>
      </c>
      <c r="T28" s="32">
        <v>21321001</v>
      </c>
      <c r="U28" s="26"/>
      <c r="V28" s="26"/>
      <c r="W28" s="26"/>
      <c r="X28" s="33"/>
      <c r="Y28" s="34"/>
      <c r="Z28" s="33" t="s">
        <v>152</v>
      </c>
      <c r="AA28" s="26">
        <v>2025</v>
      </c>
    </row>
    <row r="29" spans="1:27" x14ac:dyDescent="0.35">
      <c r="A29" s="26">
        <v>1</v>
      </c>
      <c r="B29" s="26" t="str">
        <f t="shared" si="4"/>
        <v>MCS SAL/JUNE-25</v>
      </c>
      <c r="C29" s="26" t="str">
        <f t="shared" si="4"/>
        <v>30.06.2025</v>
      </c>
      <c r="D29" s="26" t="s">
        <v>147</v>
      </c>
      <c r="E29" s="26">
        <v>1000</v>
      </c>
      <c r="F29" s="26" t="str">
        <f t="shared" si="2"/>
        <v>30.06.2025</v>
      </c>
      <c r="G29" s="26"/>
      <c r="H29" s="26" t="s">
        <v>148</v>
      </c>
      <c r="I29" s="26"/>
      <c r="J29" s="26" t="str">
        <f t="shared" si="3"/>
        <v xml:space="preserve"> MCS/JUNE-25</v>
      </c>
      <c r="K29" s="27" t="s">
        <v>179</v>
      </c>
      <c r="L29" s="26">
        <f>IF(P29&gt;=0,40,50)</f>
        <v>40</v>
      </c>
      <c r="M29" s="28">
        <f>VLOOKUP(Z29,[1]MCS!$B$3:$C$453,2,0)</f>
        <v>4401010700</v>
      </c>
      <c r="N29" s="26"/>
      <c r="O29" s="29"/>
      <c r="P29" s="30">
        <v>288334</v>
      </c>
      <c r="Q29" s="31"/>
      <c r="R29" s="27" t="s">
        <v>151</v>
      </c>
      <c r="S29" s="26">
        <v>2100</v>
      </c>
      <c r="T29" s="32">
        <v>22331005</v>
      </c>
      <c r="U29" s="26"/>
      <c r="V29" s="26"/>
      <c r="W29" s="26"/>
      <c r="X29" s="33"/>
      <c r="Y29" s="34"/>
      <c r="Z29" s="33" t="s">
        <v>152</v>
      </c>
      <c r="AA29" s="26">
        <v>2025</v>
      </c>
    </row>
    <row r="30" spans="1:27" x14ac:dyDescent="0.35">
      <c r="A30" s="26">
        <v>1</v>
      </c>
      <c r="B30" s="26" t="str">
        <f t="shared" si="4"/>
        <v>MCS SAL/JUNE-25</v>
      </c>
      <c r="C30" s="26" t="str">
        <f t="shared" si="4"/>
        <v>30.06.2025</v>
      </c>
      <c r="D30" s="26" t="s">
        <v>147</v>
      </c>
      <c r="E30" s="26">
        <v>1000</v>
      </c>
      <c r="F30" s="26" t="str">
        <f t="shared" si="2"/>
        <v>30.06.2025</v>
      </c>
      <c r="G30" s="26"/>
      <c r="H30" s="26" t="s">
        <v>148</v>
      </c>
      <c r="I30" s="26"/>
      <c r="J30" s="26" t="str">
        <f t="shared" si="3"/>
        <v xml:space="preserve"> MCS/JUNE-25</v>
      </c>
      <c r="K30" s="27" t="s">
        <v>180</v>
      </c>
      <c r="L30" s="26">
        <f t="shared" ref="L30:L93" si="6">IF(P30&gt;=0,40,50)</f>
        <v>40</v>
      </c>
      <c r="M30" s="28">
        <f>VLOOKUP(Z30,[1]MCS!$B$3:$C$453,2,0)</f>
        <v>4401010700</v>
      </c>
      <c r="N30" s="26"/>
      <c r="O30" s="29"/>
      <c r="P30" s="30">
        <v>127580</v>
      </c>
      <c r="Q30" s="31"/>
      <c r="R30" s="27" t="s">
        <v>151</v>
      </c>
      <c r="S30" s="26">
        <v>2100</v>
      </c>
      <c r="T30" s="32">
        <v>21311005</v>
      </c>
      <c r="U30" s="26"/>
      <c r="V30" s="26"/>
      <c r="W30" s="26"/>
      <c r="X30" s="33"/>
      <c r="Y30" s="34"/>
      <c r="Z30" s="33" t="s">
        <v>152</v>
      </c>
      <c r="AA30" s="26">
        <v>2025</v>
      </c>
    </row>
    <row r="31" spans="1:27" x14ac:dyDescent="0.35">
      <c r="A31" s="26">
        <v>1</v>
      </c>
      <c r="B31" s="26" t="str">
        <f t="shared" si="4"/>
        <v>MCS SAL/JUNE-25</v>
      </c>
      <c r="C31" s="26" t="str">
        <f t="shared" si="4"/>
        <v>30.06.2025</v>
      </c>
      <c r="D31" s="26" t="s">
        <v>147</v>
      </c>
      <c r="E31" s="26">
        <v>1000</v>
      </c>
      <c r="F31" s="26" t="str">
        <f t="shared" si="2"/>
        <v>30.06.2025</v>
      </c>
      <c r="G31" s="26"/>
      <c r="H31" s="26" t="s">
        <v>148</v>
      </c>
      <c r="I31" s="26"/>
      <c r="J31" s="26" t="str">
        <f t="shared" si="3"/>
        <v xml:space="preserve"> MCS/JUNE-25</v>
      </c>
      <c r="K31" s="27" t="s">
        <v>181</v>
      </c>
      <c r="L31" s="26">
        <f t="shared" si="6"/>
        <v>40</v>
      </c>
      <c r="M31" s="28">
        <f>VLOOKUP(Z31,[1]MCS!$B$3:$C$453,2,0)</f>
        <v>4401010700</v>
      </c>
      <c r="N31" s="26"/>
      <c r="O31" s="29"/>
      <c r="P31" s="30">
        <v>233604</v>
      </c>
      <c r="Q31" s="31"/>
      <c r="R31" s="27" t="s">
        <v>151</v>
      </c>
      <c r="S31" s="26">
        <v>2100</v>
      </c>
      <c r="T31" s="32">
        <v>22164202</v>
      </c>
      <c r="U31" s="26"/>
      <c r="V31" s="26"/>
      <c r="W31" s="26"/>
      <c r="X31" s="33"/>
      <c r="Y31" s="34"/>
      <c r="Z31" s="33" t="s">
        <v>152</v>
      </c>
      <c r="AA31" s="26">
        <v>2025</v>
      </c>
    </row>
    <row r="32" spans="1:27" x14ac:dyDescent="0.35">
      <c r="A32" s="26">
        <v>1</v>
      </c>
      <c r="B32" s="26" t="str">
        <f t="shared" si="4"/>
        <v>MCS SAL/JUNE-25</v>
      </c>
      <c r="C32" s="26" t="str">
        <f t="shared" si="4"/>
        <v>30.06.2025</v>
      </c>
      <c r="D32" s="26" t="s">
        <v>147</v>
      </c>
      <c r="E32" s="26">
        <v>1000</v>
      </c>
      <c r="F32" s="26" t="str">
        <f t="shared" si="2"/>
        <v>30.06.2025</v>
      </c>
      <c r="G32" s="26"/>
      <c r="H32" s="26" t="s">
        <v>148</v>
      </c>
      <c r="I32" s="26"/>
      <c r="J32" s="26" t="str">
        <f t="shared" si="3"/>
        <v xml:space="preserve"> MCS/JUNE-25</v>
      </c>
      <c r="K32" s="27" t="s">
        <v>182</v>
      </c>
      <c r="L32" s="26">
        <f t="shared" si="6"/>
        <v>40</v>
      </c>
      <c r="M32" s="28">
        <f>VLOOKUP(Z32,[1]MCS!$B$3:$C$453,2,0)</f>
        <v>4401010700</v>
      </c>
      <c r="N32" s="26"/>
      <c r="O32" s="29"/>
      <c r="P32" s="30">
        <v>305391</v>
      </c>
      <c r="Q32" s="31"/>
      <c r="R32" s="27" t="s">
        <v>151</v>
      </c>
      <c r="S32" s="26">
        <v>2100</v>
      </c>
      <c r="T32" s="32">
        <v>22311002</v>
      </c>
      <c r="U32" s="26"/>
      <c r="V32" s="26"/>
      <c r="W32" s="26"/>
      <c r="X32" s="33"/>
      <c r="Y32" s="34"/>
      <c r="Z32" s="33" t="s">
        <v>152</v>
      </c>
      <c r="AA32" s="26">
        <v>2025</v>
      </c>
    </row>
    <row r="33" spans="1:27" x14ac:dyDescent="0.35">
      <c r="A33" s="26">
        <v>1</v>
      </c>
      <c r="B33" s="26" t="str">
        <f t="shared" si="4"/>
        <v>MCS SAL/JUNE-25</v>
      </c>
      <c r="C33" s="26" t="str">
        <f t="shared" si="4"/>
        <v>30.06.2025</v>
      </c>
      <c r="D33" s="26" t="s">
        <v>147</v>
      </c>
      <c r="E33" s="26">
        <v>1000</v>
      </c>
      <c r="F33" s="26" t="str">
        <f t="shared" si="2"/>
        <v>30.06.2025</v>
      </c>
      <c r="G33" s="26"/>
      <c r="H33" s="26" t="s">
        <v>148</v>
      </c>
      <c r="I33" s="26"/>
      <c r="J33" s="26" t="str">
        <f t="shared" si="3"/>
        <v xml:space="preserve"> MCS/JUNE-25</v>
      </c>
      <c r="K33" s="27" t="s">
        <v>183</v>
      </c>
      <c r="L33" s="26">
        <f t="shared" si="6"/>
        <v>40</v>
      </c>
      <c r="M33" s="28">
        <f>VLOOKUP(Z33,[1]MCS!$B$3:$C$453,2,0)</f>
        <v>4401010700</v>
      </c>
      <c r="N33" s="26"/>
      <c r="O33" s="29"/>
      <c r="P33" s="30">
        <v>209256</v>
      </c>
      <c r="Q33" s="31"/>
      <c r="R33" s="27" t="s">
        <v>151</v>
      </c>
      <c r="S33" s="26">
        <v>2100</v>
      </c>
      <c r="T33" s="32">
        <v>21161202</v>
      </c>
      <c r="U33" s="26"/>
      <c r="V33" s="26"/>
      <c r="W33" s="26"/>
      <c r="X33" s="33"/>
      <c r="Y33" s="34"/>
      <c r="Z33" s="33" t="s">
        <v>152</v>
      </c>
      <c r="AA33" s="26">
        <v>2025</v>
      </c>
    </row>
    <row r="34" spans="1:27" x14ac:dyDescent="0.35">
      <c r="A34" s="26">
        <v>1</v>
      </c>
      <c r="B34" s="26" t="str">
        <f t="shared" si="4"/>
        <v>MCS SAL/JUNE-25</v>
      </c>
      <c r="C34" s="26" t="str">
        <f t="shared" si="4"/>
        <v>30.06.2025</v>
      </c>
      <c r="D34" s="26" t="s">
        <v>147</v>
      </c>
      <c r="E34" s="26">
        <v>1000</v>
      </c>
      <c r="F34" s="26" t="str">
        <f t="shared" si="2"/>
        <v>30.06.2025</v>
      </c>
      <c r="G34" s="26"/>
      <c r="H34" s="26" t="s">
        <v>148</v>
      </c>
      <c r="I34" s="26"/>
      <c r="J34" s="26" t="str">
        <f t="shared" si="3"/>
        <v xml:space="preserve"> MCS/JUNE-25</v>
      </c>
      <c r="K34" s="27" t="s">
        <v>184</v>
      </c>
      <c r="L34" s="26">
        <f t="shared" si="6"/>
        <v>40</v>
      </c>
      <c r="M34" s="28">
        <f>VLOOKUP(Z34,[1]MCS!$B$3:$C$453,2,0)</f>
        <v>4401010700</v>
      </c>
      <c r="N34" s="26"/>
      <c r="O34" s="29"/>
      <c r="P34" s="30">
        <v>795886</v>
      </c>
      <c r="Q34" s="31"/>
      <c r="R34" s="27" t="s">
        <v>151</v>
      </c>
      <c r="S34" s="26">
        <v>2100</v>
      </c>
      <c r="T34" s="32">
        <v>22172101</v>
      </c>
      <c r="U34" s="26"/>
      <c r="V34" s="26"/>
      <c r="W34" s="26"/>
      <c r="X34" s="33"/>
      <c r="Y34" s="34"/>
      <c r="Z34" s="33" t="s">
        <v>152</v>
      </c>
      <c r="AA34" s="26">
        <v>2025</v>
      </c>
    </row>
    <row r="35" spans="1:27" x14ac:dyDescent="0.35">
      <c r="A35" s="26">
        <v>1</v>
      </c>
      <c r="B35" s="26" t="str">
        <f t="shared" si="4"/>
        <v>MCS SAL/JUNE-25</v>
      </c>
      <c r="C35" s="26" t="str">
        <f t="shared" si="4"/>
        <v>30.06.2025</v>
      </c>
      <c r="D35" s="26" t="s">
        <v>147</v>
      </c>
      <c r="E35" s="26">
        <v>1000</v>
      </c>
      <c r="F35" s="26" t="str">
        <f t="shared" si="2"/>
        <v>30.06.2025</v>
      </c>
      <c r="G35" s="26"/>
      <c r="H35" s="26" t="s">
        <v>148</v>
      </c>
      <c r="I35" s="26"/>
      <c r="J35" s="26" t="str">
        <f t="shared" si="3"/>
        <v xml:space="preserve"> MCS/JUNE-25</v>
      </c>
      <c r="K35" s="27" t="s">
        <v>185</v>
      </c>
      <c r="L35" s="26">
        <f t="shared" si="6"/>
        <v>40</v>
      </c>
      <c r="M35" s="28">
        <f>VLOOKUP(Z35,[1]MCS!$B$3:$C$453,2,0)</f>
        <v>4401010700</v>
      </c>
      <c r="N35" s="26"/>
      <c r="O35" s="29"/>
      <c r="P35" s="30">
        <v>169458</v>
      </c>
      <c r="Q35" s="31"/>
      <c r="R35" s="27" t="s">
        <v>151</v>
      </c>
      <c r="S35" s="26">
        <v>2100</v>
      </c>
      <c r="T35" s="32">
        <v>21342002</v>
      </c>
      <c r="U35" s="26"/>
      <c r="V35" s="26"/>
      <c r="W35" s="26"/>
      <c r="X35" s="33"/>
      <c r="Y35" s="34"/>
      <c r="Z35" s="33" t="s">
        <v>152</v>
      </c>
      <c r="AA35" s="26">
        <v>2025</v>
      </c>
    </row>
    <row r="36" spans="1:27" x14ac:dyDescent="0.35">
      <c r="A36" s="26">
        <v>1</v>
      </c>
      <c r="B36" s="26" t="str">
        <f t="shared" ref="B36:C51" si="7">+B35</f>
        <v>MCS SAL/JUNE-25</v>
      </c>
      <c r="C36" s="26" t="str">
        <f t="shared" si="7"/>
        <v>30.06.2025</v>
      </c>
      <c r="D36" s="26" t="s">
        <v>147</v>
      </c>
      <c r="E36" s="26">
        <v>1000</v>
      </c>
      <c r="F36" s="26" t="str">
        <f t="shared" si="2"/>
        <v>30.06.2025</v>
      </c>
      <c r="G36" s="26"/>
      <c r="H36" s="26" t="s">
        <v>148</v>
      </c>
      <c r="I36" s="26"/>
      <c r="J36" s="26" t="str">
        <f t="shared" si="3"/>
        <v xml:space="preserve"> MCS/JUNE-25</v>
      </c>
      <c r="K36" s="27" t="s">
        <v>186</v>
      </c>
      <c r="L36" s="26">
        <f t="shared" si="6"/>
        <v>40</v>
      </c>
      <c r="M36" s="28">
        <f>VLOOKUP(Z36,[1]MCS!$B$3:$C$453,2,0)</f>
        <v>4401010700</v>
      </c>
      <c r="N36" s="26"/>
      <c r="O36" s="29"/>
      <c r="P36" s="30">
        <v>259118</v>
      </c>
      <c r="Q36" s="31"/>
      <c r="R36" s="27" t="s">
        <v>151</v>
      </c>
      <c r="S36" s="26">
        <v>2100</v>
      </c>
      <c r="T36" s="32">
        <v>21332001</v>
      </c>
      <c r="U36" s="26"/>
      <c r="V36" s="26"/>
      <c r="W36" s="26"/>
      <c r="X36" s="33"/>
      <c r="Y36" s="34"/>
      <c r="Z36" s="33" t="s">
        <v>152</v>
      </c>
      <c r="AA36" s="26">
        <v>2025</v>
      </c>
    </row>
    <row r="37" spans="1:27" x14ac:dyDescent="0.35">
      <c r="A37" s="26">
        <v>1</v>
      </c>
      <c r="B37" s="26" t="str">
        <f t="shared" si="7"/>
        <v>MCS SAL/JUNE-25</v>
      </c>
      <c r="C37" s="26" t="str">
        <f t="shared" si="7"/>
        <v>30.06.2025</v>
      </c>
      <c r="D37" s="26" t="s">
        <v>147</v>
      </c>
      <c r="E37" s="26">
        <v>1000</v>
      </c>
      <c r="F37" s="26" t="str">
        <f t="shared" si="2"/>
        <v>30.06.2025</v>
      </c>
      <c r="G37" s="26"/>
      <c r="H37" s="26" t="s">
        <v>148</v>
      </c>
      <c r="I37" s="26"/>
      <c r="J37" s="26" t="str">
        <f t="shared" si="3"/>
        <v xml:space="preserve"> MCS/JUNE-25</v>
      </c>
      <c r="K37" s="27" t="s">
        <v>187</v>
      </c>
      <c r="L37" s="26">
        <f t="shared" si="6"/>
        <v>40</v>
      </c>
      <c r="M37" s="28">
        <f>VLOOKUP(Z37,[1]MCS!$B$3:$C$453,2,0)</f>
        <v>4401010700</v>
      </c>
      <c r="N37" s="26"/>
      <c r="O37" s="29"/>
      <c r="P37" s="30">
        <v>100369</v>
      </c>
      <c r="Q37" s="31"/>
      <c r="R37" s="27" t="s">
        <v>151</v>
      </c>
      <c r="S37" s="26">
        <v>2100</v>
      </c>
      <c r="T37" s="32">
        <v>22221202</v>
      </c>
      <c r="U37" s="26"/>
      <c r="V37" s="26"/>
      <c r="W37" s="26"/>
      <c r="X37" s="33"/>
      <c r="Y37" s="34"/>
      <c r="Z37" s="33" t="s">
        <v>152</v>
      </c>
      <c r="AA37" s="26">
        <v>2025</v>
      </c>
    </row>
    <row r="38" spans="1:27" x14ac:dyDescent="0.35">
      <c r="A38" s="26">
        <v>1</v>
      </c>
      <c r="B38" s="26" t="str">
        <f t="shared" si="7"/>
        <v>MCS SAL/JUNE-25</v>
      </c>
      <c r="C38" s="26" t="str">
        <f t="shared" si="7"/>
        <v>30.06.2025</v>
      </c>
      <c r="D38" s="26" t="s">
        <v>147</v>
      </c>
      <c r="E38" s="26">
        <v>1000</v>
      </c>
      <c r="F38" s="26" t="str">
        <f t="shared" si="2"/>
        <v>30.06.2025</v>
      </c>
      <c r="G38" s="26"/>
      <c r="H38" s="26" t="s">
        <v>148</v>
      </c>
      <c r="I38" s="26"/>
      <c r="J38" s="26" t="str">
        <f t="shared" si="3"/>
        <v xml:space="preserve"> MCS/JUNE-25</v>
      </c>
      <c r="K38" s="27" t="s">
        <v>188</v>
      </c>
      <c r="L38" s="26">
        <f>IF(P38&gt;=0,40,50)</f>
        <v>40</v>
      </c>
      <c r="M38" s="28">
        <f>VLOOKUP(Z38,[1]MCS!$B$3:$C$453,2,0)</f>
        <v>4401010700</v>
      </c>
      <c r="N38" s="26"/>
      <c r="O38" s="29"/>
      <c r="P38" s="30">
        <v>62569</v>
      </c>
      <c r="Q38" s="31"/>
      <c r="R38" s="27" t="s">
        <v>151</v>
      </c>
      <c r="S38" s="26">
        <v>2100</v>
      </c>
      <c r="T38" s="32">
        <v>21331004</v>
      </c>
      <c r="U38" s="26"/>
      <c r="V38" s="26"/>
      <c r="W38" s="26"/>
      <c r="X38" s="33"/>
      <c r="Y38" s="34"/>
      <c r="Z38" s="33" t="s">
        <v>152</v>
      </c>
      <c r="AA38" s="26">
        <v>2025</v>
      </c>
    </row>
    <row r="39" spans="1:27" x14ac:dyDescent="0.35">
      <c r="A39" s="26">
        <v>1</v>
      </c>
      <c r="B39" s="26" t="str">
        <f t="shared" si="7"/>
        <v>MCS SAL/JUNE-25</v>
      </c>
      <c r="C39" s="26" t="str">
        <f t="shared" si="7"/>
        <v>30.06.2025</v>
      </c>
      <c r="D39" s="26" t="s">
        <v>147</v>
      </c>
      <c r="E39" s="26">
        <v>1000</v>
      </c>
      <c r="F39" s="26" t="str">
        <f t="shared" si="2"/>
        <v>30.06.2025</v>
      </c>
      <c r="G39" s="26"/>
      <c r="H39" s="26" t="s">
        <v>148</v>
      </c>
      <c r="I39" s="26"/>
      <c r="J39" s="26" t="str">
        <f t="shared" si="3"/>
        <v xml:space="preserve"> MCS/JUNE-25</v>
      </c>
      <c r="K39" s="27" t="s">
        <v>189</v>
      </c>
      <c r="L39" s="26">
        <f>IF(P39&gt;=0,40,50)</f>
        <v>40</v>
      </c>
      <c r="M39" s="28">
        <f>VLOOKUP(Z39,[1]MCS!$B$3:$C$453,2,0)</f>
        <v>4401010700</v>
      </c>
      <c r="N39" s="26"/>
      <c r="O39" s="29"/>
      <c r="P39" s="30">
        <v>23820</v>
      </c>
      <c r="Q39" s="31"/>
      <c r="R39" s="27" t="s">
        <v>151</v>
      </c>
      <c r="S39" s="26">
        <v>2100</v>
      </c>
      <c r="T39" s="32">
        <v>21154102</v>
      </c>
      <c r="U39" s="26"/>
      <c r="V39" s="26"/>
      <c r="W39" s="26"/>
      <c r="X39" s="33"/>
      <c r="Y39" s="34"/>
      <c r="Z39" s="33" t="s">
        <v>152</v>
      </c>
      <c r="AA39" s="26">
        <v>2025</v>
      </c>
    </row>
    <row r="40" spans="1:27" x14ac:dyDescent="0.35">
      <c r="A40" s="26">
        <v>1</v>
      </c>
      <c r="B40" s="26" t="str">
        <f t="shared" si="7"/>
        <v>MCS SAL/JUNE-25</v>
      </c>
      <c r="C40" s="26" t="str">
        <f t="shared" si="7"/>
        <v>30.06.2025</v>
      </c>
      <c r="D40" s="26" t="s">
        <v>147</v>
      </c>
      <c r="E40" s="26">
        <v>1000</v>
      </c>
      <c r="F40" s="26" t="str">
        <f t="shared" si="2"/>
        <v>30.06.2025</v>
      </c>
      <c r="G40" s="26"/>
      <c r="H40" s="26" t="s">
        <v>148</v>
      </c>
      <c r="I40" s="26"/>
      <c r="J40" s="26" t="str">
        <f t="shared" si="3"/>
        <v xml:space="preserve"> MCS/JUNE-25</v>
      </c>
      <c r="K40" s="27" t="s">
        <v>190</v>
      </c>
      <c r="L40" s="26">
        <f>IF(P40&gt;=0,40,50)</f>
        <v>40</v>
      </c>
      <c r="M40" s="28">
        <f>VLOOKUP(Z40,[1]MCS!$B$3:$C$453,2,0)</f>
        <v>4401010700</v>
      </c>
      <c r="N40" s="26"/>
      <c r="O40" s="29"/>
      <c r="P40" s="30">
        <v>163121</v>
      </c>
      <c r="Q40" s="31"/>
      <c r="R40" s="27" t="s">
        <v>151</v>
      </c>
      <c r="S40" s="26">
        <v>2100</v>
      </c>
      <c r="T40" s="32">
        <v>21163101</v>
      </c>
      <c r="U40" s="26"/>
      <c r="V40" s="26"/>
      <c r="W40" s="26"/>
      <c r="X40" s="33"/>
      <c r="Y40" s="34"/>
      <c r="Z40" s="33" t="s">
        <v>152</v>
      </c>
      <c r="AA40" s="26">
        <v>2025</v>
      </c>
    </row>
    <row r="41" spans="1:27" x14ac:dyDescent="0.35">
      <c r="A41" s="26">
        <v>1</v>
      </c>
      <c r="B41" s="26" t="str">
        <f t="shared" si="7"/>
        <v>MCS SAL/JUNE-25</v>
      </c>
      <c r="C41" s="26" t="str">
        <f t="shared" si="7"/>
        <v>30.06.2025</v>
      </c>
      <c r="D41" s="26" t="s">
        <v>147</v>
      </c>
      <c r="E41" s="26">
        <v>1000</v>
      </c>
      <c r="F41" s="26" t="str">
        <f t="shared" si="2"/>
        <v>30.06.2025</v>
      </c>
      <c r="G41" s="26"/>
      <c r="H41" s="26" t="s">
        <v>148</v>
      </c>
      <c r="I41" s="26"/>
      <c r="J41" s="26" t="str">
        <f t="shared" si="3"/>
        <v xml:space="preserve"> MCS/JUNE-25</v>
      </c>
      <c r="K41" s="27" t="s">
        <v>191</v>
      </c>
      <c r="L41" s="26">
        <f t="shared" ref="L41:L46" si="8">IF(P41&gt;=0,40,50)</f>
        <v>40</v>
      </c>
      <c r="M41" s="28">
        <f>VLOOKUP(Z41,[1]MCS!$B$3:$C$453,2,0)</f>
        <v>4401010700</v>
      </c>
      <c r="N41" s="26"/>
      <c r="O41" s="29"/>
      <c r="P41" s="30">
        <v>236798</v>
      </c>
      <c r="Q41" s="31"/>
      <c r="R41" s="27" t="s">
        <v>151</v>
      </c>
      <c r="S41" s="26">
        <v>2100</v>
      </c>
      <c r="T41" s="32">
        <v>22132202</v>
      </c>
      <c r="U41" s="26"/>
      <c r="V41" s="26"/>
      <c r="W41" s="26"/>
      <c r="X41" s="33"/>
      <c r="Y41" s="34"/>
      <c r="Z41" s="33" t="s">
        <v>152</v>
      </c>
      <c r="AA41" s="26">
        <v>2025</v>
      </c>
    </row>
    <row r="42" spans="1:27" x14ac:dyDescent="0.35">
      <c r="A42" s="26">
        <v>1</v>
      </c>
      <c r="B42" s="26" t="str">
        <f t="shared" si="7"/>
        <v>MCS SAL/JUNE-25</v>
      </c>
      <c r="C42" s="26" t="str">
        <f t="shared" si="7"/>
        <v>30.06.2025</v>
      </c>
      <c r="D42" s="26" t="s">
        <v>147</v>
      </c>
      <c r="E42" s="26">
        <v>1000</v>
      </c>
      <c r="F42" s="26" t="str">
        <f t="shared" si="2"/>
        <v>30.06.2025</v>
      </c>
      <c r="G42" s="26"/>
      <c r="H42" s="26" t="s">
        <v>148</v>
      </c>
      <c r="I42" s="26"/>
      <c r="J42" s="26" t="str">
        <f t="shared" si="3"/>
        <v xml:space="preserve"> MCS/JUNE-25</v>
      </c>
      <c r="K42" s="27" t="s">
        <v>192</v>
      </c>
      <c r="L42" s="26">
        <f t="shared" si="8"/>
        <v>40</v>
      </c>
      <c r="M42" s="28">
        <f>VLOOKUP(Z42,[1]MCS!$B$3:$C$453,2,0)</f>
        <v>4401010700</v>
      </c>
      <c r="N42" s="26"/>
      <c r="O42" s="29"/>
      <c r="P42" s="30">
        <v>35301</v>
      </c>
      <c r="Q42" s="31"/>
      <c r="R42" s="27" t="s">
        <v>151</v>
      </c>
      <c r="S42" s="26">
        <v>2100</v>
      </c>
      <c r="T42" s="32">
        <v>21153102</v>
      </c>
      <c r="U42" s="26"/>
      <c r="V42" s="26"/>
      <c r="W42" s="26"/>
      <c r="X42" s="33"/>
      <c r="Y42" s="34"/>
      <c r="Z42" s="33" t="s">
        <v>152</v>
      </c>
      <c r="AA42" s="26">
        <v>2025</v>
      </c>
    </row>
    <row r="43" spans="1:27" x14ac:dyDescent="0.35">
      <c r="A43" s="26">
        <v>1</v>
      </c>
      <c r="B43" s="26" t="str">
        <f t="shared" si="7"/>
        <v>MCS SAL/JUNE-25</v>
      </c>
      <c r="C43" s="26" t="str">
        <f t="shared" si="7"/>
        <v>30.06.2025</v>
      </c>
      <c r="D43" s="26" t="s">
        <v>147</v>
      </c>
      <c r="E43" s="26">
        <v>1000</v>
      </c>
      <c r="F43" s="26" t="str">
        <f t="shared" si="2"/>
        <v>30.06.2025</v>
      </c>
      <c r="G43" s="26"/>
      <c r="H43" s="26" t="s">
        <v>148</v>
      </c>
      <c r="I43" s="26"/>
      <c r="J43" s="26" t="str">
        <f t="shared" si="3"/>
        <v xml:space="preserve"> MCS/JUNE-25</v>
      </c>
      <c r="K43" s="27" t="s">
        <v>193</v>
      </c>
      <c r="L43" s="26">
        <f t="shared" si="8"/>
        <v>40</v>
      </c>
      <c r="M43" s="28">
        <f>VLOOKUP(Z43,[1]MCS!$B$3:$C$453,2,0)</f>
        <v>4401010700</v>
      </c>
      <c r="N43" s="26"/>
      <c r="O43" s="29"/>
      <c r="P43" s="30">
        <v>176408</v>
      </c>
      <c r="Q43" s="31"/>
      <c r="R43" s="27" t="s">
        <v>151</v>
      </c>
      <c r="S43" s="26">
        <v>2100</v>
      </c>
      <c r="T43" s="32">
        <v>21331008</v>
      </c>
      <c r="U43" s="26"/>
      <c r="V43" s="26"/>
      <c r="W43" s="26"/>
      <c r="X43" s="33"/>
      <c r="Y43" s="34"/>
      <c r="Z43" s="33" t="s">
        <v>152</v>
      </c>
      <c r="AA43" s="26">
        <v>2025</v>
      </c>
    </row>
    <row r="44" spans="1:27" x14ac:dyDescent="0.35">
      <c r="A44" s="26">
        <v>1</v>
      </c>
      <c r="B44" s="26" t="str">
        <f t="shared" si="7"/>
        <v>MCS SAL/JUNE-25</v>
      </c>
      <c r="C44" s="26" t="str">
        <f t="shared" si="7"/>
        <v>30.06.2025</v>
      </c>
      <c r="D44" s="26" t="s">
        <v>147</v>
      </c>
      <c r="E44" s="26">
        <v>1000</v>
      </c>
      <c r="F44" s="26" t="str">
        <f t="shared" si="2"/>
        <v>30.06.2025</v>
      </c>
      <c r="G44" s="26"/>
      <c r="H44" s="26" t="s">
        <v>148</v>
      </c>
      <c r="I44" s="26"/>
      <c r="J44" s="26" t="str">
        <f t="shared" si="3"/>
        <v xml:space="preserve"> MCS/JUNE-25</v>
      </c>
      <c r="K44" s="27" t="s">
        <v>194</v>
      </c>
      <c r="L44" s="26">
        <f t="shared" si="8"/>
        <v>40</v>
      </c>
      <c r="M44" s="28">
        <f>VLOOKUP(Z44,[1]MCS!$B$3:$C$453,2,0)</f>
        <v>4401010700</v>
      </c>
      <c r="N44" s="26"/>
      <c r="O44" s="29"/>
      <c r="P44" s="30">
        <v>202753</v>
      </c>
      <c r="Q44" s="31"/>
      <c r="R44" s="27" t="s">
        <v>151</v>
      </c>
      <c r="S44" s="26">
        <v>2100</v>
      </c>
      <c r="T44" s="32">
        <v>31061001</v>
      </c>
      <c r="U44" s="26"/>
      <c r="V44" s="26"/>
      <c r="W44" s="26"/>
      <c r="X44" s="33"/>
      <c r="Y44" s="34"/>
      <c r="Z44" s="33" t="s">
        <v>152</v>
      </c>
      <c r="AA44" s="26">
        <v>2025</v>
      </c>
    </row>
    <row r="45" spans="1:27" x14ac:dyDescent="0.35">
      <c r="A45" s="26">
        <v>1</v>
      </c>
      <c r="B45" s="26" t="str">
        <f t="shared" si="7"/>
        <v>MCS SAL/JUNE-25</v>
      </c>
      <c r="C45" s="26" t="str">
        <f t="shared" si="7"/>
        <v>30.06.2025</v>
      </c>
      <c r="D45" s="26" t="s">
        <v>147</v>
      </c>
      <c r="E45" s="26">
        <v>1000</v>
      </c>
      <c r="F45" s="26" t="str">
        <f t="shared" si="2"/>
        <v>30.06.2025</v>
      </c>
      <c r="G45" s="26"/>
      <c r="H45" s="26" t="s">
        <v>148</v>
      </c>
      <c r="I45" s="26"/>
      <c r="J45" s="26" t="str">
        <f t="shared" si="3"/>
        <v xml:space="preserve"> MCS/JUNE-25</v>
      </c>
      <c r="K45" s="27" t="s">
        <v>195</v>
      </c>
      <c r="L45" s="26">
        <f t="shared" si="8"/>
        <v>40</v>
      </c>
      <c r="M45" s="28">
        <f>VLOOKUP(Z45,[1]MCS!$B$3:$C$453,2,0)</f>
        <v>4401010700</v>
      </c>
      <c r="N45" s="26"/>
      <c r="O45" s="29"/>
      <c r="P45" s="30">
        <v>31366</v>
      </c>
      <c r="Q45" s="31"/>
      <c r="R45" s="27" t="s">
        <v>151</v>
      </c>
      <c r="S45" s="26">
        <v>2100</v>
      </c>
      <c r="T45" s="32">
        <v>22111101</v>
      </c>
      <c r="U45" s="26"/>
      <c r="V45" s="26"/>
      <c r="W45" s="26"/>
      <c r="X45" s="33"/>
      <c r="Y45" s="34"/>
      <c r="Z45" s="33" t="s">
        <v>152</v>
      </c>
      <c r="AA45" s="26">
        <v>2025</v>
      </c>
    </row>
    <row r="46" spans="1:27" x14ac:dyDescent="0.35">
      <c r="A46" s="26">
        <v>1</v>
      </c>
      <c r="B46" s="26" t="str">
        <f t="shared" si="7"/>
        <v>MCS SAL/JUNE-25</v>
      </c>
      <c r="C46" s="26" t="str">
        <f t="shared" si="7"/>
        <v>30.06.2025</v>
      </c>
      <c r="D46" s="26" t="s">
        <v>147</v>
      </c>
      <c r="E46" s="26">
        <v>1000</v>
      </c>
      <c r="F46" s="26" t="str">
        <f t="shared" si="2"/>
        <v>30.06.2025</v>
      </c>
      <c r="G46" s="26"/>
      <c r="H46" s="26" t="s">
        <v>148</v>
      </c>
      <c r="I46" s="26"/>
      <c r="J46" s="26" t="str">
        <f t="shared" si="3"/>
        <v xml:space="preserve"> MCS/JUNE-25</v>
      </c>
      <c r="K46" s="27" t="s">
        <v>196</v>
      </c>
      <c r="L46" s="26">
        <f t="shared" si="8"/>
        <v>40</v>
      </c>
      <c r="M46" s="28">
        <f>VLOOKUP(Z46,[1]MCS!$B$3:$C$453,2,0)</f>
        <v>4401010700</v>
      </c>
      <c r="N46" s="26"/>
      <c r="O46" s="29"/>
      <c r="P46" s="30">
        <v>200640</v>
      </c>
      <c r="Q46" s="31"/>
      <c r="R46" s="27" t="s">
        <v>151</v>
      </c>
      <c r="S46" s="26">
        <v>2100</v>
      </c>
      <c r="T46" s="32">
        <v>21151101</v>
      </c>
      <c r="U46" s="26"/>
      <c r="V46" s="26"/>
      <c r="W46" s="26"/>
      <c r="X46" s="33"/>
      <c r="Y46" s="34"/>
      <c r="Z46" s="33" t="s">
        <v>152</v>
      </c>
      <c r="AA46" s="26">
        <v>2025</v>
      </c>
    </row>
    <row r="47" spans="1:27" x14ac:dyDescent="0.35">
      <c r="A47" s="26">
        <v>1</v>
      </c>
      <c r="B47" s="26" t="str">
        <f t="shared" si="7"/>
        <v>MCS SAL/JUNE-25</v>
      </c>
      <c r="C47" s="26" t="str">
        <f t="shared" si="7"/>
        <v>30.06.2025</v>
      </c>
      <c r="D47" s="26" t="s">
        <v>147</v>
      </c>
      <c r="E47" s="26">
        <v>1000</v>
      </c>
      <c r="F47" s="26" t="str">
        <f t="shared" si="2"/>
        <v>30.06.2025</v>
      </c>
      <c r="G47" s="26"/>
      <c r="H47" s="26" t="s">
        <v>148</v>
      </c>
      <c r="I47" s="26"/>
      <c r="J47" s="26" t="str">
        <f t="shared" si="3"/>
        <v xml:space="preserve"> MCS/JUNE-25</v>
      </c>
      <c r="K47" s="27" t="s">
        <v>197</v>
      </c>
      <c r="L47" s="26">
        <f>IF(P47&gt;=0,40,50)</f>
        <v>40</v>
      </c>
      <c r="M47" s="28">
        <f>VLOOKUP(Z47,[1]MCS!$B$3:$C$453,2,0)</f>
        <v>4401010700</v>
      </c>
      <c r="N47" s="26"/>
      <c r="O47" s="29"/>
      <c r="P47" s="30">
        <v>21118</v>
      </c>
      <c r="Q47" s="31"/>
      <c r="R47" s="27" t="s">
        <v>151</v>
      </c>
      <c r="S47" s="26">
        <v>2100</v>
      </c>
      <c r="T47" s="32">
        <v>21162101</v>
      </c>
      <c r="U47" s="26"/>
      <c r="V47" s="26"/>
      <c r="W47" s="26"/>
      <c r="X47" s="33"/>
      <c r="Y47" s="34"/>
      <c r="Z47" s="33" t="s">
        <v>152</v>
      </c>
      <c r="AA47" s="26">
        <v>2025</v>
      </c>
    </row>
    <row r="48" spans="1:27" x14ac:dyDescent="0.35">
      <c r="A48" s="26">
        <v>1</v>
      </c>
      <c r="B48" s="26" t="str">
        <f t="shared" si="7"/>
        <v>MCS SAL/JUNE-25</v>
      </c>
      <c r="C48" s="26" t="str">
        <f t="shared" si="7"/>
        <v>30.06.2025</v>
      </c>
      <c r="D48" s="26" t="s">
        <v>147</v>
      </c>
      <c r="E48" s="26">
        <v>1000</v>
      </c>
      <c r="F48" s="26" t="str">
        <f t="shared" si="2"/>
        <v>30.06.2025</v>
      </c>
      <c r="G48" s="26"/>
      <c r="H48" s="26" t="s">
        <v>148</v>
      </c>
      <c r="I48" s="26"/>
      <c r="J48" s="26" t="str">
        <f t="shared" si="3"/>
        <v xml:space="preserve"> MCS/JUNE-25</v>
      </c>
      <c r="K48" s="27" t="s">
        <v>198</v>
      </c>
      <c r="L48" s="26">
        <f>IF(P48&gt;=0,40,50)</f>
        <v>40</v>
      </c>
      <c r="M48" s="28">
        <f>VLOOKUP(Z48,[1]MCS!$B$3:$C$453,2,0)</f>
        <v>4401010700</v>
      </c>
      <c r="N48" s="26"/>
      <c r="O48" s="29"/>
      <c r="P48" s="30">
        <v>117549</v>
      </c>
      <c r="Q48" s="31"/>
      <c r="R48" s="27" t="s">
        <v>151</v>
      </c>
      <c r="S48" s="26">
        <v>2100</v>
      </c>
      <c r="T48" s="32">
        <v>22163101</v>
      </c>
      <c r="U48" s="26"/>
      <c r="V48" s="26"/>
      <c r="W48" s="26"/>
      <c r="X48" s="33"/>
      <c r="Y48" s="34"/>
      <c r="Z48" s="33" t="s">
        <v>152</v>
      </c>
      <c r="AA48" s="26">
        <v>2025</v>
      </c>
    </row>
    <row r="49" spans="1:27" x14ac:dyDescent="0.35">
      <c r="A49" s="26">
        <v>1</v>
      </c>
      <c r="B49" s="26" t="str">
        <f t="shared" si="7"/>
        <v>MCS SAL/JUNE-25</v>
      </c>
      <c r="C49" s="26" t="str">
        <f t="shared" si="7"/>
        <v>30.06.2025</v>
      </c>
      <c r="D49" s="26" t="s">
        <v>147</v>
      </c>
      <c r="E49" s="26">
        <v>1000</v>
      </c>
      <c r="F49" s="26" t="str">
        <f t="shared" si="2"/>
        <v>30.06.2025</v>
      </c>
      <c r="G49" s="26"/>
      <c r="H49" s="26" t="s">
        <v>148</v>
      </c>
      <c r="I49" s="26"/>
      <c r="J49" s="26" t="str">
        <f t="shared" si="3"/>
        <v xml:space="preserve"> MCS/JUNE-25</v>
      </c>
      <c r="K49" s="27" t="s">
        <v>199</v>
      </c>
      <c r="L49" s="26">
        <f>IF(P49&gt;=0,40,50)</f>
        <v>40</v>
      </c>
      <c r="M49" s="28">
        <f>VLOOKUP(Z49,[1]MCS!$B$3:$C$453,2,0)</f>
        <v>4401010700</v>
      </c>
      <c r="N49" s="26"/>
      <c r="O49" s="29"/>
      <c r="P49" s="30">
        <v>55465</v>
      </c>
      <c r="Q49" s="31"/>
      <c r="R49" s="27" t="s">
        <v>151</v>
      </c>
      <c r="S49" s="26">
        <v>2100</v>
      </c>
      <c r="T49" s="32">
        <v>21132202</v>
      </c>
      <c r="U49" s="26"/>
      <c r="V49" s="26"/>
      <c r="W49" s="26"/>
      <c r="X49" s="33"/>
      <c r="Y49" s="34"/>
      <c r="Z49" s="33" t="s">
        <v>152</v>
      </c>
      <c r="AA49" s="26">
        <v>2025</v>
      </c>
    </row>
    <row r="50" spans="1:27" x14ac:dyDescent="0.35">
      <c r="A50" s="26">
        <v>1</v>
      </c>
      <c r="B50" s="26" t="str">
        <f t="shared" si="7"/>
        <v>MCS SAL/JUNE-25</v>
      </c>
      <c r="C50" s="26" t="str">
        <f t="shared" si="7"/>
        <v>30.06.2025</v>
      </c>
      <c r="D50" s="26" t="s">
        <v>147</v>
      </c>
      <c r="E50" s="26">
        <v>1000</v>
      </c>
      <c r="F50" s="26" t="str">
        <f t="shared" si="2"/>
        <v>30.06.2025</v>
      </c>
      <c r="G50" s="26"/>
      <c r="H50" s="26" t="s">
        <v>148</v>
      </c>
      <c r="I50" s="26"/>
      <c r="J50" s="26" t="str">
        <f t="shared" si="3"/>
        <v xml:space="preserve"> MCS/JUNE-25</v>
      </c>
      <c r="K50" s="27" t="s">
        <v>200</v>
      </c>
      <c r="L50" s="26">
        <f>IF(P50&gt;=0,40,50)</f>
        <v>40</v>
      </c>
      <c r="M50" s="28">
        <f>VLOOKUP(Z50,[1]MCS!$B$3:$C$453,2,0)</f>
        <v>4401010700</v>
      </c>
      <c r="N50" s="26"/>
      <c r="O50" s="29"/>
      <c r="P50" s="30">
        <v>55300</v>
      </c>
      <c r="Q50" s="31"/>
      <c r="R50" s="27" t="s">
        <v>151</v>
      </c>
      <c r="S50" s="26">
        <v>2100</v>
      </c>
      <c r="T50" s="32">
        <v>21331010</v>
      </c>
      <c r="U50" s="26"/>
      <c r="V50" s="26"/>
      <c r="W50" s="26"/>
      <c r="X50" s="33"/>
      <c r="Y50" s="34"/>
      <c r="Z50" s="33" t="s">
        <v>152</v>
      </c>
      <c r="AA50" s="26">
        <v>2025</v>
      </c>
    </row>
    <row r="51" spans="1:27" x14ac:dyDescent="0.35">
      <c r="A51" s="26">
        <v>1</v>
      </c>
      <c r="B51" s="26" t="str">
        <f t="shared" si="7"/>
        <v>MCS SAL/JUNE-25</v>
      </c>
      <c r="C51" s="26" t="str">
        <f t="shared" si="7"/>
        <v>30.06.2025</v>
      </c>
      <c r="D51" s="26" t="s">
        <v>147</v>
      </c>
      <c r="E51" s="26">
        <v>1000</v>
      </c>
      <c r="F51" s="26" t="str">
        <f t="shared" si="2"/>
        <v>30.06.2025</v>
      </c>
      <c r="G51" s="26"/>
      <c r="H51" s="26" t="s">
        <v>148</v>
      </c>
      <c r="I51" s="26"/>
      <c r="J51" s="26" t="str">
        <f t="shared" si="3"/>
        <v xml:space="preserve"> MCS/JUNE-25</v>
      </c>
      <c r="K51" s="27" t="s">
        <v>201</v>
      </c>
      <c r="L51" s="26">
        <f t="shared" si="6"/>
        <v>40</v>
      </c>
      <c r="M51" s="28">
        <f>VLOOKUP(Z51,[1]MCS!$B$3:$C$453,2,0)</f>
        <v>4401010700</v>
      </c>
      <c r="N51" s="26"/>
      <c r="O51" s="29"/>
      <c r="P51" s="30">
        <v>121193</v>
      </c>
      <c r="Q51" s="31"/>
      <c r="R51" s="27" t="s">
        <v>151</v>
      </c>
      <c r="S51" s="26">
        <v>2100</v>
      </c>
      <c r="T51" s="32">
        <v>22162101</v>
      </c>
      <c r="U51" s="26"/>
      <c r="V51" s="26"/>
      <c r="W51" s="26"/>
      <c r="X51" s="33"/>
      <c r="Y51" s="34"/>
      <c r="Z51" s="33" t="s">
        <v>152</v>
      </c>
      <c r="AA51" s="26">
        <v>2025</v>
      </c>
    </row>
    <row r="52" spans="1:27" x14ac:dyDescent="0.35">
      <c r="A52" s="26">
        <v>1</v>
      </c>
      <c r="B52" s="26" t="str">
        <f t="shared" ref="B52:C67" si="9">+B51</f>
        <v>MCS SAL/JUNE-25</v>
      </c>
      <c r="C52" s="26" t="str">
        <f t="shared" si="9"/>
        <v>30.06.2025</v>
      </c>
      <c r="D52" s="26" t="s">
        <v>147</v>
      </c>
      <c r="E52" s="26">
        <v>1000</v>
      </c>
      <c r="F52" s="26" t="str">
        <f t="shared" si="2"/>
        <v>30.06.2025</v>
      </c>
      <c r="G52" s="26"/>
      <c r="H52" s="26" t="s">
        <v>148</v>
      </c>
      <c r="I52" s="26"/>
      <c r="J52" s="26" t="str">
        <f t="shared" si="3"/>
        <v xml:space="preserve"> MCS/JUNE-25</v>
      </c>
      <c r="K52" s="27" t="s">
        <v>202</v>
      </c>
      <c r="L52" s="26">
        <f t="shared" si="6"/>
        <v>40</v>
      </c>
      <c r="M52" s="28">
        <f>VLOOKUP(Z52,[1]MCS!$B$3:$C$453,2,0)</f>
        <v>4401010700</v>
      </c>
      <c r="N52" s="26"/>
      <c r="O52" s="29"/>
      <c r="P52" s="30">
        <v>223946</v>
      </c>
      <c r="Q52" s="31"/>
      <c r="R52" s="27" t="s">
        <v>151</v>
      </c>
      <c r="S52" s="26">
        <v>2100</v>
      </c>
      <c r="T52" s="32">
        <v>22342001</v>
      </c>
      <c r="U52" s="26"/>
      <c r="V52" s="26"/>
      <c r="W52" s="26"/>
      <c r="X52" s="33"/>
      <c r="Y52" s="34"/>
      <c r="Z52" s="33" t="s">
        <v>152</v>
      </c>
      <c r="AA52" s="26">
        <v>2025</v>
      </c>
    </row>
    <row r="53" spans="1:27" x14ac:dyDescent="0.35">
      <c r="A53" s="26">
        <v>1</v>
      </c>
      <c r="B53" s="26" t="str">
        <f t="shared" si="9"/>
        <v>MCS SAL/JUNE-25</v>
      </c>
      <c r="C53" s="26" t="str">
        <f t="shared" si="9"/>
        <v>30.06.2025</v>
      </c>
      <c r="D53" s="26" t="s">
        <v>147</v>
      </c>
      <c r="E53" s="26">
        <v>1000</v>
      </c>
      <c r="F53" s="26" t="str">
        <f t="shared" si="2"/>
        <v>30.06.2025</v>
      </c>
      <c r="G53" s="26"/>
      <c r="H53" s="26" t="s">
        <v>148</v>
      </c>
      <c r="I53" s="26"/>
      <c r="J53" s="26" t="str">
        <f t="shared" si="3"/>
        <v xml:space="preserve"> MCS/JUNE-25</v>
      </c>
      <c r="K53" s="27" t="s">
        <v>203</v>
      </c>
      <c r="L53" s="26">
        <f t="shared" si="6"/>
        <v>40</v>
      </c>
      <c r="M53" s="28">
        <f>VLOOKUP(Z53,[1]MCS!$B$3:$C$453,2,0)</f>
        <v>4401010700</v>
      </c>
      <c r="N53" s="26"/>
      <c r="O53" s="29"/>
      <c r="P53" s="30">
        <v>50564</v>
      </c>
      <c r="Q53" s="31"/>
      <c r="R53" s="27" t="s">
        <v>151</v>
      </c>
      <c r="S53" s="26">
        <v>2100</v>
      </c>
      <c r="T53" s="32">
        <v>22164201</v>
      </c>
      <c r="U53" s="26"/>
      <c r="V53" s="26"/>
      <c r="W53" s="26"/>
      <c r="X53" s="33"/>
      <c r="Y53" s="34"/>
      <c r="Z53" s="33" t="s">
        <v>152</v>
      </c>
      <c r="AA53" s="26">
        <v>2025</v>
      </c>
    </row>
    <row r="54" spans="1:27" x14ac:dyDescent="0.35">
      <c r="A54" s="26">
        <v>1</v>
      </c>
      <c r="B54" s="26" t="str">
        <f t="shared" si="9"/>
        <v>MCS SAL/JUNE-25</v>
      </c>
      <c r="C54" s="26" t="str">
        <f t="shared" si="9"/>
        <v>30.06.2025</v>
      </c>
      <c r="D54" s="26" t="s">
        <v>147</v>
      </c>
      <c r="E54" s="26">
        <v>1000</v>
      </c>
      <c r="F54" s="26" t="str">
        <f t="shared" si="2"/>
        <v>30.06.2025</v>
      </c>
      <c r="G54" s="26"/>
      <c r="H54" s="26" t="s">
        <v>148</v>
      </c>
      <c r="I54" s="26"/>
      <c r="J54" s="26" t="str">
        <f t="shared" si="3"/>
        <v xml:space="preserve"> MCS/JUNE-25</v>
      </c>
      <c r="K54" s="27" t="s">
        <v>204</v>
      </c>
      <c r="L54" s="26">
        <f t="shared" si="6"/>
        <v>40</v>
      </c>
      <c r="M54" s="28">
        <f>VLOOKUP(Z54,[1]MCS!$B$3:$C$453,2,0)</f>
        <v>4401010700</v>
      </c>
      <c r="N54" s="26"/>
      <c r="O54" s="29"/>
      <c r="P54" s="30">
        <v>80342</v>
      </c>
      <c r="Q54" s="31"/>
      <c r="R54" s="27" t="s">
        <v>151</v>
      </c>
      <c r="S54" s="26">
        <v>2100</v>
      </c>
      <c r="T54" s="32">
        <v>21161204</v>
      </c>
      <c r="U54" s="26"/>
      <c r="V54" s="26"/>
      <c r="W54" s="26"/>
      <c r="X54" s="33"/>
      <c r="Y54" s="34"/>
      <c r="Z54" s="33" t="s">
        <v>152</v>
      </c>
      <c r="AA54" s="26">
        <v>2025</v>
      </c>
    </row>
    <row r="55" spans="1:27" x14ac:dyDescent="0.35">
      <c r="A55" s="26">
        <v>1</v>
      </c>
      <c r="B55" s="26" t="str">
        <f t="shared" si="9"/>
        <v>MCS SAL/JUNE-25</v>
      </c>
      <c r="C55" s="26" t="str">
        <f t="shared" si="9"/>
        <v>30.06.2025</v>
      </c>
      <c r="D55" s="26" t="s">
        <v>147</v>
      </c>
      <c r="E55" s="26">
        <v>1000</v>
      </c>
      <c r="F55" s="26" t="str">
        <f t="shared" si="2"/>
        <v>30.06.2025</v>
      </c>
      <c r="G55" s="26"/>
      <c r="H55" s="26" t="s">
        <v>148</v>
      </c>
      <c r="I55" s="26"/>
      <c r="J55" s="26" t="str">
        <f t="shared" si="3"/>
        <v xml:space="preserve"> MCS/JUNE-25</v>
      </c>
      <c r="K55" s="27" t="s">
        <v>205</v>
      </c>
      <c r="L55" s="26">
        <f t="shared" si="6"/>
        <v>40</v>
      </c>
      <c r="M55" s="28">
        <f>VLOOKUP(Z55,[1]MCS!$B$3:$C$453,2,0)</f>
        <v>4401010700</v>
      </c>
      <c r="N55" s="26"/>
      <c r="O55" s="29"/>
      <c r="P55" s="30">
        <v>119000</v>
      </c>
      <c r="Q55" s="31"/>
      <c r="R55" s="27" t="s">
        <v>151</v>
      </c>
      <c r="S55" s="26">
        <v>2100</v>
      </c>
      <c r="T55" s="32">
        <v>21151201</v>
      </c>
      <c r="U55" s="26"/>
      <c r="V55" s="26"/>
      <c r="W55" s="26"/>
      <c r="X55" s="33"/>
      <c r="Y55" s="34"/>
      <c r="Z55" s="33" t="s">
        <v>152</v>
      </c>
      <c r="AA55" s="26">
        <v>2025</v>
      </c>
    </row>
    <row r="56" spans="1:27" x14ac:dyDescent="0.35">
      <c r="A56" s="26">
        <v>1</v>
      </c>
      <c r="B56" s="26" t="str">
        <f t="shared" si="9"/>
        <v>MCS SAL/JUNE-25</v>
      </c>
      <c r="C56" s="26" t="str">
        <f t="shared" si="9"/>
        <v>30.06.2025</v>
      </c>
      <c r="D56" s="26" t="s">
        <v>147</v>
      </c>
      <c r="E56" s="26">
        <v>1000</v>
      </c>
      <c r="F56" s="26" t="str">
        <f t="shared" si="2"/>
        <v>30.06.2025</v>
      </c>
      <c r="G56" s="26"/>
      <c r="H56" s="26" t="s">
        <v>148</v>
      </c>
      <c r="I56" s="26"/>
      <c r="J56" s="26" t="str">
        <f t="shared" si="3"/>
        <v xml:space="preserve"> MCS/JUNE-25</v>
      </c>
      <c r="K56" s="27" t="s">
        <v>206</v>
      </c>
      <c r="L56" s="26">
        <f t="shared" si="6"/>
        <v>40</v>
      </c>
      <c r="M56" s="28">
        <f>VLOOKUP(Z56,[1]MCS!$B$3:$C$453,2,0)</f>
        <v>4401010700</v>
      </c>
      <c r="N56" s="26"/>
      <c r="O56" s="29"/>
      <c r="P56" s="30">
        <v>65000</v>
      </c>
      <c r="Q56" s="31"/>
      <c r="R56" s="27" t="s">
        <v>151</v>
      </c>
      <c r="S56" s="26">
        <v>2100</v>
      </c>
      <c r="T56" s="32">
        <v>22164204</v>
      </c>
      <c r="U56" s="26"/>
      <c r="V56" s="26"/>
      <c r="W56" s="26"/>
      <c r="X56" s="33"/>
      <c r="Y56" s="34"/>
      <c r="Z56" s="33" t="s">
        <v>152</v>
      </c>
      <c r="AA56" s="26">
        <v>2025</v>
      </c>
    </row>
    <row r="57" spans="1:27" x14ac:dyDescent="0.35">
      <c r="A57" s="26">
        <v>1</v>
      </c>
      <c r="B57" s="26" t="str">
        <f t="shared" si="9"/>
        <v>MCS SAL/JUNE-25</v>
      </c>
      <c r="C57" s="26" t="str">
        <f t="shared" si="9"/>
        <v>30.06.2025</v>
      </c>
      <c r="D57" s="26" t="s">
        <v>147</v>
      </c>
      <c r="E57" s="26">
        <v>1000</v>
      </c>
      <c r="F57" s="26" t="str">
        <f t="shared" si="2"/>
        <v>30.06.2025</v>
      </c>
      <c r="G57" s="26"/>
      <c r="H57" s="26" t="s">
        <v>148</v>
      </c>
      <c r="I57" s="26"/>
      <c r="J57" s="26" t="str">
        <f t="shared" si="3"/>
        <v xml:space="preserve"> MCS/JUNE-25</v>
      </c>
      <c r="K57" s="27" t="s">
        <v>207</v>
      </c>
      <c r="L57" s="26">
        <f t="shared" si="6"/>
        <v>40</v>
      </c>
      <c r="M57" s="28">
        <f>VLOOKUP(Z57,[1]MCS!$B$3:$C$453,2,0)</f>
        <v>4401010700</v>
      </c>
      <c r="N57" s="26"/>
      <c r="O57" s="29"/>
      <c r="P57" s="30">
        <v>48458</v>
      </c>
      <c r="Q57" s="31"/>
      <c r="R57" s="27" t="s">
        <v>151</v>
      </c>
      <c r="S57" s="26">
        <v>2100</v>
      </c>
      <c r="T57" s="32">
        <v>21154104</v>
      </c>
      <c r="U57" s="26"/>
      <c r="V57" s="26"/>
      <c r="W57" s="26"/>
      <c r="X57" s="33"/>
      <c r="Y57" s="34"/>
      <c r="Z57" s="33" t="s">
        <v>152</v>
      </c>
      <c r="AA57" s="26">
        <v>2025</v>
      </c>
    </row>
    <row r="58" spans="1:27" x14ac:dyDescent="0.35">
      <c r="A58" s="26">
        <v>1</v>
      </c>
      <c r="B58" s="26" t="str">
        <f t="shared" si="9"/>
        <v>MCS SAL/JUNE-25</v>
      </c>
      <c r="C58" s="26" t="str">
        <f t="shared" si="9"/>
        <v>30.06.2025</v>
      </c>
      <c r="D58" s="26" t="s">
        <v>147</v>
      </c>
      <c r="E58" s="26">
        <v>1000</v>
      </c>
      <c r="F58" s="26" t="str">
        <f t="shared" si="2"/>
        <v>30.06.2025</v>
      </c>
      <c r="G58" s="26"/>
      <c r="H58" s="26" t="s">
        <v>148</v>
      </c>
      <c r="I58" s="26"/>
      <c r="J58" s="26" t="str">
        <f t="shared" si="3"/>
        <v xml:space="preserve"> MCS/JUNE-25</v>
      </c>
      <c r="K58" s="27" t="s">
        <v>208</v>
      </c>
      <c r="L58" s="26">
        <f t="shared" si="6"/>
        <v>40</v>
      </c>
      <c r="M58" s="28">
        <f>VLOOKUP(Z58,[1]MCS!$B$3:$C$453,2,0)</f>
        <v>4401010700</v>
      </c>
      <c r="N58" s="26"/>
      <c r="O58" s="29"/>
      <c r="P58" s="30">
        <v>19127</v>
      </c>
      <c r="Q58" s="31"/>
      <c r="R58" s="27" t="s">
        <v>151</v>
      </c>
      <c r="S58" s="26">
        <v>2100</v>
      </c>
      <c r="T58" s="32">
        <v>31043001</v>
      </c>
      <c r="U58" s="26"/>
      <c r="V58" s="26"/>
      <c r="W58" s="26"/>
      <c r="X58" s="33"/>
      <c r="Y58" s="34"/>
      <c r="Z58" s="33" t="s">
        <v>152</v>
      </c>
      <c r="AA58" s="26">
        <v>2025</v>
      </c>
    </row>
    <row r="59" spans="1:27" hidden="1" x14ac:dyDescent="0.35">
      <c r="A59" s="26">
        <v>1</v>
      </c>
      <c r="B59" s="26" t="str">
        <f t="shared" si="9"/>
        <v>MCS SAL/JUNE-25</v>
      </c>
      <c r="C59" s="26" t="str">
        <f t="shared" si="9"/>
        <v>30.06.2025</v>
      </c>
      <c r="D59" s="26" t="s">
        <v>147</v>
      </c>
      <c r="E59" s="26">
        <v>1000</v>
      </c>
      <c r="F59" s="26" t="str">
        <f t="shared" si="2"/>
        <v>30.06.2025</v>
      </c>
      <c r="G59" s="26"/>
      <c r="H59" s="26" t="s">
        <v>148</v>
      </c>
      <c r="I59" s="26"/>
      <c r="J59" s="26" t="str">
        <f t="shared" si="3"/>
        <v xml:space="preserve"> MCS/JUNE-25</v>
      </c>
      <c r="K59" s="27" t="s">
        <v>209</v>
      </c>
      <c r="L59" s="26">
        <f t="shared" si="6"/>
        <v>40</v>
      </c>
      <c r="M59" s="28">
        <f>VLOOKUP(Z59,[1]MCS!$B$3:$C$453,2,0)</f>
        <v>4401010800</v>
      </c>
      <c r="N59" s="26"/>
      <c r="O59" s="29"/>
      <c r="P59" s="30">
        <v>5320</v>
      </c>
      <c r="Q59" s="31"/>
      <c r="R59" s="27" t="s">
        <v>151</v>
      </c>
      <c r="S59" s="26">
        <v>2100</v>
      </c>
      <c r="T59" s="32">
        <v>21161101</v>
      </c>
      <c r="U59" s="26"/>
      <c r="V59" s="26"/>
      <c r="W59" s="26"/>
      <c r="X59" s="33"/>
      <c r="Y59" s="34"/>
      <c r="Z59" s="33" t="s">
        <v>210</v>
      </c>
      <c r="AA59" s="26">
        <v>2025</v>
      </c>
    </row>
    <row r="60" spans="1:27" hidden="1" x14ac:dyDescent="0.35">
      <c r="A60" s="26">
        <v>1</v>
      </c>
      <c r="B60" s="26" t="str">
        <f t="shared" si="9"/>
        <v>MCS SAL/JUNE-25</v>
      </c>
      <c r="C60" s="26" t="str">
        <f t="shared" si="9"/>
        <v>30.06.2025</v>
      </c>
      <c r="D60" s="26" t="s">
        <v>147</v>
      </c>
      <c r="E60" s="26">
        <v>1000</v>
      </c>
      <c r="F60" s="26" t="str">
        <f t="shared" si="2"/>
        <v>30.06.2025</v>
      </c>
      <c r="G60" s="26"/>
      <c r="H60" s="26" t="s">
        <v>148</v>
      </c>
      <c r="I60" s="26"/>
      <c r="J60" s="26" t="str">
        <f t="shared" si="3"/>
        <v xml:space="preserve"> MCS/JUNE-25</v>
      </c>
      <c r="K60" s="27" t="s">
        <v>211</v>
      </c>
      <c r="L60" s="26">
        <f t="shared" si="6"/>
        <v>40</v>
      </c>
      <c r="M60" s="28">
        <f>VLOOKUP(Z60,[1]MCS!$B$3:$C$453,2,0)</f>
        <v>4401010800</v>
      </c>
      <c r="N60" s="26"/>
      <c r="O60" s="29"/>
      <c r="P60" s="30">
        <v>200</v>
      </c>
      <c r="Q60" s="31"/>
      <c r="R60" s="27" t="s">
        <v>151</v>
      </c>
      <c r="S60" s="26">
        <v>2100</v>
      </c>
      <c r="T60" s="32">
        <v>21311007</v>
      </c>
      <c r="U60" s="26"/>
      <c r="V60" s="26"/>
      <c r="W60" s="26"/>
      <c r="X60" s="33"/>
      <c r="Y60" s="34"/>
      <c r="Z60" s="33" t="s">
        <v>210</v>
      </c>
      <c r="AA60" s="26">
        <v>2025</v>
      </c>
    </row>
    <row r="61" spans="1:27" hidden="1" x14ac:dyDescent="0.35">
      <c r="A61" s="26">
        <v>1</v>
      </c>
      <c r="B61" s="26" t="str">
        <f t="shared" si="9"/>
        <v>MCS SAL/JUNE-25</v>
      </c>
      <c r="C61" s="26" t="str">
        <f t="shared" si="9"/>
        <v>30.06.2025</v>
      </c>
      <c r="D61" s="26" t="s">
        <v>147</v>
      </c>
      <c r="E61" s="26">
        <v>1000</v>
      </c>
      <c r="F61" s="26" t="str">
        <f t="shared" si="2"/>
        <v>30.06.2025</v>
      </c>
      <c r="G61" s="26"/>
      <c r="H61" s="26" t="s">
        <v>148</v>
      </c>
      <c r="I61" s="26"/>
      <c r="J61" s="26" t="str">
        <f t="shared" si="3"/>
        <v xml:space="preserve"> MCS/JUNE-25</v>
      </c>
      <c r="K61" s="27" t="s">
        <v>212</v>
      </c>
      <c r="L61" s="26">
        <f t="shared" si="6"/>
        <v>40</v>
      </c>
      <c r="M61" s="28">
        <f>VLOOKUP(Z61,[1]MCS!$B$3:$C$453,2,0)</f>
        <v>4401010800</v>
      </c>
      <c r="N61" s="26"/>
      <c r="O61" s="29"/>
      <c r="P61" s="30">
        <v>9681</v>
      </c>
      <c r="Q61" s="31"/>
      <c r="R61" s="27" t="s">
        <v>151</v>
      </c>
      <c r="S61" s="26">
        <v>2100</v>
      </c>
      <c r="T61" s="32">
        <v>31041001</v>
      </c>
      <c r="U61" s="26"/>
      <c r="V61" s="26"/>
      <c r="W61" s="26"/>
      <c r="X61" s="33"/>
      <c r="Y61" s="34"/>
      <c r="Z61" s="33" t="s">
        <v>210</v>
      </c>
      <c r="AA61" s="26">
        <v>2025</v>
      </c>
    </row>
    <row r="62" spans="1:27" hidden="1" x14ac:dyDescent="0.35">
      <c r="A62" s="26">
        <v>1</v>
      </c>
      <c r="B62" s="26" t="str">
        <f t="shared" si="9"/>
        <v>MCS SAL/JUNE-25</v>
      </c>
      <c r="C62" s="26" t="str">
        <f t="shared" si="9"/>
        <v>30.06.2025</v>
      </c>
      <c r="D62" s="26" t="s">
        <v>147</v>
      </c>
      <c r="E62" s="26">
        <v>1000</v>
      </c>
      <c r="F62" s="26" t="str">
        <f t="shared" si="2"/>
        <v>30.06.2025</v>
      </c>
      <c r="G62" s="26"/>
      <c r="H62" s="26" t="s">
        <v>148</v>
      </c>
      <c r="I62" s="26"/>
      <c r="J62" s="26" t="str">
        <f t="shared" si="3"/>
        <v xml:space="preserve"> MCS/JUNE-25</v>
      </c>
      <c r="K62" s="27" t="s">
        <v>213</v>
      </c>
      <c r="L62" s="26">
        <f t="shared" si="6"/>
        <v>40</v>
      </c>
      <c r="M62" s="28">
        <f>VLOOKUP(Z62,[1]MCS!$B$3:$C$453,2,0)</f>
        <v>4401010800</v>
      </c>
      <c r="N62" s="26"/>
      <c r="O62" s="29"/>
      <c r="P62" s="30">
        <v>3265</v>
      </c>
      <c r="Q62" s="31"/>
      <c r="R62" s="27" t="s">
        <v>151</v>
      </c>
      <c r="S62" s="26">
        <v>2100</v>
      </c>
      <c r="T62" s="32">
        <v>21171101</v>
      </c>
      <c r="U62" s="26"/>
      <c r="V62" s="26"/>
      <c r="W62" s="26"/>
      <c r="X62" s="33"/>
      <c r="Y62" s="34"/>
      <c r="Z62" s="33" t="s">
        <v>210</v>
      </c>
      <c r="AA62" s="26">
        <v>2025</v>
      </c>
    </row>
    <row r="63" spans="1:27" hidden="1" x14ac:dyDescent="0.35">
      <c r="A63" s="26">
        <v>1</v>
      </c>
      <c r="B63" s="26" t="str">
        <f t="shared" si="9"/>
        <v>MCS SAL/JUNE-25</v>
      </c>
      <c r="C63" s="26" t="str">
        <f t="shared" si="9"/>
        <v>30.06.2025</v>
      </c>
      <c r="D63" s="26" t="s">
        <v>147</v>
      </c>
      <c r="E63" s="26">
        <v>1000</v>
      </c>
      <c r="F63" s="26" t="str">
        <f t="shared" si="2"/>
        <v>30.06.2025</v>
      </c>
      <c r="G63" s="26"/>
      <c r="H63" s="26" t="s">
        <v>148</v>
      </c>
      <c r="I63" s="26"/>
      <c r="J63" s="26" t="str">
        <f t="shared" si="3"/>
        <v xml:space="preserve"> MCS/JUNE-25</v>
      </c>
      <c r="K63" s="27" t="s">
        <v>214</v>
      </c>
      <c r="L63" s="26">
        <f t="shared" si="6"/>
        <v>40</v>
      </c>
      <c r="M63" s="28">
        <f>VLOOKUP(Z63,[1]MCS!$B$3:$C$453,2,0)</f>
        <v>4401010800</v>
      </c>
      <c r="N63" s="26"/>
      <c r="O63" s="29"/>
      <c r="P63" s="30">
        <v>600</v>
      </c>
      <c r="Q63" s="31"/>
      <c r="R63" s="27" t="s">
        <v>151</v>
      </c>
      <c r="S63" s="26">
        <v>2100</v>
      </c>
      <c r="T63" s="32">
        <v>21154101</v>
      </c>
      <c r="U63" s="26"/>
      <c r="V63" s="26"/>
      <c r="W63" s="26"/>
      <c r="X63" s="33"/>
      <c r="Y63" s="34"/>
      <c r="Z63" s="33" t="s">
        <v>210</v>
      </c>
      <c r="AA63" s="26">
        <v>2025</v>
      </c>
    </row>
    <row r="64" spans="1:27" hidden="1" x14ac:dyDescent="0.35">
      <c r="A64" s="26">
        <v>1</v>
      </c>
      <c r="B64" s="26" t="str">
        <f t="shared" si="9"/>
        <v>MCS SAL/JUNE-25</v>
      </c>
      <c r="C64" s="26" t="str">
        <f t="shared" si="9"/>
        <v>30.06.2025</v>
      </c>
      <c r="D64" s="26" t="s">
        <v>147</v>
      </c>
      <c r="E64" s="26">
        <v>1000</v>
      </c>
      <c r="F64" s="26" t="str">
        <f t="shared" si="2"/>
        <v>30.06.2025</v>
      </c>
      <c r="G64" s="26"/>
      <c r="H64" s="26" t="s">
        <v>148</v>
      </c>
      <c r="I64" s="26"/>
      <c r="J64" s="26" t="str">
        <f t="shared" si="3"/>
        <v xml:space="preserve"> MCS/JUNE-25</v>
      </c>
      <c r="K64" s="27" t="s">
        <v>215</v>
      </c>
      <c r="L64" s="26">
        <f t="shared" si="6"/>
        <v>40</v>
      </c>
      <c r="M64" s="28">
        <f>VLOOKUP(Z64,[1]MCS!$B$3:$C$453,2,0)</f>
        <v>4401010800</v>
      </c>
      <c r="N64" s="26"/>
      <c r="O64" s="29"/>
      <c r="P64" s="30">
        <v>6797</v>
      </c>
      <c r="Q64" s="31"/>
      <c r="R64" s="27" t="s">
        <v>151</v>
      </c>
      <c r="S64" s="26">
        <v>2100</v>
      </c>
      <c r="T64" s="32">
        <v>21311002</v>
      </c>
      <c r="U64" s="26"/>
      <c r="V64" s="26"/>
      <c r="W64" s="26"/>
      <c r="X64" s="33"/>
      <c r="Y64" s="34"/>
      <c r="Z64" s="33" t="s">
        <v>210</v>
      </c>
      <c r="AA64" s="26">
        <v>2025</v>
      </c>
    </row>
    <row r="65" spans="1:28" hidden="1" x14ac:dyDescent="0.35">
      <c r="A65" s="26">
        <v>1</v>
      </c>
      <c r="B65" s="26" t="str">
        <f t="shared" si="9"/>
        <v>MCS SAL/JUNE-25</v>
      </c>
      <c r="C65" s="26" t="str">
        <f t="shared" si="9"/>
        <v>30.06.2025</v>
      </c>
      <c r="D65" s="26" t="s">
        <v>147</v>
      </c>
      <c r="E65" s="26">
        <v>1000</v>
      </c>
      <c r="F65" s="26" t="str">
        <f t="shared" si="2"/>
        <v>30.06.2025</v>
      </c>
      <c r="G65" s="26"/>
      <c r="H65" s="26" t="s">
        <v>148</v>
      </c>
      <c r="I65" s="26"/>
      <c r="J65" s="26" t="str">
        <f t="shared" si="3"/>
        <v xml:space="preserve"> MCS/JUNE-25</v>
      </c>
      <c r="K65" s="27" t="s">
        <v>216</v>
      </c>
      <c r="L65" s="26">
        <f t="shared" si="6"/>
        <v>40</v>
      </c>
      <c r="M65" s="28">
        <f>VLOOKUP(Z65,[1]MCS!$B$3:$C$453,2,0)</f>
        <v>4401010800</v>
      </c>
      <c r="N65" s="26"/>
      <c r="O65" s="29"/>
      <c r="P65" s="30">
        <v>3000</v>
      </c>
      <c r="Q65" s="31"/>
      <c r="R65" s="27" t="s">
        <v>151</v>
      </c>
      <c r="S65" s="26">
        <v>2100</v>
      </c>
      <c r="T65" s="32">
        <v>21311004</v>
      </c>
      <c r="U65" s="26"/>
      <c r="V65" s="26"/>
      <c r="W65" s="26"/>
      <c r="X65" s="33"/>
      <c r="Y65" s="34"/>
      <c r="Z65" s="33" t="s">
        <v>210</v>
      </c>
      <c r="AA65" s="26">
        <v>2025</v>
      </c>
    </row>
    <row r="66" spans="1:28" hidden="1" x14ac:dyDescent="0.35">
      <c r="A66" s="26">
        <v>1</v>
      </c>
      <c r="B66" s="26" t="str">
        <f t="shared" si="9"/>
        <v>MCS SAL/JUNE-25</v>
      </c>
      <c r="C66" s="26" t="str">
        <f t="shared" si="9"/>
        <v>30.06.2025</v>
      </c>
      <c r="D66" s="26" t="s">
        <v>147</v>
      </c>
      <c r="E66" s="26">
        <v>1000</v>
      </c>
      <c r="F66" s="26" t="str">
        <f t="shared" si="2"/>
        <v>30.06.2025</v>
      </c>
      <c r="G66" s="26"/>
      <c r="H66" s="26" t="s">
        <v>148</v>
      </c>
      <c r="I66" s="26"/>
      <c r="J66" s="26" t="str">
        <f t="shared" si="3"/>
        <v xml:space="preserve"> MCS/JUNE-25</v>
      </c>
      <c r="K66" s="27" t="s">
        <v>217</v>
      </c>
      <c r="L66" s="26">
        <f t="shared" si="6"/>
        <v>40</v>
      </c>
      <c r="M66" s="28">
        <f>VLOOKUP(Z66,[1]MCS!$B$3:$C$453,2,0)</f>
        <v>4401010800</v>
      </c>
      <c r="N66" s="26"/>
      <c r="O66" s="29"/>
      <c r="P66" s="30">
        <v>4890</v>
      </c>
      <c r="Q66" s="31"/>
      <c r="R66" s="27" t="s">
        <v>151</v>
      </c>
      <c r="S66" s="26">
        <v>2100</v>
      </c>
      <c r="T66" s="32">
        <v>22144101</v>
      </c>
      <c r="U66" s="26"/>
      <c r="V66" s="26"/>
      <c r="W66" s="26"/>
      <c r="X66" s="33"/>
      <c r="Y66" s="34"/>
      <c r="Z66" s="33" t="s">
        <v>210</v>
      </c>
      <c r="AA66" s="26">
        <v>2025</v>
      </c>
    </row>
    <row r="67" spans="1:28" hidden="1" x14ac:dyDescent="0.35">
      <c r="A67" s="26">
        <v>1</v>
      </c>
      <c r="B67" s="26" t="str">
        <f t="shared" si="9"/>
        <v>MCS SAL/JUNE-25</v>
      </c>
      <c r="C67" s="26" t="str">
        <f t="shared" si="9"/>
        <v>30.06.2025</v>
      </c>
      <c r="D67" s="26" t="s">
        <v>147</v>
      </c>
      <c r="E67" s="26">
        <v>1000</v>
      </c>
      <c r="F67" s="26" t="str">
        <f t="shared" si="2"/>
        <v>30.06.2025</v>
      </c>
      <c r="G67" s="26"/>
      <c r="H67" s="26" t="s">
        <v>148</v>
      </c>
      <c r="I67" s="26"/>
      <c r="J67" s="26" t="str">
        <f t="shared" si="3"/>
        <v xml:space="preserve"> MCS/JUNE-25</v>
      </c>
      <c r="K67" s="27" t="s">
        <v>218</v>
      </c>
      <c r="L67" s="26">
        <f t="shared" si="6"/>
        <v>40</v>
      </c>
      <c r="M67" s="28">
        <f>VLOOKUP(Z67,[1]MCS!$B$3:$C$453,2,0)</f>
        <v>4401010800</v>
      </c>
      <c r="N67" s="26"/>
      <c r="O67" s="29"/>
      <c r="P67" s="30">
        <v>6013</v>
      </c>
      <c r="Q67" s="31"/>
      <c r="R67" s="27" t="s">
        <v>151</v>
      </c>
      <c r="S67" s="26">
        <v>2100</v>
      </c>
      <c r="T67" s="32">
        <v>21331005</v>
      </c>
      <c r="U67" s="26"/>
      <c r="V67" s="26"/>
      <c r="W67" s="26"/>
      <c r="X67" s="33"/>
      <c r="Y67" s="34"/>
      <c r="Z67" s="33" t="s">
        <v>210</v>
      </c>
      <c r="AA67" s="26">
        <v>2025</v>
      </c>
    </row>
    <row r="68" spans="1:28" hidden="1" x14ac:dyDescent="0.35">
      <c r="A68" s="26">
        <v>1</v>
      </c>
      <c r="B68" s="26" t="str">
        <f t="shared" ref="B68:C83" si="10">+B67</f>
        <v>MCS SAL/JUNE-25</v>
      </c>
      <c r="C68" s="26" t="str">
        <f t="shared" si="10"/>
        <v>30.06.2025</v>
      </c>
      <c r="D68" s="26" t="s">
        <v>147</v>
      </c>
      <c r="E68" s="26">
        <v>1000</v>
      </c>
      <c r="F68" s="26" t="str">
        <f t="shared" ref="F68:F131" si="11">+F67</f>
        <v>30.06.2025</v>
      </c>
      <c r="G68" s="26"/>
      <c r="H68" s="26" t="s">
        <v>148</v>
      </c>
      <c r="I68" s="26"/>
      <c r="J68" s="26" t="str">
        <f t="shared" ref="J68:J131" si="12">+J67</f>
        <v xml:space="preserve"> MCS/JUNE-25</v>
      </c>
      <c r="K68" s="27" t="s">
        <v>219</v>
      </c>
      <c r="L68" s="26">
        <f t="shared" si="6"/>
        <v>40</v>
      </c>
      <c r="M68" s="28">
        <f>VLOOKUP(Z68,[1]MCS!$B$3:$C$453,2,0)</f>
        <v>4401010800</v>
      </c>
      <c r="N68" s="26"/>
      <c r="O68" s="29"/>
      <c r="P68" s="30">
        <v>6846</v>
      </c>
      <c r="Q68" s="31"/>
      <c r="R68" s="27" t="s">
        <v>151</v>
      </c>
      <c r="S68" s="26">
        <v>2100</v>
      </c>
      <c r="T68" s="32">
        <v>22132101</v>
      </c>
      <c r="U68" s="26"/>
      <c r="V68" s="26"/>
      <c r="W68" s="26"/>
      <c r="X68" s="33"/>
      <c r="Y68" s="34"/>
      <c r="Z68" s="33" t="s">
        <v>210</v>
      </c>
      <c r="AA68" s="26">
        <v>2025</v>
      </c>
    </row>
    <row r="69" spans="1:28" hidden="1" x14ac:dyDescent="0.35">
      <c r="A69" s="26">
        <v>1</v>
      </c>
      <c r="B69" s="26" t="str">
        <f t="shared" si="10"/>
        <v>MCS SAL/JUNE-25</v>
      </c>
      <c r="C69" s="26" t="str">
        <f t="shared" si="10"/>
        <v>30.06.2025</v>
      </c>
      <c r="D69" s="26" t="s">
        <v>147</v>
      </c>
      <c r="E69" s="26">
        <v>1000</v>
      </c>
      <c r="F69" s="26" t="str">
        <f t="shared" si="11"/>
        <v>30.06.2025</v>
      </c>
      <c r="G69" s="26"/>
      <c r="H69" s="26" t="s">
        <v>148</v>
      </c>
      <c r="I69" s="26"/>
      <c r="J69" s="26" t="str">
        <f t="shared" si="12"/>
        <v xml:space="preserve"> MCS/JUNE-25</v>
      </c>
      <c r="K69" s="27" t="s">
        <v>220</v>
      </c>
      <c r="L69" s="26">
        <f t="shared" si="6"/>
        <v>40</v>
      </c>
      <c r="M69" s="28">
        <f>VLOOKUP(Z69,[1]MCS!$B$3:$C$453,2,0)</f>
        <v>4401010800</v>
      </c>
      <c r="N69" s="26"/>
      <c r="O69" s="29"/>
      <c r="P69" s="30">
        <v>3600</v>
      </c>
      <c r="Q69" s="31"/>
      <c r="R69" s="27" t="s">
        <v>151</v>
      </c>
      <c r="S69" s="26">
        <v>2100</v>
      </c>
      <c r="T69" s="32">
        <v>22241101</v>
      </c>
      <c r="U69" s="26"/>
      <c r="V69" s="26"/>
      <c r="W69" s="26"/>
      <c r="X69" s="33"/>
      <c r="Y69" s="34"/>
      <c r="Z69" s="33" t="s">
        <v>210</v>
      </c>
      <c r="AA69" s="26">
        <v>2025</v>
      </c>
    </row>
    <row r="70" spans="1:28" hidden="1" x14ac:dyDescent="0.35">
      <c r="A70" s="26">
        <v>1</v>
      </c>
      <c r="B70" s="26" t="str">
        <f t="shared" si="10"/>
        <v>MCS SAL/JUNE-25</v>
      </c>
      <c r="C70" s="26" t="str">
        <f t="shared" si="10"/>
        <v>30.06.2025</v>
      </c>
      <c r="D70" s="26" t="s">
        <v>147</v>
      </c>
      <c r="E70" s="26">
        <v>1000</v>
      </c>
      <c r="F70" s="26" t="str">
        <f t="shared" si="11"/>
        <v>30.06.2025</v>
      </c>
      <c r="G70" s="26"/>
      <c r="H70" s="26" t="s">
        <v>148</v>
      </c>
      <c r="I70" s="26"/>
      <c r="J70" s="26" t="str">
        <f t="shared" si="12"/>
        <v xml:space="preserve"> MCS/JUNE-25</v>
      </c>
      <c r="K70" s="27" t="s">
        <v>221</v>
      </c>
      <c r="L70" s="26">
        <f t="shared" si="6"/>
        <v>40</v>
      </c>
      <c r="M70" s="28">
        <f>VLOOKUP(Z70,[1]MCS!$B$3:$C$453,2,0)</f>
        <v>4401010800</v>
      </c>
      <c r="N70" s="26"/>
      <c r="O70" s="29"/>
      <c r="P70" s="30">
        <v>4950</v>
      </c>
      <c r="Q70" s="31"/>
      <c r="R70" s="27" t="s">
        <v>151</v>
      </c>
      <c r="S70" s="26">
        <v>2100</v>
      </c>
      <c r="T70" s="32">
        <v>21311003</v>
      </c>
      <c r="U70" s="26"/>
      <c r="V70" s="26"/>
      <c r="W70" s="26"/>
      <c r="X70" s="33"/>
      <c r="Y70" s="34"/>
      <c r="Z70" s="33" t="s">
        <v>210</v>
      </c>
      <c r="AA70" s="26">
        <v>2025</v>
      </c>
    </row>
    <row r="71" spans="1:28" hidden="1" x14ac:dyDescent="0.35">
      <c r="A71" s="26">
        <v>1</v>
      </c>
      <c r="B71" s="26" t="str">
        <f t="shared" si="10"/>
        <v>MCS SAL/JUNE-25</v>
      </c>
      <c r="C71" s="26" t="str">
        <f t="shared" si="10"/>
        <v>30.06.2025</v>
      </c>
      <c r="D71" s="26" t="s">
        <v>147</v>
      </c>
      <c r="E71" s="26">
        <v>1000</v>
      </c>
      <c r="F71" s="26" t="str">
        <f t="shared" si="11"/>
        <v>30.06.2025</v>
      </c>
      <c r="G71" s="26"/>
      <c r="H71" s="26" t="s">
        <v>148</v>
      </c>
      <c r="I71" s="26"/>
      <c r="J71" s="26" t="str">
        <f t="shared" si="12"/>
        <v xml:space="preserve"> MCS/JUNE-25</v>
      </c>
      <c r="K71" s="27" t="s">
        <v>222</v>
      </c>
      <c r="L71" s="26">
        <f t="shared" si="6"/>
        <v>40</v>
      </c>
      <c r="M71" s="28">
        <f>VLOOKUP(Z71,[1]MCS!$B$3:$C$453,2,0)</f>
        <v>4401010800</v>
      </c>
      <c r="N71" s="26"/>
      <c r="O71" s="29"/>
      <c r="P71" s="30">
        <v>9867</v>
      </c>
      <c r="Q71" s="31"/>
      <c r="R71" s="27" t="s">
        <v>151</v>
      </c>
      <c r="S71" s="26">
        <v>2100</v>
      </c>
      <c r="T71" s="32">
        <v>21151202</v>
      </c>
      <c r="U71" s="26"/>
      <c r="V71" s="26"/>
      <c r="W71" s="26"/>
      <c r="X71" s="33"/>
      <c r="Y71" s="34"/>
      <c r="Z71" s="33" t="s">
        <v>210</v>
      </c>
      <c r="AA71" s="26">
        <v>2025</v>
      </c>
    </row>
    <row r="72" spans="1:28" ht="15.75" hidden="1" customHeight="1" x14ac:dyDescent="0.35">
      <c r="A72" s="26">
        <v>1</v>
      </c>
      <c r="B72" s="26" t="str">
        <f t="shared" si="10"/>
        <v>MCS SAL/JUNE-25</v>
      </c>
      <c r="C72" s="26" t="str">
        <f t="shared" si="10"/>
        <v>30.06.2025</v>
      </c>
      <c r="D72" s="26" t="s">
        <v>147</v>
      </c>
      <c r="E72" s="26">
        <v>1000</v>
      </c>
      <c r="F72" s="26" t="str">
        <f t="shared" si="11"/>
        <v>30.06.2025</v>
      </c>
      <c r="G72" s="26"/>
      <c r="H72" s="26" t="s">
        <v>148</v>
      </c>
      <c r="I72" s="26"/>
      <c r="J72" s="26" t="str">
        <f t="shared" si="12"/>
        <v xml:space="preserve"> MCS/JUNE-25</v>
      </c>
      <c r="K72" s="27" t="s">
        <v>223</v>
      </c>
      <c r="L72" s="26">
        <f t="shared" si="6"/>
        <v>40</v>
      </c>
      <c r="M72" s="28">
        <f>VLOOKUP(Z72,[1]MCS!$B$3:$C$453,2,0)</f>
        <v>4401010800</v>
      </c>
      <c r="N72" s="26"/>
      <c r="O72" s="29"/>
      <c r="P72" s="30">
        <v>2050</v>
      </c>
      <c r="Q72" s="31"/>
      <c r="R72" s="27" t="s">
        <v>151</v>
      </c>
      <c r="S72" s="26">
        <v>2100</v>
      </c>
      <c r="T72" s="32">
        <v>21152101</v>
      </c>
      <c r="U72" s="26"/>
      <c r="V72" s="26"/>
      <c r="W72" s="26"/>
      <c r="X72" s="33"/>
      <c r="Y72" s="34"/>
      <c r="Z72" s="33" t="s">
        <v>210</v>
      </c>
      <c r="AA72" s="26">
        <v>2025</v>
      </c>
    </row>
    <row r="73" spans="1:28" s="35" customFormat="1" ht="15.75" hidden="1" customHeight="1" x14ac:dyDescent="0.35">
      <c r="A73" s="18">
        <v>1</v>
      </c>
      <c r="B73" s="26" t="str">
        <f t="shared" si="10"/>
        <v>MCS SAL/JUNE-25</v>
      </c>
      <c r="C73" s="26" t="str">
        <f t="shared" si="10"/>
        <v>30.06.2025</v>
      </c>
      <c r="D73" s="18" t="s">
        <v>147</v>
      </c>
      <c r="E73" s="18">
        <v>1000</v>
      </c>
      <c r="F73" s="26" t="str">
        <f t="shared" si="11"/>
        <v>30.06.2025</v>
      </c>
      <c r="G73" s="18"/>
      <c r="H73" s="18" t="s">
        <v>148</v>
      </c>
      <c r="I73" s="18"/>
      <c r="J73" s="26" t="str">
        <f t="shared" si="12"/>
        <v xml:space="preserve"> MCS/JUNE-25</v>
      </c>
      <c r="K73" s="27" t="s">
        <v>224</v>
      </c>
      <c r="L73" s="26">
        <f t="shared" si="6"/>
        <v>40</v>
      </c>
      <c r="M73" s="28">
        <f>VLOOKUP(Z73,[1]MCS!$B$3:$C$453,2,0)</f>
        <v>4401010800</v>
      </c>
      <c r="N73" s="18"/>
      <c r="O73" s="29"/>
      <c r="P73" s="30">
        <v>1100</v>
      </c>
      <c r="Q73" s="31"/>
      <c r="R73" s="27" t="s">
        <v>151</v>
      </c>
      <c r="S73" s="18">
        <v>2100</v>
      </c>
      <c r="T73" s="32">
        <v>21162201</v>
      </c>
      <c r="U73" s="18"/>
      <c r="V73" s="18"/>
      <c r="W73" s="18"/>
      <c r="X73" s="23"/>
      <c r="Y73" s="24"/>
      <c r="Z73" s="23" t="s">
        <v>210</v>
      </c>
      <c r="AA73" s="26">
        <v>2025</v>
      </c>
      <c r="AB73" s="25"/>
    </row>
    <row r="74" spans="1:28" ht="15.75" hidden="1" customHeight="1" x14ac:dyDescent="0.35">
      <c r="A74" s="26">
        <v>1</v>
      </c>
      <c r="B74" s="26" t="str">
        <f t="shared" si="10"/>
        <v>MCS SAL/JUNE-25</v>
      </c>
      <c r="C74" s="26" t="str">
        <f t="shared" si="10"/>
        <v>30.06.2025</v>
      </c>
      <c r="D74" s="26" t="s">
        <v>147</v>
      </c>
      <c r="E74" s="26">
        <v>1000</v>
      </c>
      <c r="F74" s="26" t="str">
        <f t="shared" si="11"/>
        <v>30.06.2025</v>
      </c>
      <c r="G74" s="26"/>
      <c r="H74" s="26" t="s">
        <v>148</v>
      </c>
      <c r="I74" s="26"/>
      <c r="J74" s="26" t="str">
        <f t="shared" si="12"/>
        <v xml:space="preserve"> MCS/JUNE-25</v>
      </c>
      <c r="K74" s="27" t="s">
        <v>225</v>
      </c>
      <c r="L74" s="26">
        <f t="shared" si="6"/>
        <v>40</v>
      </c>
      <c r="M74" s="28">
        <f>VLOOKUP(Z74,[1]MCS!$B$3:$C$453,2,0)</f>
        <v>4401010800</v>
      </c>
      <c r="N74" s="26"/>
      <c r="O74" s="29"/>
      <c r="P74" s="30">
        <v>9903</v>
      </c>
      <c r="Q74" s="31"/>
      <c r="R74" s="27" t="s">
        <v>151</v>
      </c>
      <c r="S74" s="26">
        <v>2100</v>
      </c>
      <c r="T74" s="32">
        <v>21311001</v>
      </c>
      <c r="U74" s="26"/>
      <c r="V74" s="26"/>
      <c r="W74" s="26"/>
      <c r="X74" s="33"/>
      <c r="Y74" s="34"/>
      <c r="Z74" s="33" t="s">
        <v>210</v>
      </c>
      <c r="AA74" s="26">
        <v>2025</v>
      </c>
    </row>
    <row r="75" spans="1:28" ht="15.75" hidden="1" customHeight="1" x14ac:dyDescent="0.35">
      <c r="A75" s="26">
        <v>1</v>
      </c>
      <c r="B75" s="26" t="str">
        <f t="shared" si="10"/>
        <v>MCS SAL/JUNE-25</v>
      </c>
      <c r="C75" s="26" t="str">
        <f t="shared" si="10"/>
        <v>30.06.2025</v>
      </c>
      <c r="D75" s="26" t="s">
        <v>147</v>
      </c>
      <c r="E75" s="26">
        <v>1000</v>
      </c>
      <c r="F75" s="26" t="str">
        <f t="shared" si="11"/>
        <v>30.06.2025</v>
      </c>
      <c r="G75" s="26"/>
      <c r="H75" s="26" t="s">
        <v>148</v>
      </c>
      <c r="I75" s="26"/>
      <c r="J75" s="26" t="str">
        <f t="shared" si="12"/>
        <v xml:space="preserve"> MCS/JUNE-25</v>
      </c>
      <c r="K75" s="27" t="s">
        <v>226</v>
      </c>
      <c r="L75" s="26">
        <f t="shared" si="6"/>
        <v>40</v>
      </c>
      <c r="M75" s="28">
        <f>VLOOKUP(Z75,[1]MCS!$B$3:$C$453,2,0)</f>
        <v>4401010800</v>
      </c>
      <c r="N75" s="26"/>
      <c r="O75" s="29"/>
      <c r="P75" s="30">
        <v>3221</v>
      </c>
      <c r="Q75" s="31"/>
      <c r="R75" s="27" t="s">
        <v>151</v>
      </c>
      <c r="S75" s="26">
        <v>2100</v>
      </c>
      <c r="T75" s="32">
        <v>21321009</v>
      </c>
      <c r="U75" s="26"/>
      <c r="V75" s="26"/>
      <c r="W75" s="26"/>
      <c r="X75" s="33"/>
      <c r="Y75" s="34"/>
      <c r="Z75" s="33" t="s">
        <v>210</v>
      </c>
      <c r="AA75" s="26">
        <v>2025</v>
      </c>
    </row>
    <row r="76" spans="1:28" ht="15.75" hidden="1" customHeight="1" x14ac:dyDescent="0.35">
      <c r="A76" s="26">
        <v>1</v>
      </c>
      <c r="B76" s="26" t="str">
        <f t="shared" si="10"/>
        <v>MCS SAL/JUNE-25</v>
      </c>
      <c r="C76" s="26" t="str">
        <f t="shared" si="10"/>
        <v>30.06.2025</v>
      </c>
      <c r="D76" s="26" t="s">
        <v>147</v>
      </c>
      <c r="E76" s="26">
        <v>1000</v>
      </c>
      <c r="F76" s="26" t="str">
        <f t="shared" si="11"/>
        <v>30.06.2025</v>
      </c>
      <c r="G76" s="26"/>
      <c r="H76" s="26" t="s">
        <v>148</v>
      </c>
      <c r="I76" s="26"/>
      <c r="J76" s="26" t="str">
        <f t="shared" si="12"/>
        <v xml:space="preserve"> MCS/JUNE-25</v>
      </c>
      <c r="K76" s="27" t="s">
        <v>227</v>
      </c>
      <c r="L76" s="26">
        <f t="shared" si="6"/>
        <v>40</v>
      </c>
      <c r="M76" s="28">
        <f>VLOOKUP(Z76,[1]MCS!$B$3:$C$453,2,0)</f>
        <v>4401010800</v>
      </c>
      <c r="N76" s="26"/>
      <c r="O76" s="29"/>
      <c r="P76" s="30">
        <v>4887</v>
      </c>
      <c r="Q76" s="31"/>
      <c r="R76" s="27" t="s">
        <v>151</v>
      </c>
      <c r="S76" s="26">
        <v>2100</v>
      </c>
      <c r="T76" s="32">
        <v>22164101</v>
      </c>
      <c r="U76" s="26"/>
      <c r="V76" s="26"/>
      <c r="W76" s="26"/>
      <c r="X76" s="33"/>
      <c r="Y76" s="34"/>
      <c r="Z76" s="33" t="s">
        <v>210</v>
      </c>
      <c r="AA76" s="26">
        <v>2025</v>
      </c>
    </row>
    <row r="77" spans="1:28" ht="15.75" hidden="1" customHeight="1" x14ac:dyDescent="0.35">
      <c r="A77" s="26">
        <v>1</v>
      </c>
      <c r="B77" s="26" t="str">
        <f t="shared" si="10"/>
        <v>MCS SAL/JUNE-25</v>
      </c>
      <c r="C77" s="26" t="str">
        <f t="shared" si="10"/>
        <v>30.06.2025</v>
      </c>
      <c r="D77" s="26" t="s">
        <v>147</v>
      </c>
      <c r="E77" s="26">
        <v>1000</v>
      </c>
      <c r="F77" s="26" t="str">
        <f t="shared" si="11"/>
        <v>30.06.2025</v>
      </c>
      <c r="G77" s="26"/>
      <c r="H77" s="26" t="s">
        <v>148</v>
      </c>
      <c r="I77" s="26"/>
      <c r="J77" s="26" t="str">
        <f t="shared" si="12"/>
        <v xml:space="preserve"> MCS/JUNE-25</v>
      </c>
      <c r="K77" s="27" t="s">
        <v>228</v>
      </c>
      <c r="L77" s="26">
        <f t="shared" si="6"/>
        <v>40</v>
      </c>
      <c r="M77" s="28">
        <f>VLOOKUP(Z77,[1]MCS!$B$3:$C$453,2,0)</f>
        <v>4401010800</v>
      </c>
      <c r="N77" s="26"/>
      <c r="O77" s="29"/>
      <c r="P77" s="30">
        <v>4800</v>
      </c>
      <c r="Q77" s="31"/>
      <c r="R77" s="27" t="s">
        <v>151</v>
      </c>
      <c r="S77" s="26">
        <v>2100</v>
      </c>
      <c r="T77" s="32">
        <v>21321003</v>
      </c>
      <c r="U77" s="26"/>
      <c r="V77" s="26"/>
      <c r="W77" s="26"/>
      <c r="X77" s="33"/>
      <c r="Y77" s="34"/>
      <c r="Z77" s="33" t="s">
        <v>210</v>
      </c>
      <c r="AA77" s="26">
        <v>2025</v>
      </c>
    </row>
    <row r="78" spans="1:28" ht="15.75" hidden="1" customHeight="1" x14ac:dyDescent="0.35">
      <c r="A78" s="26">
        <v>1</v>
      </c>
      <c r="B78" s="26" t="str">
        <f t="shared" si="10"/>
        <v>MCS SAL/JUNE-25</v>
      </c>
      <c r="C78" s="26" t="str">
        <f t="shared" si="10"/>
        <v>30.06.2025</v>
      </c>
      <c r="D78" s="26" t="s">
        <v>147</v>
      </c>
      <c r="E78" s="26">
        <v>1000</v>
      </c>
      <c r="F78" s="26" t="str">
        <f t="shared" si="11"/>
        <v>30.06.2025</v>
      </c>
      <c r="G78" s="26"/>
      <c r="H78" s="26" t="s">
        <v>148</v>
      </c>
      <c r="I78" s="26"/>
      <c r="J78" s="26" t="str">
        <f t="shared" si="12"/>
        <v xml:space="preserve"> MCS/JUNE-25</v>
      </c>
      <c r="K78" s="27" t="s">
        <v>229</v>
      </c>
      <c r="L78" s="26">
        <f t="shared" si="6"/>
        <v>40</v>
      </c>
      <c r="M78" s="28">
        <f>VLOOKUP(Z78,[1]MCS!$B$3:$C$453,2,0)</f>
        <v>4401010800</v>
      </c>
      <c r="N78" s="26"/>
      <c r="O78" s="29"/>
      <c r="P78" s="30">
        <v>5700</v>
      </c>
      <c r="Q78" s="31"/>
      <c r="R78" s="27" t="s">
        <v>151</v>
      </c>
      <c r="S78" s="26">
        <v>2100</v>
      </c>
      <c r="T78" s="32">
        <v>22144202</v>
      </c>
      <c r="U78" s="26"/>
      <c r="V78" s="26"/>
      <c r="W78" s="26"/>
      <c r="X78" s="33"/>
      <c r="Y78" s="34"/>
      <c r="Z78" s="33" t="s">
        <v>210</v>
      </c>
      <c r="AA78" s="26">
        <v>2025</v>
      </c>
    </row>
    <row r="79" spans="1:28" hidden="1" x14ac:dyDescent="0.35">
      <c r="A79" s="26">
        <v>1</v>
      </c>
      <c r="B79" s="26" t="str">
        <f t="shared" si="10"/>
        <v>MCS SAL/JUNE-25</v>
      </c>
      <c r="C79" s="26" t="str">
        <f t="shared" si="10"/>
        <v>30.06.2025</v>
      </c>
      <c r="D79" s="26" t="s">
        <v>147</v>
      </c>
      <c r="E79" s="26">
        <v>1000</v>
      </c>
      <c r="F79" s="26" t="str">
        <f t="shared" si="11"/>
        <v>30.06.2025</v>
      </c>
      <c r="G79" s="26"/>
      <c r="H79" s="26" t="s">
        <v>148</v>
      </c>
      <c r="I79" s="26"/>
      <c r="J79" s="26" t="str">
        <f t="shared" si="12"/>
        <v xml:space="preserve"> MCS/JUNE-25</v>
      </c>
      <c r="K79" s="27" t="s">
        <v>230</v>
      </c>
      <c r="L79" s="26">
        <f t="shared" si="6"/>
        <v>40</v>
      </c>
      <c r="M79" s="28">
        <f>VLOOKUP(Z79,[1]MCS!$B$3:$C$453,2,0)</f>
        <v>4401010800</v>
      </c>
      <c r="N79" s="26"/>
      <c r="O79" s="29"/>
      <c r="P79" s="30">
        <v>3697</v>
      </c>
      <c r="Q79" s="31"/>
      <c r="R79" s="27" t="s">
        <v>151</v>
      </c>
      <c r="S79" s="26">
        <v>2100</v>
      </c>
      <c r="T79" s="32">
        <v>21341001</v>
      </c>
      <c r="U79" s="26"/>
      <c r="V79" s="26"/>
      <c r="W79" s="26"/>
      <c r="X79" s="33"/>
      <c r="Y79" s="34"/>
      <c r="Z79" s="33" t="s">
        <v>210</v>
      </c>
      <c r="AA79" s="26">
        <v>2025</v>
      </c>
    </row>
    <row r="80" spans="1:28" hidden="1" x14ac:dyDescent="0.35">
      <c r="A80" s="26">
        <v>1</v>
      </c>
      <c r="B80" s="26" t="str">
        <f t="shared" si="10"/>
        <v>MCS SAL/JUNE-25</v>
      </c>
      <c r="C80" s="26" t="str">
        <f t="shared" si="10"/>
        <v>30.06.2025</v>
      </c>
      <c r="D80" s="26" t="s">
        <v>147</v>
      </c>
      <c r="E80" s="26">
        <v>1000</v>
      </c>
      <c r="F80" s="26" t="str">
        <f t="shared" si="11"/>
        <v>30.06.2025</v>
      </c>
      <c r="G80" s="26"/>
      <c r="H80" s="26" t="s">
        <v>148</v>
      </c>
      <c r="I80" s="26"/>
      <c r="J80" s="26" t="str">
        <f t="shared" si="12"/>
        <v xml:space="preserve"> MCS/JUNE-25</v>
      </c>
      <c r="K80" s="27" t="s">
        <v>231</v>
      </c>
      <c r="L80" s="26">
        <f t="shared" si="6"/>
        <v>40</v>
      </c>
      <c r="M80" s="28">
        <f>VLOOKUP(Z80,[1]MCS!$B$3:$C$453,2,0)</f>
        <v>4401010800</v>
      </c>
      <c r="N80" s="26"/>
      <c r="O80" s="29"/>
      <c r="P80" s="30">
        <v>3506</v>
      </c>
      <c r="Q80" s="31"/>
      <c r="R80" s="27" t="s">
        <v>151</v>
      </c>
      <c r="S80" s="26">
        <v>2100</v>
      </c>
      <c r="T80" s="32">
        <v>21321002</v>
      </c>
      <c r="U80" s="26"/>
      <c r="V80" s="26"/>
      <c r="W80" s="26"/>
      <c r="X80" s="33"/>
      <c r="Y80" s="34"/>
      <c r="Z80" s="33" t="s">
        <v>210</v>
      </c>
      <c r="AA80" s="26">
        <v>2025</v>
      </c>
    </row>
    <row r="81" spans="1:28" ht="15.75" hidden="1" customHeight="1" x14ac:dyDescent="0.35">
      <c r="A81" s="26">
        <v>1</v>
      </c>
      <c r="B81" s="26" t="str">
        <f t="shared" si="10"/>
        <v>MCS SAL/JUNE-25</v>
      </c>
      <c r="C81" s="26" t="str">
        <f t="shared" si="10"/>
        <v>30.06.2025</v>
      </c>
      <c r="D81" s="26" t="s">
        <v>147</v>
      </c>
      <c r="E81" s="26">
        <v>1000</v>
      </c>
      <c r="F81" s="26" t="str">
        <f t="shared" si="11"/>
        <v>30.06.2025</v>
      </c>
      <c r="G81" s="26"/>
      <c r="H81" s="26" t="s">
        <v>148</v>
      </c>
      <c r="I81" s="26"/>
      <c r="J81" s="26" t="str">
        <f t="shared" si="12"/>
        <v xml:space="preserve"> MCS/JUNE-25</v>
      </c>
      <c r="K81" s="27" t="s">
        <v>232</v>
      </c>
      <c r="L81" s="26">
        <f t="shared" si="6"/>
        <v>40</v>
      </c>
      <c r="M81" s="28">
        <f>VLOOKUP(Z81,[1]MCS!$B$3:$C$453,2,0)</f>
        <v>4401010800</v>
      </c>
      <c r="N81" s="26"/>
      <c r="O81" s="29"/>
      <c r="P81" s="30">
        <v>6787</v>
      </c>
      <c r="Q81" s="31"/>
      <c r="R81" s="27" t="s">
        <v>151</v>
      </c>
      <c r="S81" s="26">
        <v>2100</v>
      </c>
      <c r="T81" s="32">
        <v>31051001</v>
      </c>
      <c r="U81" s="26"/>
      <c r="V81" s="26"/>
      <c r="W81" s="26"/>
      <c r="X81" s="33"/>
      <c r="Y81" s="34"/>
      <c r="Z81" s="33" t="s">
        <v>210</v>
      </c>
      <c r="AA81" s="26">
        <v>2025</v>
      </c>
    </row>
    <row r="82" spans="1:28" s="35" customFormat="1" ht="15.75" hidden="1" customHeight="1" x14ac:dyDescent="0.35">
      <c r="A82" s="18">
        <v>1</v>
      </c>
      <c r="B82" s="26" t="str">
        <f t="shared" si="10"/>
        <v>MCS SAL/JUNE-25</v>
      </c>
      <c r="C82" s="26" t="str">
        <f t="shared" si="10"/>
        <v>30.06.2025</v>
      </c>
      <c r="D82" s="18" t="s">
        <v>147</v>
      </c>
      <c r="E82" s="18">
        <v>1000</v>
      </c>
      <c r="F82" s="26" t="str">
        <f t="shared" si="11"/>
        <v>30.06.2025</v>
      </c>
      <c r="G82" s="18"/>
      <c r="H82" s="18" t="s">
        <v>148</v>
      </c>
      <c r="I82" s="18"/>
      <c r="J82" s="26" t="str">
        <f t="shared" si="12"/>
        <v xml:space="preserve"> MCS/JUNE-25</v>
      </c>
      <c r="K82" s="27" t="s">
        <v>233</v>
      </c>
      <c r="L82" s="26">
        <f t="shared" si="6"/>
        <v>40</v>
      </c>
      <c r="M82" s="28">
        <f>VLOOKUP(Z82,[1]MCS!$B$3:$C$453,2,0)</f>
        <v>4401010800</v>
      </c>
      <c r="N82" s="18"/>
      <c r="O82" s="29"/>
      <c r="P82" s="30">
        <v>8386</v>
      </c>
      <c r="Q82" s="31"/>
      <c r="R82" s="27" t="s">
        <v>151</v>
      </c>
      <c r="S82" s="18">
        <v>2100</v>
      </c>
      <c r="T82" s="32">
        <v>22221101</v>
      </c>
      <c r="U82" s="18"/>
      <c r="V82" s="18"/>
      <c r="W82" s="18"/>
      <c r="X82" s="23"/>
      <c r="Y82" s="24"/>
      <c r="Z82" s="23" t="s">
        <v>210</v>
      </c>
      <c r="AA82" s="26">
        <v>2025</v>
      </c>
      <c r="AB82" s="25"/>
    </row>
    <row r="83" spans="1:28" ht="15.75" hidden="1" customHeight="1" x14ac:dyDescent="0.35">
      <c r="A83" s="26">
        <v>1</v>
      </c>
      <c r="B83" s="26" t="str">
        <f t="shared" si="10"/>
        <v>MCS SAL/JUNE-25</v>
      </c>
      <c r="C83" s="26" t="str">
        <f t="shared" si="10"/>
        <v>30.06.2025</v>
      </c>
      <c r="D83" s="26" t="s">
        <v>147</v>
      </c>
      <c r="E83" s="26">
        <v>1000</v>
      </c>
      <c r="F83" s="26" t="str">
        <f t="shared" si="11"/>
        <v>30.06.2025</v>
      </c>
      <c r="G83" s="26"/>
      <c r="H83" s="26" t="s">
        <v>148</v>
      </c>
      <c r="I83" s="26"/>
      <c r="J83" s="26" t="str">
        <f t="shared" si="12"/>
        <v xml:space="preserve"> MCS/JUNE-25</v>
      </c>
      <c r="K83" s="27" t="s">
        <v>234</v>
      </c>
      <c r="L83" s="26">
        <f t="shared" si="6"/>
        <v>40</v>
      </c>
      <c r="M83" s="28">
        <f>VLOOKUP(Z83,[1]MCS!$B$3:$C$453,2,0)</f>
        <v>4401010800</v>
      </c>
      <c r="N83" s="26"/>
      <c r="O83" s="29"/>
      <c r="P83" s="30">
        <v>5183</v>
      </c>
      <c r="Q83" s="31"/>
      <c r="R83" s="27" t="s">
        <v>151</v>
      </c>
      <c r="S83" s="26">
        <v>2100</v>
      </c>
      <c r="T83" s="32">
        <v>21172101</v>
      </c>
      <c r="U83" s="26"/>
      <c r="V83" s="26"/>
      <c r="W83" s="26"/>
      <c r="X83" s="33"/>
      <c r="Y83" s="34"/>
      <c r="Z83" s="33" t="s">
        <v>210</v>
      </c>
      <c r="AA83" s="26">
        <v>2025</v>
      </c>
    </row>
    <row r="84" spans="1:28" ht="15.75" hidden="1" customHeight="1" x14ac:dyDescent="0.35">
      <c r="A84" s="26">
        <v>1</v>
      </c>
      <c r="B84" s="26" t="str">
        <f t="shared" ref="B84:C99" si="13">+B83</f>
        <v>MCS SAL/JUNE-25</v>
      </c>
      <c r="C84" s="26" t="str">
        <f t="shared" si="13"/>
        <v>30.06.2025</v>
      </c>
      <c r="D84" s="26" t="s">
        <v>147</v>
      </c>
      <c r="E84" s="26">
        <v>1000</v>
      </c>
      <c r="F84" s="26" t="str">
        <f t="shared" si="11"/>
        <v>30.06.2025</v>
      </c>
      <c r="G84" s="26"/>
      <c r="H84" s="26" t="s">
        <v>148</v>
      </c>
      <c r="I84" s="26"/>
      <c r="J84" s="26" t="str">
        <f t="shared" si="12"/>
        <v xml:space="preserve"> MCS/JUNE-25</v>
      </c>
      <c r="K84" s="27" t="s">
        <v>235</v>
      </c>
      <c r="L84" s="26">
        <f t="shared" si="6"/>
        <v>40</v>
      </c>
      <c r="M84" s="28">
        <f>VLOOKUP(Z84,[1]MCS!$B$3:$C$453,2,0)</f>
        <v>4401010800</v>
      </c>
      <c r="N84" s="26"/>
      <c r="O84" s="29"/>
      <c r="P84" s="30">
        <v>1400</v>
      </c>
      <c r="Q84" s="31"/>
      <c r="R84" s="27" t="s">
        <v>151</v>
      </c>
      <c r="S84" s="26">
        <v>2100</v>
      </c>
      <c r="T84" s="32">
        <v>21321006</v>
      </c>
      <c r="U84" s="26"/>
      <c r="V84" s="26"/>
      <c r="W84" s="26"/>
      <c r="X84" s="33"/>
      <c r="Y84" s="34"/>
      <c r="Z84" s="33" t="s">
        <v>210</v>
      </c>
      <c r="AA84" s="26">
        <v>2025</v>
      </c>
    </row>
    <row r="85" spans="1:28" ht="15.75" hidden="1" customHeight="1" x14ac:dyDescent="0.35">
      <c r="A85" s="26">
        <v>1</v>
      </c>
      <c r="B85" s="26" t="str">
        <f t="shared" si="13"/>
        <v>MCS SAL/JUNE-25</v>
      </c>
      <c r="C85" s="26" t="str">
        <f t="shared" si="13"/>
        <v>30.06.2025</v>
      </c>
      <c r="D85" s="26" t="s">
        <v>147</v>
      </c>
      <c r="E85" s="26">
        <v>1000</v>
      </c>
      <c r="F85" s="26" t="str">
        <f t="shared" si="11"/>
        <v>30.06.2025</v>
      </c>
      <c r="G85" s="26"/>
      <c r="H85" s="26" t="s">
        <v>148</v>
      </c>
      <c r="I85" s="26"/>
      <c r="J85" s="26" t="str">
        <f t="shared" si="12"/>
        <v xml:space="preserve"> MCS/JUNE-25</v>
      </c>
      <c r="K85" s="27" t="s">
        <v>236</v>
      </c>
      <c r="L85" s="26">
        <f t="shared" si="6"/>
        <v>40</v>
      </c>
      <c r="M85" s="28">
        <f>VLOOKUP(Z85,[1]MCS!$B$3:$C$453,2,0)</f>
        <v>4401010800</v>
      </c>
      <c r="N85" s="26"/>
      <c r="O85" s="29"/>
      <c r="P85" s="30">
        <v>2100</v>
      </c>
      <c r="Q85" s="31"/>
      <c r="R85" s="27" t="s">
        <v>151</v>
      </c>
      <c r="S85" s="26">
        <v>2100</v>
      </c>
      <c r="T85" s="32">
        <v>21321001</v>
      </c>
      <c r="U85" s="26"/>
      <c r="V85" s="26"/>
      <c r="W85" s="26"/>
      <c r="X85" s="33"/>
      <c r="Y85" s="34"/>
      <c r="Z85" s="33" t="s">
        <v>210</v>
      </c>
      <c r="AA85" s="26">
        <v>2025</v>
      </c>
    </row>
    <row r="86" spans="1:28" ht="15.75" hidden="1" customHeight="1" x14ac:dyDescent="0.35">
      <c r="A86" s="26">
        <v>1</v>
      </c>
      <c r="B86" s="26" t="str">
        <f t="shared" si="13"/>
        <v>MCS SAL/JUNE-25</v>
      </c>
      <c r="C86" s="26" t="str">
        <f t="shared" si="13"/>
        <v>30.06.2025</v>
      </c>
      <c r="D86" s="26" t="s">
        <v>147</v>
      </c>
      <c r="E86" s="26">
        <v>1000</v>
      </c>
      <c r="F86" s="26" t="str">
        <f t="shared" si="11"/>
        <v>30.06.2025</v>
      </c>
      <c r="G86" s="26"/>
      <c r="H86" s="26" t="s">
        <v>148</v>
      </c>
      <c r="I86" s="26"/>
      <c r="J86" s="26" t="str">
        <f t="shared" si="12"/>
        <v xml:space="preserve"> MCS/JUNE-25</v>
      </c>
      <c r="K86" s="27" t="s">
        <v>237</v>
      </c>
      <c r="L86" s="26">
        <f t="shared" si="6"/>
        <v>40</v>
      </c>
      <c r="M86" s="28">
        <f>VLOOKUP(Z86,[1]MCS!$B$3:$C$453,2,0)</f>
        <v>4401010800</v>
      </c>
      <c r="N86" s="26"/>
      <c r="O86" s="29"/>
      <c r="P86" s="30">
        <v>4000</v>
      </c>
      <c r="Q86" s="31"/>
      <c r="R86" s="27" t="s">
        <v>151</v>
      </c>
      <c r="S86" s="26">
        <v>2100</v>
      </c>
      <c r="T86" s="32">
        <v>22331005</v>
      </c>
      <c r="U86" s="26"/>
      <c r="V86" s="26"/>
      <c r="W86" s="26"/>
      <c r="X86" s="33"/>
      <c r="Y86" s="34"/>
      <c r="Z86" s="33" t="s">
        <v>210</v>
      </c>
      <c r="AA86" s="26">
        <v>2025</v>
      </c>
    </row>
    <row r="87" spans="1:28" ht="15.75" hidden="1" customHeight="1" x14ac:dyDescent="0.35">
      <c r="A87" s="26">
        <v>1</v>
      </c>
      <c r="B87" s="26" t="str">
        <f t="shared" si="13"/>
        <v>MCS SAL/JUNE-25</v>
      </c>
      <c r="C87" s="26" t="str">
        <f t="shared" si="13"/>
        <v>30.06.2025</v>
      </c>
      <c r="D87" s="26" t="s">
        <v>147</v>
      </c>
      <c r="E87" s="26">
        <v>1000</v>
      </c>
      <c r="F87" s="26" t="str">
        <f t="shared" si="11"/>
        <v>30.06.2025</v>
      </c>
      <c r="G87" s="26"/>
      <c r="H87" s="26" t="s">
        <v>148</v>
      </c>
      <c r="I87" s="26"/>
      <c r="J87" s="26" t="str">
        <f t="shared" si="12"/>
        <v xml:space="preserve"> MCS/JUNE-25</v>
      </c>
      <c r="K87" s="27" t="s">
        <v>238</v>
      </c>
      <c r="L87" s="26">
        <f t="shared" si="6"/>
        <v>40</v>
      </c>
      <c r="M87" s="28">
        <f>VLOOKUP(Z87,[1]MCS!$B$3:$C$453,2,0)</f>
        <v>4401010800</v>
      </c>
      <c r="N87" s="26"/>
      <c r="O87" s="29"/>
      <c r="P87" s="30">
        <v>1980</v>
      </c>
      <c r="Q87" s="31"/>
      <c r="R87" s="27" t="s">
        <v>151</v>
      </c>
      <c r="S87" s="26">
        <v>2100</v>
      </c>
      <c r="T87" s="32">
        <v>21311005</v>
      </c>
      <c r="U87" s="26"/>
      <c r="V87" s="26"/>
      <c r="W87" s="26"/>
      <c r="X87" s="33"/>
      <c r="Y87" s="34"/>
      <c r="Z87" s="33" t="s">
        <v>210</v>
      </c>
      <c r="AA87" s="26">
        <v>2025</v>
      </c>
    </row>
    <row r="88" spans="1:28" ht="15.75" hidden="1" customHeight="1" x14ac:dyDescent="0.35">
      <c r="A88" s="26">
        <v>1</v>
      </c>
      <c r="B88" s="26" t="str">
        <f t="shared" si="13"/>
        <v>MCS SAL/JUNE-25</v>
      </c>
      <c r="C88" s="26" t="str">
        <f t="shared" si="13"/>
        <v>30.06.2025</v>
      </c>
      <c r="D88" s="26" t="s">
        <v>147</v>
      </c>
      <c r="E88" s="26">
        <v>1000</v>
      </c>
      <c r="F88" s="26" t="str">
        <f t="shared" si="11"/>
        <v>30.06.2025</v>
      </c>
      <c r="G88" s="26"/>
      <c r="H88" s="26" t="s">
        <v>148</v>
      </c>
      <c r="I88" s="26"/>
      <c r="J88" s="26" t="str">
        <f t="shared" si="12"/>
        <v xml:space="preserve"> MCS/JUNE-25</v>
      </c>
      <c r="K88" s="27" t="s">
        <v>239</v>
      </c>
      <c r="L88" s="26">
        <f t="shared" si="6"/>
        <v>40</v>
      </c>
      <c r="M88" s="28">
        <f>VLOOKUP(Z88,[1]MCS!$B$3:$C$453,2,0)</f>
        <v>4401010800</v>
      </c>
      <c r="N88" s="26"/>
      <c r="O88" s="29"/>
      <c r="P88" s="30">
        <v>2590</v>
      </c>
      <c r="Q88" s="31"/>
      <c r="R88" s="27" t="s">
        <v>151</v>
      </c>
      <c r="S88" s="26">
        <v>2100</v>
      </c>
      <c r="T88" s="32">
        <v>22164202</v>
      </c>
      <c r="U88" s="26"/>
      <c r="V88" s="26"/>
      <c r="W88" s="26"/>
      <c r="X88" s="33"/>
      <c r="Y88" s="34"/>
      <c r="Z88" s="33" t="s">
        <v>210</v>
      </c>
      <c r="AA88" s="26">
        <v>2025</v>
      </c>
    </row>
    <row r="89" spans="1:28" ht="15.75" hidden="1" customHeight="1" x14ac:dyDescent="0.35">
      <c r="A89" s="26">
        <v>1</v>
      </c>
      <c r="B89" s="26" t="str">
        <f t="shared" si="13"/>
        <v>MCS SAL/JUNE-25</v>
      </c>
      <c r="C89" s="26" t="str">
        <f t="shared" si="13"/>
        <v>30.06.2025</v>
      </c>
      <c r="D89" s="26" t="s">
        <v>147</v>
      </c>
      <c r="E89" s="26">
        <v>1000</v>
      </c>
      <c r="F89" s="26" t="str">
        <f t="shared" si="11"/>
        <v>30.06.2025</v>
      </c>
      <c r="G89" s="26"/>
      <c r="H89" s="26" t="s">
        <v>148</v>
      </c>
      <c r="I89" s="26"/>
      <c r="J89" s="26" t="str">
        <f t="shared" si="12"/>
        <v xml:space="preserve"> MCS/JUNE-25</v>
      </c>
      <c r="K89" s="27" t="s">
        <v>240</v>
      </c>
      <c r="L89" s="26">
        <f t="shared" si="6"/>
        <v>40</v>
      </c>
      <c r="M89" s="28">
        <f>VLOOKUP(Z89,[1]MCS!$B$3:$C$453,2,0)</f>
        <v>4401010800</v>
      </c>
      <c r="N89" s="26"/>
      <c r="O89" s="29"/>
      <c r="P89" s="30">
        <v>3620</v>
      </c>
      <c r="Q89" s="31"/>
      <c r="R89" s="27" t="s">
        <v>151</v>
      </c>
      <c r="S89" s="26">
        <v>2100</v>
      </c>
      <c r="T89" s="32">
        <v>22311002</v>
      </c>
      <c r="U89" s="26"/>
      <c r="V89" s="26"/>
      <c r="W89" s="26"/>
      <c r="X89" s="33"/>
      <c r="Y89" s="34"/>
      <c r="Z89" s="33" t="s">
        <v>210</v>
      </c>
      <c r="AA89" s="26">
        <v>2025</v>
      </c>
    </row>
    <row r="90" spans="1:28" ht="15.75" hidden="1" customHeight="1" x14ac:dyDescent="0.35">
      <c r="A90" s="26">
        <v>1</v>
      </c>
      <c r="B90" s="26" t="str">
        <f t="shared" si="13"/>
        <v>MCS SAL/JUNE-25</v>
      </c>
      <c r="C90" s="26" t="str">
        <f t="shared" si="13"/>
        <v>30.06.2025</v>
      </c>
      <c r="D90" s="26" t="s">
        <v>147</v>
      </c>
      <c r="E90" s="26">
        <v>1000</v>
      </c>
      <c r="F90" s="26" t="str">
        <f t="shared" si="11"/>
        <v>30.06.2025</v>
      </c>
      <c r="G90" s="26"/>
      <c r="H90" s="26" t="s">
        <v>148</v>
      </c>
      <c r="I90" s="26"/>
      <c r="J90" s="26" t="str">
        <f t="shared" si="12"/>
        <v xml:space="preserve"> MCS/JUNE-25</v>
      </c>
      <c r="K90" s="27" t="s">
        <v>241</v>
      </c>
      <c r="L90" s="26">
        <f t="shared" si="6"/>
        <v>40</v>
      </c>
      <c r="M90" s="28">
        <f>VLOOKUP(Z90,[1]MCS!$B$3:$C$453,2,0)</f>
        <v>4401010800</v>
      </c>
      <c r="N90" s="26"/>
      <c r="O90" s="29"/>
      <c r="P90" s="30">
        <v>3650</v>
      </c>
      <c r="Q90" s="31"/>
      <c r="R90" s="27" t="s">
        <v>151</v>
      </c>
      <c r="S90" s="26">
        <v>2100</v>
      </c>
      <c r="T90" s="32">
        <v>21161202</v>
      </c>
      <c r="U90" s="26"/>
      <c r="V90" s="26"/>
      <c r="W90" s="26"/>
      <c r="X90" s="33"/>
      <c r="Y90" s="34"/>
      <c r="Z90" s="33" t="s">
        <v>210</v>
      </c>
      <c r="AA90" s="26">
        <v>2025</v>
      </c>
    </row>
    <row r="91" spans="1:28" hidden="1" x14ac:dyDescent="0.35">
      <c r="A91" s="26">
        <v>1</v>
      </c>
      <c r="B91" s="26" t="str">
        <f t="shared" si="13"/>
        <v>MCS SAL/JUNE-25</v>
      </c>
      <c r="C91" s="26" t="str">
        <f t="shared" si="13"/>
        <v>30.06.2025</v>
      </c>
      <c r="D91" s="26" t="s">
        <v>147</v>
      </c>
      <c r="E91" s="26">
        <v>1000</v>
      </c>
      <c r="F91" s="26" t="str">
        <f t="shared" si="11"/>
        <v>30.06.2025</v>
      </c>
      <c r="G91" s="26"/>
      <c r="H91" s="26" t="s">
        <v>148</v>
      </c>
      <c r="I91" s="26"/>
      <c r="J91" s="26" t="str">
        <f t="shared" si="12"/>
        <v xml:space="preserve"> MCS/JUNE-25</v>
      </c>
      <c r="K91" s="27" t="s">
        <v>242</v>
      </c>
      <c r="L91" s="26">
        <f t="shared" si="6"/>
        <v>40</v>
      </c>
      <c r="M91" s="28">
        <f>VLOOKUP(Z91,[1]MCS!$B$3:$C$453,2,0)</f>
        <v>4401010800</v>
      </c>
      <c r="N91" s="26"/>
      <c r="O91" s="29"/>
      <c r="P91" s="30">
        <v>7118</v>
      </c>
      <c r="Q91" s="31"/>
      <c r="R91" s="27" t="s">
        <v>151</v>
      </c>
      <c r="S91" s="26">
        <v>2100</v>
      </c>
      <c r="T91" s="32">
        <v>22172101</v>
      </c>
      <c r="U91" s="26"/>
      <c r="V91" s="26"/>
      <c r="W91" s="26"/>
      <c r="X91" s="33"/>
      <c r="Y91" s="34"/>
      <c r="Z91" s="33" t="s">
        <v>210</v>
      </c>
      <c r="AA91" s="26">
        <v>2025</v>
      </c>
    </row>
    <row r="92" spans="1:28" hidden="1" x14ac:dyDescent="0.35">
      <c r="A92" s="26">
        <v>1</v>
      </c>
      <c r="B92" s="26" t="str">
        <f t="shared" si="13"/>
        <v>MCS SAL/JUNE-25</v>
      </c>
      <c r="C92" s="26" t="str">
        <f t="shared" si="13"/>
        <v>30.06.2025</v>
      </c>
      <c r="D92" s="26" t="s">
        <v>147</v>
      </c>
      <c r="E92" s="26">
        <v>1000</v>
      </c>
      <c r="F92" s="26" t="str">
        <f t="shared" si="11"/>
        <v>30.06.2025</v>
      </c>
      <c r="G92" s="26"/>
      <c r="H92" s="26" t="s">
        <v>148</v>
      </c>
      <c r="I92" s="26"/>
      <c r="J92" s="26" t="str">
        <f t="shared" si="12"/>
        <v xml:space="preserve"> MCS/JUNE-25</v>
      </c>
      <c r="K92" s="27" t="s">
        <v>243</v>
      </c>
      <c r="L92" s="26">
        <f t="shared" si="6"/>
        <v>40</v>
      </c>
      <c r="M92" s="28">
        <f>VLOOKUP(Z92,[1]MCS!$B$3:$C$453,2,0)</f>
        <v>4401010800</v>
      </c>
      <c r="N92" s="26"/>
      <c r="O92" s="29"/>
      <c r="P92" s="30">
        <v>2206</v>
      </c>
      <c r="Q92" s="31"/>
      <c r="R92" s="27" t="s">
        <v>151</v>
      </c>
      <c r="S92" s="26">
        <v>2100</v>
      </c>
      <c r="T92" s="32">
        <v>21342002</v>
      </c>
      <c r="U92" s="26"/>
      <c r="V92" s="26"/>
      <c r="W92" s="26"/>
      <c r="X92" s="33"/>
      <c r="Y92" s="34"/>
      <c r="Z92" s="33" t="s">
        <v>210</v>
      </c>
      <c r="AA92" s="26">
        <v>2025</v>
      </c>
    </row>
    <row r="93" spans="1:28" hidden="1" x14ac:dyDescent="0.35">
      <c r="A93" s="26">
        <v>1</v>
      </c>
      <c r="B93" s="26" t="str">
        <f t="shared" si="13"/>
        <v>MCS SAL/JUNE-25</v>
      </c>
      <c r="C93" s="26" t="str">
        <f t="shared" si="13"/>
        <v>30.06.2025</v>
      </c>
      <c r="D93" s="26" t="s">
        <v>147</v>
      </c>
      <c r="E93" s="26">
        <v>1000</v>
      </c>
      <c r="F93" s="26" t="str">
        <f t="shared" si="11"/>
        <v>30.06.2025</v>
      </c>
      <c r="G93" s="26"/>
      <c r="H93" s="26" t="s">
        <v>148</v>
      </c>
      <c r="I93" s="26"/>
      <c r="J93" s="26" t="str">
        <f t="shared" si="12"/>
        <v xml:space="preserve"> MCS/JUNE-25</v>
      </c>
      <c r="K93" s="27" t="s">
        <v>244</v>
      </c>
      <c r="L93" s="26">
        <f t="shared" si="6"/>
        <v>40</v>
      </c>
      <c r="M93" s="28">
        <f>VLOOKUP(Z93,[1]MCS!$B$3:$C$453,2,0)</f>
        <v>4401010800</v>
      </c>
      <c r="N93" s="26"/>
      <c r="O93" s="29"/>
      <c r="P93" s="30">
        <v>4292</v>
      </c>
      <c r="Q93" s="31"/>
      <c r="R93" s="27" t="s">
        <v>151</v>
      </c>
      <c r="S93" s="26">
        <v>2100</v>
      </c>
      <c r="T93" s="32">
        <v>21332001</v>
      </c>
      <c r="U93" s="26"/>
      <c r="V93" s="26"/>
      <c r="W93" s="26"/>
      <c r="X93" s="33"/>
      <c r="Y93" s="34"/>
      <c r="Z93" s="33" t="s">
        <v>210</v>
      </c>
      <c r="AA93" s="26">
        <v>2025</v>
      </c>
    </row>
    <row r="94" spans="1:28" hidden="1" x14ac:dyDescent="0.35">
      <c r="A94" s="26">
        <v>1</v>
      </c>
      <c r="B94" s="26" t="str">
        <f t="shared" si="13"/>
        <v>MCS SAL/JUNE-25</v>
      </c>
      <c r="C94" s="26" t="str">
        <f t="shared" si="13"/>
        <v>30.06.2025</v>
      </c>
      <c r="D94" s="26" t="s">
        <v>147</v>
      </c>
      <c r="E94" s="26">
        <v>1000</v>
      </c>
      <c r="F94" s="26" t="str">
        <f t="shared" si="11"/>
        <v>30.06.2025</v>
      </c>
      <c r="G94" s="26"/>
      <c r="H94" s="26" t="s">
        <v>148</v>
      </c>
      <c r="I94" s="26"/>
      <c r="J94" s="26" t="str">
        <f t="shared" si="12"/>
        <v xml:space="preserve"> MCS/JUNE-25</v>
      </c>
      <c r="K94" s="27" t="s">
        <v>245</v>
      </c>
      <c r="L94" s="26">
        <f t="shared" ref="L94:L157" si="14">IF(P94&gt;=0,40,50)</f>
        <v>40</v>
      </c>
      <c r="M94" s="28">
        <f>VLOOKUP(Z94,[1]MCS!$B$3:$C$453,2,0)</f>
        <v>4401010800</v>
      </c>
      <c r="N94" s="26"/>
      <c r="O94" s="29"/>
      <c r="P94" s="30">
        <v>1393</v>
      </c>
      <c r="Q94" s="31"/>
      <c r="R94" s="27" t="s">
        <v>151</v>
      </c>
      <c r="S94" s="26">
        <v>2100</v>
      </c>
      <c r="T94" s="32">
        <v>22221202</v>
      </c>
      <c r="U94" s="26"/>
      <c r="V94" s="26"/>
      <c r="W94" s="26"/>
      <c r="X94" s="33"/>
      <c r="Y94" s="34"/>
      <c r="Z94" s="33" t="s">
        <v>210</v>
      </c>
      <c r="AA94" s="26">
        <v>2025</v>
      </c>
    </row>
    <row r="95" spans="1:28" hidden="1" x14ac:dyDescent="0.35">
      <c r="A95" s="26">
        <v>1</v>
      </c>
      <c r="B95" s="26" t="str">
        <f t="shared" si="13"/>
        <v>MCS SAL/JUNE-25</v>
      </c>
      <c r="C95" s="26" t="str">
        <f t="shared" si="13"/>
        <v>30.06.2025</v>
      </c>
      <c r="D95" s="26" t="s">
        <v>147</v>
      </c>
      <c r="E95" s="26">
        <v>1000</v>
      </c>
      <c r="F95" s="26" t="str">
        <f t="shared" si="11"/>
        <v>30.06.2025</v>
      </c>
      <c r="G95" s="26"/>
      <c r="H95" s="26" t="s">
        <v>148</v>
      </c>
      <c r="I95" s="26"/>
      <c r="J95" s="26" t="str">
        <f t="shared" si="12"/>
        <v xml:space="preserve"> MCS/JUNE-25</v>
      </c>
      <c r="K95" s="27" t="s">
        <v>246</v>
      </c>
      <c r="L95" s="26">
        <f t="shared" si="14"/>
        <v>40</v>
      </c>
      <c r="M95" s="28">
        <f>VLOOKUP(Z95,[1]MCS!$B$3:$C$453,2,0)</f>
        <v>4401010800</v>
      </c>
      <c r="N95" s="26"/>
      <c r="O95" s="29"/>
      <c r="P95" s="30">
        <v>987</v>
      </c>
      <c r="Q95" s="31"/>
      <c r="R95" s="27" t="s">
        <v>151</v>
      </c>
      <c r="S95" s="26">
        <v>2100</v>
      </c>
      <c r="T95" s="32">
        <v>21331004</v>
      </c>
      <c r="U95" s="26"/>
      <c r="V95" s="26"/>
      <c r="W95" s="26"/>
      <c r="X95" s="33"/>
      <c r="Y95" s="34"/>
      <c r="Z95" s="33" t="s">
        <v>210</v>
      </c>
      <c r="AA95" s="26">
        <v>2025</v>
      </c>
    </row>
    <row r="96" spans="1:28" hidden="1" x14ac:dyDescent="0.35">
      <c r="A96" s="26">
        <v>1</v>
      </c>
      <c r="B96" s="26" t="str">
        <f t="shared" si="13"/>
        <v>MCS SAL/JUNE-25</v>
      </c>
      <c r="C96" s="26" t="str">
        <f t="shared" si="13"/>
        <v>30.06.2025</v>
      </c>
      <c r="D96" s="26" t="s">
        <v>147</v>
      </c>
      <c r="E96" s="26">
        <v>1000</v>
      </c>
      <c r="F96" s="26" t="str">
        <f t="shared" si="11"/>
        <v>30.06.2025</v>
      </c>
      <c r="G96" s="26"/>
      <c r="H96" s="26" t="s">
        <v>148</v>
      </c>
      <c r="I96" s="26"/>
      <c r="J96" s="26" t="str">
        <f t="shared" si="12"/>
        <v xml:space="preserve"> MCS/JUNE-25</v>
      </c>
      <c r="K96" s="27" t="s">
        <v>247</v>
      </c>
      <c r="L96" s="26">
        <f t="shared" si="14"/>
        <v>40</v>
      </c>
      <c r="M96" s="28">
        <f>VLOOKUP(Z96,[1]MCS!$B$3:$C$453,2,0)</f>
        <v>4401010800</v>
      </c>
      <c r="N96" s="26"/>
      <c r="O96" s="29"/>
      <c r="P96" s="30">
        <v>400</v>
      </c>
      <c r="Q96" s="31"/>
      <c r="R96" s="27" t="s">
        <v>151</v>
      </c>
      <c r="S96" s="26">
        <v>2100</v>
      </c>
      <c r="T96" s="32">
        <v>21154102</v>
      </c>
      <c r="U96" s="26"/>
      <c r="V96" s="26"/>
      <c r="W96" s="26"/>
      <c r="X96" s="33"/>
      <c r="Y96" s="34"/>
      <c r="Z96" s="33" t="s">
        <v>210</v>
      </c>
      <c r="AA96" s="26">
        <v>2025</v>
      </c>
    </row>
    <row r="97" spans="1:28" ht="15.75" hidden="1" customHeight="1" x14ac:dyDescent="0.35">
      <c r="A97" s="26">
        <v>1</v>
      </c>
      <c r="B97" s="26" t="str">
        <f t="shared" si="13"/>
        <v>MCS SAL/JUNE-25</v>
      </c>
      <c r="C97" s="26" t="str">
        <f t="shared" si="13"/>
        <v>30.06.2025</v>
      </c>
      <c r="D97" s="26" t="s">
        <v>147</v>
      </c>
      <c r="E97" s="26">
        <v>1000</v>
      </c>
      <c r="F97" s="26" t="str">
        <f t="shared" si="11"/>
        <v>30.06.2025</v>
      </c>
      <c r="G97" s="26"/>
      <c r="H97" s="26" t="s">
        <v>148</v>
      </c>
      <c r="I97" s="26"/>
      <c r="J97" s="26" t="str">
        <f t="shared" si="12"/>
        <v xml:space="preserve"> MCS/JUNE-25</v>
      </c>
      <c r="K97" s="27" t="s">
        <v>248</v>
      </c>
      <c r="L97" s="26">
        <f t="shared" si="14"/>
        <v>40</v>
      </c>
      <c r="M97" s="28">
        <f>VLOOKUP(Z97,[1]MCS!$B$3:$C$453,2,0)</f>
        <v>4401010800</v>
      </c>
      <c r="N97" s="26"/>
      <c r="O97" s="29"/>
      <c r="P97" s="30">
        <v>2952</v>
      </c>
      <c r="Q97" s="31"/>
      <c r="R97" s="27" t="s">
        <v>151</v>
      </c>
      <c r="S97" s="26">
        <v>2100</v>
      </c>
      <c r="T97" s="32">
        <v>21163101</v>
      </c>
      <c r="U97" s="26"/>
      <c r="V97" s="26"/>
      <c r="W97" s="26"/>
      <c r="X97" s="33"/>
      <c r="Y97" s="34"/>
      <c r="Z97" s="33" t="s">
        <v>210</v>
      </c>
      <c r="AA97" s="26">
        <v>2025</v>
      </c>
    </row>
    <row r="98" spans="1:28" s="35" customFormat="1" ht="15.75" hidden="1" customHeight="1" x14ac:dyDescent="0.35">
      <c r="A98" s="18">
        <v>1</v>
      </c>
      <c r="B98" s="26" t="str">
        <f t="shared" si="13"/>
        <v>MCS SAL/JUNE-25</v>
      </c>
      <c r="C98" s="26" t="str">
        <f t="shared" si="13"/>
        <v>30.06.2025</v>
      </c>
      <c r="D98" s="18" t="s">
        <v>147</v>
      </c>
      <c r="E98" s="18">
        <v>1000</v>
      </c>
      <c r="F98" s="26" t="str">
        <f t="shared" si="11"/>
        <v>30.06.2025</v>
      </c>
      <c r="G98" s="18"/>
      <c r="H98" s="18" t="s">
        <v>148</v>
      </c>
      <c r="I98" s="18"/>
      <c r="J98" s="26" t="str">
        <f t="shared" si="12"/>
        <v xml:space="preserve"> MCS/JUNE-25</v>
      </c>
      <c r="K98" s="27" t="s">
        <v>249</v>
      </c>
      <c r="L98" s="26">
        <f t="shared" si="14"/>
        <v>40</v>
      </c>
      <c r="M98" s="28">
        <f>VLOOKUP(Z98,[1]MCS!$B$3:$C$453,2,0)</f>
        <v>4401010800</v>
      </c>
      <c r="N98" s="18"/>
      <c r="O98" s="29"/>
      <c r="P98" s="30">
        <v>3023</v>
      </c>
      <c r="Q98" s="31"/>
      <c r="R98" s="27" t="s">
        <v>151</v>
      </c>
      <c r="S98" s="18">
        <v>2100</v>
      </c>
      <c r="T98" s="32">
        <v>22132202</v>
      </c>
      <c r="U98" s="18"/>
      <c r="V98" s="18"/>
      <c r="W98" s="18"/>
      <c r="X98" s="23"/>
      <c r="Y98" s="24"/>
      <c r="Z98" s="23" t="s">
        <v>210</v>
      </c>
      <c r="AA98" s="26">
        <v>2025</v>
      </c>
      <c r="AB98" s="25"/>
    </row>
    <row r="99" spans="1:28" ht="15.75" hidden="1" customHeight="1" x14ac:dyDescent="0.35">
      <c r="A99" s="26">
        <v>1</v>
      </c>
      <c r="B99" s="26" t="str">
        <f t="shared" si="13"/>
        <v>MCS SAL/JUNE-25</v>
      </c>
      <c r="C99" s="26" t="str">
        <f t="shared" si="13"/>
        <v>30.06.2025</v>
      </c>
      <c r="D99" s="26" t="s">
        <v>147</v>
      </c>
      <c r="E99" s="26">
        <v>1000</v>
      </c>
      <c r="F99" s="26" t="str">
        <f t="shared" si="11"/>
        <v>30.06.2025</v>
      </c>
      <c r="G99" s="26"/>
      <c r="H99" s="26" t="s">
        <v>148</v>
      </c>
      <c r="I99" s="26"/>
      <c r="J99" s="26" t="str">
        <f t="shared" si="12"/>
        <v xml:space="preserve"> MCS/JUNE-25</v>
      </c>
      <c r="K99" s="27" t="s">
        <v>250</v>
      </c>
      <c r="L99" s="26">
        <f t="shared" si="14"/>
        <v>40</v>
      </c>
      <c r="M99" s="28">
        <f>VLOOKUP(Z99,[1]MCS!$B$3:$C$453,2,0)</f>
        <v>4401010800</v>
      </c>
      <c r="N99" s="26"/>
      <c r="O99" s="29"/>
      <c r="P99" s="30">
        <v>400</v>
      </c>
      <c r="Q99" s="31"/>
      <c r="R99" s="27" t="s">
        <v>151</v>
      </c>
      <c r="S99" s="26">
        <v>2100</v>
      </c>
      <c r="T99" s="32">
        <v>21153102</v>
      </c>
      <c r="U99" s="26"/>
      <c r="V99" s="26"/>
      <c r="W99" s="26"/>
      <c r="X99" s="33"/>
      <c r="Y99" s="34"/>
      <c r="Z99" s="33" t="s">
        <v>210</v>
      </c>
      <c r="AA99" s="26">
        <v>2025</v>
      </c>
    </row>
    <row r="100" spans="1:28" ht="15.75" hidden="1" customHeight="1" x14ac:dyDescent="0.35">
      <c r="A100" s="26">
        <v>1</v>
      </c>
      <c r="B100" s="26" t="str">
        <f t="shared" ref="B100:C115" si="15">+B99</f>
        <v>MCS SAL/JUNE-25</v>
      </c>
      <c r="C100" s="26" t="str">
        <f t="shared" si="15"/>
        <v>30.06.2025</v>
      </c>
      <c r="D100" s="26" t="s">
        <v>147</v>
      </c>
      <c r="E100" s="26">
        <v>1000</v>
      </c>
      <c r="F100" s="26" t="str">
        <f t="shared" si="11"/>
        <v>30.06.2025</v>
      </c>
      <c r="G100" s="26"/>
      <c r="H100" s="26" t="s">
        <v>148</v>
      </c>
      <c r="I100" s="26"/>
      <c r="J100" s="26" t="str">
        <f t="shared" si="12"/>
        <v xml:space="preserve"> MCS/JUNE-25</v>
      </c>
      <c r="K100" s="27" t="s">
        <v>251</v>
      </c>
      <c r="L100" s="26">
        <f t="shared" si="14"/>
        <v>40</v>
      </c>
      <c r="M100" s="28">
        <f>VLOOKUP(Z100,[1]MCS!$B$3:$C$453,2,0)</f>
        <v>4401010800</v>
      </c>
      <c r="N100" s="26"/>
      <c r="O100" s="29"/>
      <c r="P100" s="30">
        <v>1887</v>
      </c>
      <c r="Q100" s="31"/>
      <c r="R100" s="27" t="s">
        <v>151</v>
      </c>
      <c r="S100" s="26">
        <v>2100</v>
      </c>
      <c r="T100" s="32">
        <v>21331008</v>
      </c>
      <c r="U100" s="26"/>
      <c r="V100" s="26"/>
      <c r="W100" s="26"/>
      <c r="X100" s="33"/>
      <c r="Y100" s="34"/>
      <c r="Z100" s="33" t="s">
        <v>210</v>
      </c>
      <c r="AA100" s="26">
        <v>2025</v>
      </c>
    </row>
    <row r="101" spans="1:28" ht="15.75" hidden="1" customHeight="1" x14ac:dyDescent="0.35">
      <c r="A101" s="26">
        <v>1</v>
      </c>
      <c r="B101" s="26" t="str">
        <f t="shared" si="15"/>
        <v>MCS SAL/JUNE-25</v>
      </c>
      <c r="C101" s="26" t="str">
        <f t="shared" si="15"/>
        <v>30.06.2025</v>
      </c>
      <c r="D101" s="26" t="s">
        <v>147</v>
      </c>
      <c r="E101" s="26">
        <v>1000</v>
      </c>
      <c r="F101" s="26" t="str">
        <f t="shared" si="11"/>
        <v>30.06.2025</v>
      </c>
      <c r="G101" s="26"/>
      <c r="H101" s="26" t="s">
        <v>148</v>
      </c>
      <c r="I101" s="26"/>
      <c r="J101" s="26" t="str">
        <f t="shared" si="12"/>
        <v xml:space="preserve"> MCS/JUNE-25</v>
      </c>
      <c r="K101" s="27" t="s">
        <v>252</v>
      </c>
      <c r="L101" s="26">
        <f t="shared" si="14"/>
        <v>40</v>
      </c>
      <c r="M101" s="28">
        <f>VLOOKUP(Z101,[1]MCS!$B$3:$C$453,2,0)</f>
        <v>4401010800</v>
      </c>
      <c r="N101" s="26"/>
      <c r="O101" s="29"/>
      <c r="P101" s="30">
        <v>3400</v>
      </c>
      <c r="Q101" s="31"/>
      <c r="R101" s="27" t="s">
        <v>151</v>
      </c>
      <c r="S101" s="26">
        <v>2100</v>
      </c>
      <c r="T101" s="32">
        <v>31061001</v>
      </c>
      <c r="U101" s="26"/>
      <c r="V101" s="26"/>
      <c r="W101" s="26"/>
      <c r="X101" s="33"/>
      <c r="Y101" s="34"/>
      <c r="Z101" s="33" t="s">
        <v>210</v>
      </c>
      <c r="AA101" s="26">
        <v>2025</v>
      </c>
    </row>
    <row r="102" spans="1:28" ht="15.75" hidden="1" customHeight="1" x14ac:dyDescent="0.35">
      <c r="A102" s="26">
        <v>1</v>
      </c>
      <c r="B102" s="26" t="str">
        <f t="shared" si="15"/>
        <v>MCS SAL/JUNE-25</v>
      </c>
      <c r="C102" s="26" t="str">
        <f t="shared" si="15"/>
        <v>30.06.2025</v>
      </c>
      <c r="D102" s="26" t="s">
        <v>147</v>
      </c>
      <c r="E102" s="26">
        <v>1000</v>
      </c>
      <c r="F102" s="26" t="str">
        <f t="shared" si="11"/>
        <v>30.06.2025</v>
      </c>
      <c r="G102" s="26"/>
      <c r="H102" s="26" t="s">
        <v>148</v>
      </c>
      <c r="I102" s="26"/>
      <c r="J102" s="26" t="str">
        <f t="shared" si="12"/>
        <v xml:space="preserve"> MCS/JUNE-25</v>
      </c>
      <c r="K102" s="27" t="s">
        <v>253</v>
      </c>
      <c r="L102" s="26">
        <f t="shared" si="14"/>
        <v>40</v>
      </c>
      <c r="M102" s="28">
        <f>VLOOKUP(Z102,[1]MCS!$B$3:$C$453,2,0)</f>
        <v>4401010800</v>
      </c>
      <c r="N102" s="26"/>
      <c r="O102" s="29"/>
      <c r="P102" s="30">
        <v>600</v>
      </c>
      <c r="Q102" s="31"/>
      <c r="R102" s="27" t="s">
        <v>151</v>
      </c>
      <c r="S102" s="26">
        <v>2100</v>
      </c>
      <c r="T102" s="32">
        <v>22111101</v>
      </c>
      <c r="U102" s="26"/>
      <c r="V102" s="26"/>
      <c r="W102" s="26"/>
      <c r="X102" s="33"/>
      <c r="Y102" s="34"/>
      <c r="Z102" s="33" t="s">
        <v>210</v>
      </c>
      <c r="AA102" s="26">
        <v>2025</v>
      </c>
    </row>
    <row r="103" spans="1:28" ht="15.75" hidden="1" customHeight="1" x14ac:dyDescent="0.35">
      <c r="A103" s="26">
        <v>1</v>
      </c>
      <c r="B103" s="26" t="str">
        <f t="shared" si="15"/>
        <v>MCS SAL/JUNE-25</v>
      </c>
      <c r="C103" s="26" t="str">
        <f t="shared" si="15"/>
        <v>30.06.2025</v>
      </c>
      <c r="D103" s="26" t="s">
        <v>147</v>
      </c>
      <c r="E103" s="26">
        <v>1000</v>
      </c>
      <c r="F103" s="26" t="str">
        <f t="shared" si="11"/>
        <v>30.06.2025</v>
      </c>
      <c r="G103" s="26"/>
      <c r="H103" s="26" t="s">
        <v>148</v>
      </c>
      <c r="I103" s="26"/>
      <c r="J103" s="26" t="str">
        <f t="shared" si="12"/>
        <v xml:space="preserve"> MCS/JUNE-25</v>
      </c>
      <c r="K103" s="27" t="s">
        <v>254</v>
      </c>
      <c r="L103" s="26">
        <f t="shared" si="14"/>
        <v>40</v>
      </c>
      <c r="M103" s="28">
        <f>VLOOKUP(Z103,[1]MCS!$B$3:$C$453,2,0)</f>
        <v>4401010800</v>
      </c>
      <c r="N103" s="26"/>
      <c r="O103" s="29"/>
      <c r="P103" s="30">
        <v>2160</v>
      </c>
      <c r="Q103" s="31"/>
      <c r="R103" s="27" t="s">
        <v>151</v>
      </c>
      <c r="S103" s="26">
        <v>2100</v>
      </c>
      <c r="T103" s="32">
        <v>21151101</v>
      </c>
      <c r="U103" s="26"/>
      <c r="V103" s="26"/>
      <c r="W103" s="26"/>
      <c r="X103" s="33"/>
      <c r="Y103" s="34"/>
      <c r="Z103" s="33" t="s">
        <v>210</v>
      </c>
      <c r="AA103" s="26">
        <v>2025</v>
      </c>
    </row>
    <row r="104" spans="1:28" hidden="1" x14ac:dyDescent="0.35">
      <c r="A104" s="26">
        <v>1</v>
      </c>
      <c r="B104" s="26" t="str">
        <f t="shared" si="15"/>
        <v>MCS SAL/JUNE-25</v>
      </c>
      <c r="C104" s="26" t="str">
        <f t="shared" si="15"/>
        <v>30.06.2025</v>
      </c>
      <c r="D104" s="26" t="s">
        <v>147</v>
      </c>
      <c r="E104" s="26">
        <v>1000</v>
      </c>
      <c r="F104" s="26" t="str">
        <f t="shared" si="11"/>
        <v>30.06.2025</v>
      </c>
      <c r="G104" s="26"/>
      <c r="H104" s="26" t="s">
        <v>148</v>
      </c>
      <c r="I104" s="26"/>
      <c r="J104" s="26" t="str">
        <f t="shared" si="12"/>
        <v xml:space="preserve"> MCS/JUNE-25</v>
      </c>
      <c r="K104" s="27" t="s">
        <v>255</v>
      </c>
      <c r="L104" s="26">
        <f t="shared" si="14"/>
        <v>40</v>
      </c>
      <c r="M104" s="28">
        <f>VLOOKUP(Z104,[1]MCS!$B$3:$C$453,2,0)</f>
        <v>4401010800</v>
      </c>
      <c r="N104" s="26"/>
      <c r="O104" s="29"/>
      <c r="P104" s="30">
        <v>400</v>
      </c>
      <c r="Q104" s="31"/>
      <c r="R104" s="27" t="s">
        <v>151</v>
      </c>
      <c r="S104" s="26">
        <v>2100</v>
      </c>
      <c r="T104" s="32">
        <v>21162101</v>
      </c>
      <c r="U104" s="26"/>
      <c r="V104" s="26"/>
      <c r="W104" s="26"/>
      <c r="X104" s="33"/>
      <c r="Y104" s="34"/>
      <c r="Z104" s="33" t="s">
        <v>210</v>
      </c>
      <c r="AA104" s="26">
        <v>2025</v>
      </c>
    </row>
    <row r="105" spans="1:28" hidden="1" x14ac:dyDescent="0.35">
      <c r="A105" s="26">
        <v>1</v>
      </c>
      <c r="B105" s="26" t="str">
        <f t="shared" si="15"/>
        <v>MCS SAL/JUNE-25</v>
      </c>
      <c r="C105" s="26" t="str">
        <f t="shared" si="15"/>
        <v>30.06.2025</v>
      </c>
      <c r="D105" s="26" t="s">
        <v>147</v>
      </c>
      <c r="E105" s="26">
        <v>1000</v>
      </c>
      <c r="F105" s="26" t="str">
        <f t="shared" si="11"/>
        <v>30.06.2025</v>
      </c>
      <c r="G105" s="26"/>
      <c r="H105" s="26" t="s">
        <v>148</v>
      </c>
      <c r="I105" s="26"/>
      <c r="J105" s="26" t="str">
        <f t="shared" si="12"/>
        <v xml:space="preserve"> MCS/JUNE-25</v>
      </c>
      <c r="K105" s="27" t="s">
        <v>256</v>
      </c>
      <c r="L105" s="26">
        <f t="shared" si="14"/>
        <v>40</v>
      </c>
      <c r="M105" s="28">
        <f>VLOOKUP(Z105,[1]MCS!$B$3:$C$453,2,0)</f>
        <v>4401010800</v>
      </c>
      <c r="N105" s="26"/>
      <c r="O105" s="29"/>
      <c r="P105" s="30">
        <v>2520</v>
      </c>
      <c r="Q105" s="31"/>
      <c r="R105" s="27" t="s">
        <v>151</v>
      </c>
      <c r="S105" s="26">
        <v>2100</v>
      </c>
      <c r="T105" s="32">
        <v>22163101</v>
      </c>
      <c r="U105" s="26"/>
      <c r="V105" s="26"/>
      <c r="W105" s="26"/>
      <c r="X105" s="33"/>
      <c r="Y105" s="34"/>
      <c r="Z105" s="33" t="s">
        <v>210</v>
      </c>
      <c r="AA105" s="26">
        <v>2025</v>
      </c>
    </row>
    <row r="106" spans="1:28" ht="15.75" hidden="1" customHeight="1" x14ac:dyDescent="0.35">
      <c r="A106" s="26">
        <v>1</v>
      </c>
      <c r="B106" s="26" t="str">
        <f t="shared" si="15"/>
        <v>MCS SAL/JUNE-25</v>
      </c>
      <c r="C106" s="26" t="str">
        <f t="shared" si="15"/>
        <v>30.06.2025</v>
      </c>
      <c r="D106" s="26" t="s">
        <v>147</v>
      </c>
      <c r="E106" s="26">
        <v>1000</v>
      </c>
      <c r="F106" s="26" t="str">
        <f t="shared" si="11"/>
        <v>30.06.2025</v>
      </c>
      <c r="G106" s="26"/>
      <c r="H106" s="26" t="s">
        <v>148</v>
      </c>
      <c r="I106" s="26"/>
      <c r="J106" s="26" t="str">
        <f t="shared" si="12"/>
        <v xml:space="preserve"> MCS/JUNE-25</v>
      </c>
      <c r="K106" s="27" t="s">
        <v>257</v>
      </c>
      <c r="L106" s="26">
        <f t="shared" si="14"/>
        <v>40</v>
      </c>
      <c r="M106" s="28">
        <f>VLOOKUP(Z106,[1]MCS!$B$3:$C$453,2,0)</f>
        <v>4401010800</v>
      </c>
      <c r="N106" s="26"/>
      <c r="O106" s="29"/>
      <c r="P106" s="30">
        <v>800</v>
      </c>
      <c r="Q106" s="31"/>
      <c r="R106" s="27" t="s">
        <v>151</v>
      </c>
      <c r="S106" s="26">
        <v>2100</v>
      </c>
      <c r="T106" s="32">
        <v>21132202</v>
      </c>
      <c r="U106" s="26"/>
      <c r="V106" s="26"/>
      <c r="W106" s="26"/>
      <c r="X106" s="33"/>
      <c r="Y106" s="34"/>
      <c r="Z106" s="33" t="s">
        <v>210</v>
      </c>
      <c r="AA106" s="26">
        <v>2025</v>
      </c>
    </row>
    <row r="107" spans="1:28" s="35" customFormat="1" ht="15.75" hidden="1" customHeight="1" x14ac:dyDescent="0.35">
      <c r="A107" s="18">
        <v>1</v>
      </c>
      <c r="B107" s="26" t="str">
        <f t="shared" si="15"/>
        <v>MCS SAL/JUNE-25</v>
      </c>
      <c r="C107" s="26" t="str">
        <f t="shared" si="15"/>
        <v>30.06.2025</v>
      </c>
      <c r="D107" s="18" t="s">
        <v>147</v>
      </c>
      <c r="E107" s="18">
        <v>1000</v>
      </c>
      <c r="F107" s="26" t="str">
        <f t="shared" si="11"/>
        <v>30.06.2025</v>
      </c>
      <c r="G107" s="18"/>
      <c r="H107" s="18" t="s">
        <v>148</v>
      </c>
      <c r="I107" s="18"/>
      <c r="J107" s="26" t="str">
        <f t="shared" si="12"/>
        <v xml:space="preserve"> MCS/JUNE-25</v>
      </c>
      <c r="K107" s="27" t="s">
        <v>258</v>
      </c>
      <c r="L107" s="26">
        <f t="shared" si="14"/>
        <v>40</v>
      </c>
      <c r="M107" s="28">
        <f>VLOOKUP(Z107,[1]MCS!$B$3:$C$453,2,0)</f>
        <v>4401010800</v>
      </c>
      <c r="N107" s="18"/>
      <c r="O107" s="29"/>
      <c r="P107" s="30">
        <v>667</v>
      </c>
      <c r="Q107" s="31"/>
      <c r="R107" s="27" t="s">
        <v>151</v>
      </c>
      <c r="S107" s="18">
        <v>2100</v>
      </c>
      <c r="T107" s="32">
        <v>21331010</v>
      </c>
      <c r="U107" s="18"/>
      <c r="V107" s="18"/>
      <c r="W107" s="18"/>
      <c r="X107" s="23"/>
      <c r="Y107" s="24"/>
      <c r="Z107" s="23" t="s">
        <v>210</v>
      </c>
      <c r="AA107" s="26">
        <v>2025</v>
      </c>
      <c r="AB107" s="25"/>
    </row>
    <row r="108" spans="1:28" ht="15.75" hidden="1" customHeight="1" x14ac:dyDescent="0.35">
      <c r="A108" s="26">
        <v>1</v>
      </c>
      <c r="B108" s="26" t="str">
        <f t="shared" si="15"/>
        <v>MCS SAL/JUNE-25</v>
      </c>
      <c r="C108" s="26" t="str">
        <f t="shared" si="15"/>
        <v>30.06.2025</v>
      </c>
      <c r="D108" s="26" t="s">
        <v>147</v>
      </c>
      <c r="E108" s="26">
        <v>1000</v>
      </c>
      <c r="F108" s="26" t="str">
        <f t="shared" si="11"/>
        <v>30.06.2025</v>
      </c>
      <c r="G108" s="26"/>
      <c r="H108" s="26" t="s">
        <v>148</v>
      </c>
      <c r="I108" s="26"/>
      <c r="J108" s="26" t="str">
        <f t="shared" si="12"/>
        <v xml:space="preserve"> MCS/JUNE-25</v>
      </c>
      <c r="K108" s="27" t="s">
        <v>259</v>
      </c>
      <c r="L108" s="26">
        <f t="shared" si="14"/>
        <v>40</v>
      </c>
      <c r="M108" s="28">
        <f>VLOOKUP(Z108,[1]MCS!$B$3:$C$453,2,0)</f>
        <v>4401010800</v>
      </c>
      <c r="N108" s="26"/>
      <c r="O108" s="29"/>
      <c r="P108" s="30">
        <v>1600</v>
      </c>
      <c r="Q108" s="31"/>
      <c r="R108" s="27" t="s">
        <v>151</v>
      </c>
      <c r="S108" s="26">
        <v>2100</v>
      </c>
      <c r="T108" s="32">
        <v>22162101</v>
      </c>
      <c r="U108" s="26"/>
      <c r="V108" s="26"/>
      <c r="W108" s="26"/>
      <c r="X108" s="33"/>
      <c r="Y108" s="34"/>
      <c r="Z108" s="33" t="s">
        <v>210</v>
      </c>
      <c r="AA108" s="26">
        <v>2025</v>
      </c>
    </row>
    <row r="109" spans="1:28" ht="15.75" hidden="1" customHeight="1" x14ac:dyDescent="0.35">
      <c r="A109" s="26">
        <v>1</v>
      </c>
      <c r="B109" s="26" t="str">
        <f t="shared" si="15"/>
        <v>MCS SAL/JUNE-25</v>
      </c>
      <c r="C109" s="26" t="str">
        <f t="shared" si="15"/>
        <v>30.06.2025</v>
      </c>
      <c r="D109" s="26" t="s">
        <v>147</v>
      </c>
      <c r="E109" s="26">
        <v>1000</v>
      </c>
      <c r="F109" s="26" t="str">
        <f t="shared" si="11"/>
        <v>30.06.2025</v>
      </c>
      <c r="G109" s="26"/>
      <c r="H109" s="26" t="s">
        <v>148</v>
      </c>
      <c r="I109" s="26"/>
      <c r="J109" s="26" t="str">
        <f t="shared" si="12"/>
        <v xml:space="preserve"> MCS/JUNE-25</v>
      </c>
      <c r="K109" s="27" t="s">
        <v>260</v>
      </c>
      <c r="L109" s="26">
        <f t="shared" si="14"/>
        <v>40</v>
      </c>
      <c r="M109" s="28">
        <f>VLOOKUP(Z109,[1]MCS!$B$3:$C$453,2,0)</f>
        <v>4401010800</v>
      </c>
      <c r="N109" s="26"/>
      <c r="O109" s="29"/>
      <c r="P109" s="30">
        <v>1967</v>
      </c>
      <c r="Q109" s="31"/>
      <c r="R109" s="27" t="s">
        <v>151</v>
      </c>
      <c r="S109" s="26">
        <v>2100</v>
      </c>
      <c r="T109" s="32">
        <v>22342001</v>
      </c>
      <c r="U109" s="26"/>
      <c r="V109" s="26"/>
      <c r="W109" s="26"/>
      <c r="X109" s="33"/>
      <c r="Y109" s="34"/>
      <c r="Z109" s="33" t="s">
        <v>210</v>
      </c>
      <c r="AA109" s="26">
        <v>2025</v>
      </c>
    </row>
    <row r="110" spans="1:28" ht="15.75" hidden="1" customHeight="1" x14ac:dyDescent="0.35">
      <c r="A110" s="26">
        <v>1</v>
      </c>
      <c r="B110" s="26" t="str">
        <f t="shared" si="15"/>
        <v>MCS SAL/JUNE-25</v>
      </c>
      <c r="C110" s="26" t="str">
        <f t="shared" si="15"/>
        <v>30.06.2025</v>
      </c>
      <c r="D110" s="26" t="s">
        <v>147</v>
      </c>
      <c r="E110" s="26">
        <v>1000</v>
      </c>
      <c r="F110" s="26" t="str">
        <f t="shared" si="11"/>
        <v>30.06.2025</v>
      </c>
      <c r="G110" s="26"/>
      <c r="H110" s="26" t="s">
        <v>148</v>
      </c>
      <c r="I110" s="26"/>
      <c r="J110" s="26" t="str">
        <f t="shared" si="12"/>
        <v xml:space="preserve"> MCS/JUNE-25</v>
      </c>
      <c r="K110" s="27" t="s">
        <v>261</v>
      </c>
      <c r="L110" s="26">
        <f t="shared" si="14"/>
        <v>40</v>
      </c>
      <c r="M110" s="28">
        <f>VLOOKUP(Z110,[1]MCS!$B$3:$C$453,2,0)</f>
        <v>4401010800</v>
      </c>
      <c r="N110" s="26"/>
      <c r="O110" s="29"/>
      <c r="P110" s="30">
        <v>600</v>
      </c>
      <c r="Q110" s="31"/>
      <c r="R110" s="27" t="s">
        <v>151</v>
      </c>
      <c r="S110" s="26">
        <v>2100</v>
      </c>
      <c r="T110" s="32">
        <v>22164201</v>
      </c>
      <c r="U110" s="26"/>
      <c r="V110" s="26"/>
      <c r="W110" s="26"/>
      <c r="X110" s="33"/>
      <c r="Y110" s="34"/>
      <c r="Z110" s="33" t="s">
        <v>210</v>
      </c>
      <c r="AA110" s="26">
        <v>2025</v>
      </c>
    </row>
    <row r="111" spans="1:28" ht="15.75" hidden="1" customHeight="1" x14ac:dyDescent="0.35">
      <c r="A111" s="26">
        <v>1</v>
      </c>
      <c r="B111" s="26" t="str">
        <f t="shared" si="15"/>
        <v>MCS SAL/JUNE-25</v>
      </c>
      <c r="C111" s="26" t="str">
        <f t="shared" si="15"/>
        <v>30.06.2025</v>
      </c>
      <c r="D111" s="26" t="s">
        <v>147</v>
      </c>
      <c r="E111" s="26">
        <v>1000</v>
      </c>
      <c r="F111" s="26" t="str">
        <f t="shared" si="11"/>
        <v>30.06.2025</v>
      </c>
      <c r="G111" s="26"/>
      <c r="H111" s="26" t="s">
        <v>148</v>
      </c>
      <c r="I111" s="26"/>
      <c r="J111" s="26" t="str">
        <f t="shared" si="12"/>
        <v xml:space="preserve"> MCS/JUNE-25</v>
      </c>
      <c r="K111" s="27" t="s">
        <v>262</v>
      </c>
      <c r="L111" s="26">
        <f t="shared" si="14"/>
        <v>40</v>
      </c>
      <c r="M111" s="28">
        <f>VLOOKUP(Z111,[1]MCS!$B$3:$C$453,2,0)</f>
        <v>4401010800</v>
      </c>
      <c r="N111" s="26"/>
      <c r="O111" s="29"/>
      <c r="P111" s="30">
        <v>800</v>
      </c>
      <c r="Q111" s="31"/>
      <c r="R111" s="27" t="s">
        <v>151</v>
      </c>
      <c r="S111" s="26">
        <v>2100</v>
      </c>
      <c r="T111" s="32">
        <v>21161204</v>
      </c>
      <c r="U111" s="26"/>
      <c r="V111" s="26"/>
      <c r="W111" s="26"/>
      <c r="X111" s="33"/>
      <c r="Y111" s="34"/>
      <c r="Z111" s="33" t="s">
        <v>210</v>
      </c>
      <c r="AA111" s="26">
        <v>2025</v>
      </c>
    </row>
    <row r="112" spans="1:28" ht="15.75" hidden="1" customHeight="1" x14ac:dyDescent="0.35">
      <c r="A112" s="26">
        <v>1</v>
      </c>
      <c r="B112" s="26" t="str">
        <f t="shared" si="15"/>
        <v>MCS SAL/JUNE-25</v>
      </c>
      <c r="C112" s="26" t="str">
        <f t="shared" si="15"/>
        <v>30.06.2025</v>
      </c>
      <c r="D112" s="26" t="s">
        <v>147</v>
      </c>
      <c r="E112" s="26">
        <v>1000</v>
      </c>
      <c r="F112" s="26" t="str">
        <f t="shared" si="11"/>
        <v>30.06.2025</v>
      </c>
      <c r="G112" s="26"/>
      <c r="H112" s="26" t="s">
        <v>148</v>
      </c>
      <c r="I112" s="26"/>
      <c r="J112" s="26" t="str">
        <f t="shared" si="12"/>
        <v xml:space="preserve"> MCS/JUNE-25</v>
      </c>
      <c r="K112" s="27" t="s">
        <v>263</v>
      </c>
      <c r="L112" s="26">
        <f t="shared" si="14"/>
        <v>40</v>
      </c>
      <c r="M112" s="28">
        <f>VLOOKUP(Z112,[1]MCS!$B$3:$C$453,2,0)</f>
        <v>4401010800</v>
      </c>
      <c r="N112" s="26"/>
      <c r="O112" s="29"/>
      <c r="P112" s="30">
        <v>1200</v>
      </c>
      <c r="Q112" s="31"/>
      <c r="R112" s="27" t="s">
        <v>151</v>
      </c>
      <c r="S112" s="26">
        <v>2100</v>
      </c>
      <c r="T112" s="32">
        <v>21151201</v>
      </c>
      <c r="U112" s="26"/>
      <c r="V112" s="26"/>
      <c r="W112" s="26"/>
      <c r="X112" s="33"/>
      <c r="Y112" s="34"/>
      <c r="Z112" s="33" t="s">
        <v>210</v>
      </c>
      <c r="AA112" s="26">
        <v>2025</v>
      </c>
    </row>
    <row r="113" spans="1:27" ht="15.75" hidden="1" customHeight="1" x14ac:dyDescent="0.35">
      <c r="A113" s="26">
        <v>1</v>
      </c>
      <c r="B113" s="26" t="str">
        <f t="shared" si="15"/>
        <v>MCS SAL/JUNE-25</v>
      </c>
      <c r="C113" s="26" t="str">
        <f t="shared" si="15"/>
        <v>30.06.2025</v>
      </c>
      <c r="D113" s="26" t="s">
        <v>147</v>
      </c>
      <c r="E113" s="26">
        <v>1000</v>
      </c>
      <c r="F113" s="26" t="str">
        <f t="shared" si="11"/>
        <v>30.06.2025</v>
      </c>
      <c r="G113" s="26"/>
      <c r="H113" s="26" t="s">
        <v>148</v>
      </c>
      <c r="I113" s="26"/>
      <c r="J113" s="26" t="str">
        <f t="shared" si="12"/>
        <v xml:space="preserve"> MCS/JUNE-25</v>
      </c>
      <c r="K113" s="27" t="s">
        <v>264</v>
      </c>
      <c r="L113" s="26">
        <f t="shared" si="14"/>
        <v>40</v>
      </c>
      <c r="M113" s="28">
        <f>VLOOKUP(Z113,[1]MCS!$B$3:$C$453,2,0)</f>
        <v>4401010800</v>
      </c>
      <c r="N113" s="26"/>
      <c r="O113" s="29"/>
      <c r="P113" s="30">
        <v>600</v>
      </c>
      <c r="Q113" s="31"/>
      <c r="R113" s="27" t="s">
        <v>151</v>
      </c>
      <c r="S113" s="26">
        <v>2100</v>
      </c>
      <c r="T113" s="32">
        <v>22164204</v>
      </c>
      <c r="U113" s="26"/>
      <c r="V113" s="26"/>
      <c r="W113" s="26"/>
      <c r="X113" s="33"/>
      <c r="Y113" s="34"/>
      <c r="Z113" s="33" t="s">
        <v>210</v>
      </c>
      <c r="AA113" s="26">
        <v>2025</v>
      </c>
    </row>
    <row r="114" spans="1:27" ht="15.75" hidden="1" customHeight="1" x14ac:dyDescent="0.35">
      <c r="A114" s="26">
        <v>1</v>
      </c>
      <c r="B114" s="26" t="str">
        <f t="shared" si="15"/>
        <v>MCS SAL/JUNE-25</v>
      </c>
      <c r="C114" s="26" t="str">
        <f t="shared" si="15"/>
        <v>30.06.2025</v>
      </c>
      <c r="D114" s="26" t="s">
        <v>147</v>
      </c>
      <c r="E114" s="26">
        <v>1000</v>
      </c>
      <c r="F114" s="26" t="str">
        <f t="shared" si="11"/>
        <v>30.06.2025</v>
      </c>
      <c r="G114" s="26"/>
      <c r="H114" s="26" t="s">
        <v>148</v>
      </c>
      <c r="I114" s="26"/>
      <c r="J114" s="26" t="str">
        <f t="shared" si="12"/>
        <v xml:space="preserve"> MCS/JUNE-25</v>
      </c>
      <c r="K114" s="27" t="s">
        <v>265</v>
      </c>
      <c r="L114" s="26">
        <f t="shared" si="14"/>
        <v>40</v>
      </c>
      <c r="M114" s="28">
        <f>VLOOKUP(Z114,[1]MCS!$B$3:$C$453,2,0)</f>
        <v>4401010800</v>
      </c>
      <c r="N114" s="26"/>
      <c r="O114" s="29"/>
      <c r="P114" s="30">
        <v>706</v>
      </c>
      <c r="Q114" s="31"/>
      <c r="R114" s="27" t="s">
        <v>151</v>
      </c>
      <c r="S114" s="26">
        <v>2100</v>
      </c>
      <c r="T114" s="32">
        <v>21154104</v>
      </c>
      <c r="U114" s="26"/>
      <c r="V114" s="26"/>
      <c r="W114" s="26"/>
      <c r="X114" s="33"/>
      <c r="Y114" s="34"/>
      <c r="Z114" s="33" t="s">
        <v>210</v>
      </c>
      <c r="AA114" s="26">
        <v>2025</v>
      </c>
    </row>
    <row r="115" spans="1:27" ht="15.75" hidden="1" customHeight="1" x14ac:dyDescent="0.35">
      <c r="A115" s="26">
        <v>1</v>
      </c>
      <c r="B115" s="26" t="str">
        <f t="shared" si="15"/>
        <v>MCS SAL/JUNE-25</v>
      </c>
      <c r="C115" s="26" t="str">
        <f t="shared" si="15"/>
        <v>30.06.2025</v>
      </c>
      <c r="D115" s="26" t="s">
        <v>147</v>
      </c>
      <c r="E115" s="26">
        <v>1000</v>
      </c>
      <c r="F115" s="26" t="str">
        <f t="shared" si="11"/>
        <v>30.06.2025</v>
      </c>
      <c r="G115" s="26"/>
      <c r="H115" s="26" t="s">
        <v>148</v>
      </c>
      <c r="I115" s="26"/>
      <c r="J115" s="26" t="str">
        <f t="shared" si="12"/>
        <v xml:space="preserve"> MCS/JUNE-25</v>
      </c>
      <c r="K115" s="27" t="s">
        <v>266</v>
      </c>
      <c r="L115" s="26">
        <f t="shared" si="14"/>
        <v>40</v>
      </c>
      <c r="M115" s="28">
        <f>VLOOKUP(Z115,[1]MCS!$B$3:$C$453,2,0)</f>
        <v>4401010800</v>
      </c>
      <c r="N115" s="26"/>
      <c r="O115" s="29"/>
      <c r="P115" s="30">
        <v>400</v>
      </c>
      <c r="Q115" s="31"/>
      <c r="R115" s="27" t="s">
        <v>151</v>
      </c>
      <c r="S115" s="26">
        <v>2100</v>
      </c>
      <c r="T115" s="32">
        <v>31043001</v>
      </c>
      <c r="U115" s="26"/>
      <c r="V115" s="26"/>
      <c r="W115" s="26"/>
      <c r="X115" s="33"/>
      <c r="Y115" s="34"/>
      <c r="Z115" s="33" t="s">
        <v>210</v>
      </c>
      <c r="AA115" s="26">
        <v>2025</v>
      </c>
    </row>
    <row r="116" spans="1:27" hidden="1" x14ac:dyDescent="0.35">
      <c r="A116" s="26">
        <v>1</v>
      </c>
      <c r="B116" s="26" t="str">
        <f t="shared" ref="B116:C131" si="16">+B115</f>
        <v>MCS SAL/JUNE-25</v>
      </c>
      <c r="C116" s="26" t="str">
        <f t="shared" si="16"/>
        <v>30.06.2025</v>
      </c>
      <c r="D116" s="26" t="s">
        <v>147</v>
      </c>
      <c r="E116" s="26">
        <v>1000</v>
      </c>
      <c r="F116" s="26" t="str">
        <f t="shared" si="11"/>
        <v>30.06.2025</v>
      </c>
      <c r="G116" s="26"/>
      <c r="H116" s="26" t="s">
        <v>148</v>
      </c>
      <c r="I116" s="26"/>
      <c r="J116" s="26" t="str">
        <f t="shared" si="12"/>
        <v xml:space="preserve"> MCS/JUNE-25</v>
      </c>
      <c r="K116" s="27" t="s">
        <v>267</v>
      </c>
      <c r="L116" s="26">
        <f t="shared" si="14"/>
        <v>40</v>
      </c>
      <c r="M116" s="28">
        <f>VLOOKUP(Z116,[1]MCS!$B$3:$C$453,2,0)</f>
        <v>4401010830</v>
      </c>
      <c r="N116" s="26"/>
      <c r="O116" s="29"/>
      <c r="P116" s="30">
        <v>197428</v>
      </c>
      <c r="Q116" s="31"/>
      <c r="R116" s="27" t="s">
        <v>151</v>
      </c>
      <c r="S116" s="26">
        <v>2100</v>
      </c>
      <c r="T116" s="32">
        <v>21161101</v>
      </c>
      <c r="U116" s="26"/>
      <c r="V116" s="26"/>
      <c r="W116" s="26"/>
      <c r="X116" s="33"/>
      <c r="Y116" s="34"/>
      <c r="Z116" s="33" t="s">
        <v>268</v>
      </c>
      <c r="AA116" s="26">
        <v>2025</v>
      </c>
    </row>
    <row r="117" spans="1:27" hidden="1" x14ac:dyDescent="0.35">
      <c r="A117" s="26">
        <v>1</v>
      </c>
      <c r="B117" s="26" t="str">
        <f t="shared" si="16"/>
        <v>MCS SAL/JUNE-25</v>
      </c>
      <c r="C117" s="26" t="str">
        <f t="shared" si="16"/>
        <v>30.06.2025</v>
      </c>
      <c r="D117" s="26" t="s">
        <v>147</v>
      </c>
      <c r="E117" s="26">
        <v>1000</v>
      </c>
      <c r="F117" s="26" t="str">
        <f t="shared" si="11"/>
        <v>30.06.2025</v>
      </c>
      <c r="G117" s="26"/>
      <c r="H117" s="26" t="s">
        <v>148</v>
      </c>
      <c r="I117" s="26"/>
      <c r="J117" s="26" t="str">
        <f t="shared" si="12"/>
        <v xml:space="preserve"> MCS/JUNE-25</v>
      </c>
      <c r="K117" s="27" t="s">
        <v>269</v>
      </c>
      <c r="L117" s="26">
        <f t="shared" si="14"/>
        <v>40</v>
      </c>
      <c r="M117" s="28">
        <f>VLOOKUP(Z117,[1]MCS!$B$3:$C$453,2,0)</f>
        <v>4401010830</v>
      </c>
      <c r="N117" s="26"/>
      <c r="O117" s="29"/>
      <c r="P117" s="30">
        <v>19850</v>
      </c>
      <c r="Q117" s="31"/>
      <c r="R117" s="27" t="s">
        <v>151</v>
      </c>
      <c r="S117" s="26">
        <v>2100</v>
      </c>
      <c r="T117" s="32">
        <v>21311007</v>
      </c>
      <c r="U117" s="26"/>
      <c r="V117" s="26"/>
      <c r="W117" s="26"/>
      <c r="X117" s="33"/>
      <c r="Y117" s="34"/>
      <c r="Z117" s="33" t="s">
        <v>268</v>
      </c>
      <c r="AA117" s="26">
        <v>2025</v>
      </c>
    </row>
    <row r="118" spans="1:27" hidden="1" x14ac:dyDescent="0.35">
      <c r="A118" s="26">
        <v>1</v>
      </c>
      <c r="B118" s="26" t="str">
        <f t="shared" si="16"/>
        <v>MCS SAL/JUNE-25</v>
      </c>
      <c r="C118" s="26" t="str">
        <f t="shared" si="16"/>
        <v>30.06.2025</v>
      </c>
      <c r="D118" s="26" t="s">
        <v>147</v>
      </c>
      <c r="E118" s="26">
        <v>1000</v>
      </c>
      <c r="F118" s="26" t="str">
        <f t="shared" si="11"/>
        <v>30.06.2025</v>
      </c>
      <c r="G118" s="26"/>
      <c r="H118" s="26" t="s">
        <v>148</v>
      </c>
      <c r="I118" s="26"/>
      <c r="J118" s="26" t="str">
        <f t="shared" si="12"/>
        <v xml:space="preserve"> MCS/JUNE-25</v>
      </c>
      <c r="K118" s="27" t="s">
        <v>270</v>
      </c>
      <c r="L118" s="26">
        <f t="shared" si="14"/>
        <v>40</v>
      </c>
      <c r="M118" s="28">
        <f>VLOOKUP(Z118,[1]MCS!$B$3:$C$453,2,0)</f>
        <v>4401010830</v>
      </c>
      <c r="N118" s="26"/>
      <c r="O118" s="29"/>
      <c r="P118" s="30">
        <v>511901</v>
      </c>
      <c r="Q118" s="31"/>
      <c r="R118" s="27" t="s">
        <v>151</v>
      </c>
      <c r="S118" s="26">
        <v>2100</v>
      </c>
      <c r="T118" s="32">
        <v>31041001</v>
      </c>
      <c r="U118" s="26"/>
      <c r="V118" s="26"/>
      <c r="W118" s="26"/>
      <c r="X118" s="33"/>
      <c r="Y118" s="34"/>
      <c r="Z118" s="33" t="s">
        <v>268</v>
      </c>
      <c r="AA118" s="26">
        <v>2025</v>
      </c>
    </row>
    <row r="119" spans="1:27" hidden="1" x14ac:dyDescent="0.35">
      <c r="A119" s="26">
        <v>1</v>
      </c>
      <c r="B119" s="26" t="str">
        <f t="shared" si="16"/>
        <v>MCS SAL/JUNE-25</v>
      </c>
      <c r="C119" s="26" t="str">
        <f t="shared" si="16"/>
        <v>30.06.2025</v>
      </c>
      <c r="D119" s="26" t="s">
        <v>147</v>
      </c>
      <c r="E119" s="26">
        <v>1000</v>
      </c>
      <c r="F119" s="26" t="str">
        <f t="shared" si="11"/>
        <v>30.06.2025</v>
      </c>
      <c r="G119" s="26"/>
      <c r="H119" s="26" t="s">
        <v>148</v>
      </c>
      <c r="I119" s="26"/>
      <c r="J119" s="26" t="str">
        <f t="shared" si="12"/>
        <v xml:space="preserve"> MCS/JUNE-25</v>
      </c>
      <c r="K119" s="27" t="s">
        <v>271</v>
      </c>
      <c r="L119" s="26">
        <f t="shared" si="14"/>
        <v>40</v>
      </c>
      <c r="M119" s="28">
        <f>VLOOKUP(Z119,[1]MCS!$B$3:$C$453,2,0)</f>
        <v>4401010830</v>
      </c>
      <c r="N119" s="26"/>
      <c r="O119" s="29"/>
      <c r="P119" s="30">
        <v>81988</v>
      </c>
      <c r="Q119" s="31"/>
      <c r="R119" s="27" t="s">
        <v>151</v>
      </c>
      <c r="S119" s="26">
        <v>2100</v>
      </c>
      <c r="T119" s="32">
        <v>21171101</v>
      </c>
      <c r="U119" s="26"/>
      <c r="V119" s="26"/>
      <c r="W119" s="26"/>
      <c r="X119" s="33"/>
      <c r="Y119" s="34"/>
      <c r="Z119" s="33" t="s">
        <v>268</v>
      </c>
      <c r="AA119" s="26">
        <v>2025</v>
      </c>
    </row>
    <row r="120" spans="1:27" hidden="1" x14ac:dyDescent="0.35">
      <c r="A120" s="26">
        <v>1</v>
      </c>
      <c r="B120" s="26" t="str">
        <f t="shared" si="16"/>
        <v>MCS SAL/JUNE-25</v>
      </c>
      <c r="C120" s="26" t="str">
        <f t="shared" si="16"/>
        <v>30.06.2025</v>
      </c>
      <c r="D120" s="26" t="s">
        <v>147</v>
      </c>
      <c r="E120" s="26">
        <v>1000</v>
      </c>
      <c r="F120" s="26" t="str">
        <f t="shared" si="11"/>
        <v>30.06.2025</v>
      </c>
      <c r="G120" s="26"/>
      <c r="H120" s="26" t="s">
        <v>148</v>
      </c>
      <c r="I120" s="26"/>
      <c r="J120" s="26" t="str">
        <f t="shared" si="12"/>
        <v xml:space="preserve"> MCS/JUNE-25</v>
      </c>
      <c r="K120" s="27" t="s">
        <v>272</v>
      </c>
      <c r="L120" s="26">
        <f t="shared" si="14"/>
        <v>40</v>
      </c>
      <c r="M120" s="28">
        <f>VLOOKUP(Z120,[1]MCS!$B$3:$C$453,2,0)</f>
        <v>4401010830</v>
      </c>
      <c r="N120" s="26"/>
      <c r="O120" s="29"/>
      <c r="P120" s="30">
        <v>16282</v>
      </c>
      <c r="Q120" s="31"/>
      <c r="R120" s="27" t="s">
        <v>151</v>
      </c>
      <c r="S120" s="26">
        <v>2100</v>
      </c>
      <c r="T120" s="32">
        <v>21154101</v>
      </c>
      <c r="U120" s="26"/>
      <c r="V120" s="26"/>
      <c r="W120" s="26"/>
      <c r="X120" s="33"/>
      <c r="Y120" s="34"/>
      <c r="Z120" s="33" t="s">
        <v>268</v>
      </c>
      <c r="AA120" s="26">
        <v>2025</v>
      </c>
    </row>
    <row r="121" spans="1:27" hidden="1" x14ac:dyDescent="0.35">
      <c r="A121" s="26">
        <v>1</v>
      </c>
      <c r="B121" s="26" t="str">
        <f t="shared" si="16"/>
        <v>MCS SAL/JUNE-25</v>
      </c>
      <c r="C121" s="26" t="str">
        <f t="shared" si="16"/>
        <v>30.06.2025</v>
      </c>
      <c r="D121" s="26" t="s">
        <v>147</v>
      </c>
      <c r="E121" s="26">
        <v>1000</v>
      </c>
      <c r="F121" s="26" t="str">
        <f t="shared" si="11"/>
        <v>30.06.2025</v>
      </c>
      <c r="G121" s="26"/>
      <c r="H121" s="26" t="s">
        <v>148</v>
      </c>
      <c r="I121" s="26"/>
      <c r="J121" s="26" t="str">
        <f t="shared" si="12"/>
        <v xml:space="preserve"> MCS/JUNE-25</v>
      </c>
      <c r="K121" s="27" t="s">
        <v>273</v>
      </c>
      <c r="L121" s="26">
        <f t="shared" si="14"/>
        <v>40</v>
      </c>
      <c r="M121" s="28">
        <f>VLOOKUP(Z121,[1]MCS!$B$3:$C$453,2,0)</f>
        <v>4401010830</v>
      </c>
      <c r="N121" s="26"/>
      <c r="O121" s="29"/>
      <c r="P121" s="30">
        <v>200331</v>
      </c>
      <c r="Q121" s="31"/>
      <c r="R121" s="27" t="s">
        <v>151</v>
      </c>
      <c r="S121" s="26">
        <v>2100</v>
      </c>
      <c r="T121" s="32">
        <v>21311002</v>
      </c>
      <c r="U121" s="26"/>
      <c r="V121" s="26"/>
      <c r="W121" s="26"/>
      <c r="X121" s="33"/>
      <c r="Y121" s="34"/>
      <c r="Z121" s="33" t="s">
        <v>268</v>
      </c>
      <c r="AA121" s="26">
        <v>2025</v>
      </c>
    </row>
    <row r="122" spans="1:27" hidden="1" x14ac:dyDescent="0.35">
      <c r="A122" s="26">
        <v>1</v>
      </c>
      <c r="B122" s="26" t="str">
        <f t="shared" si="16"/>
        <v>MCS SAL/JUNE-25</v>
      </c>
      <c r="C122" s="26" t="str">
        <f t="shared" si="16"/>
        <v>30.06.2025</v>
      </c>
      <c r="D122" s="26" t="s">
        <v>147</v>
      </c>
      <c r="E122" s="26">
        <v>1000</v>
      </c>
      <c r="F122" s="26" t="str">
        <f t="shared" si="11"/>
        <v>30.06.2025</v>
      </c>
      <c r="G122" s="26"/>
      <c r="H122" s="26" t="s">
        <v>148</v>
      </c>
      <c r="I122" s="26"/>
      <c r="J122" s="26" t="str">
        <f t="shared" si="12"/>
        <v xml:space="preserve"> MCS/JUNE-25</v>
      </c>
      <c r="K122" s="27" t="s">
        <v>274</v>
      </c>
      <c r="L122" s="26">
        <f t="shared" si="14"/>
        <v>40</v>
      </c>
      <c r="M122" s="28">
        <f>VLOOKUP(Z122,[1]MCS!$B$3:$C$453,2,0)</f>
        <v>4401010830</v>
      </c>
      <c r="N122" s="26"/>
      <c r="O122" s="29"/>
      <c r="P122" s="30">
        <v>91211</v>
      </c>
      <c r="Q122" s="31"/>
      <c r="R122" s="27" t="s">
        <v>151</v>
      </c>
      <c r="S122" s="26">
        <v>2100</v>
      </c>
      <c r="T122" s="32">
        <v>21311004</v>
      </c>
      <c r="U122" s="26"/>
      <c r="V122" s="26"/>
      <c r="W122" s="26"/>
      <c r="X122" s="33"/>
      <c r="Y122" s="34"/>
      <c r="Z122" s="33" t="s">
        <v>268</v>
      </c>
      <c r="AA122" s="26">
        <v>2025</v>
      </c>
    </row>
    <row r="123" spans="1:27" hidden="1" x14ac:dyDescent="0.35">
      <c r="A123" s="26">
        <v>1</v>
      </c>
      <c r="B123" s="26" t="str">
        <f t="shared" si="16"/>
        <v>MCS SAL/JUNE-25</v>
      </c>
      <c r="C123" s="26" t="str">
        <f t="shared" si="16"/>
        <v>30.06.2025</v>
      </c>
      <c r="D123" s="26" t="s">
        <v>147</v>
      </c>
      <c r="E123" s="26">
        <v>1000</v>
      </c>
      <c r="F123" s="26" t="str">
        <f t="shared" si="11"/>
        <v>30.06.2025</v>
      </c>
      <c r="G123" s="26"/>
      <c r="H123" s="26" t="s">
        <v>148</v>
      </c>
      <c r="I123" s="26"/>
      <c r="J123" s="26" t="str">
        <f t="shared" si="12"/>
        <v xml:space="preserve"> MCS/JUNE-25</v>
      </c>
      <c r="K123" s="27" t="s">
        <v>275</v>
      </c>
      <c r="L123" s="26">
        <f t="shared" si="14"/>
        <v>40</v>
      </c>
      <c r="M123" s="28">
        <f>VLOOKUP(Z123,[1]MCS!$B$3:$C$453,2,0)</f>
        <v>4401010830</v>
      </c>
      <c r="N123" s="26"/>
      <c r="O123" s="29"/>
      <c r="P123" s="30">
        <v>211436</v>
      </c>
      <c r="Q123" s="31"/>
      <c r="R123" s="27" t="s">
        <v>151</v>
      </c>
      <c r="S123" s="26">
        <v>2100</v>
      </c>
      <c r="T123" s="32">
        <v>22144101</v>
      </c>
      <c r="U123" s="26"/>
      <c r="V123" s="26"/>
      <c r="W123" s="26"/>
      <c r="X123" s="33"/>
      <c r="Y123" s="34"/>
      <c r="Z123" s="33" t="s">
        <v>268</v>
      </c>
      <c r="AA123" s="26">
        <v>2025</v>
      </c>
    </row>
    <row r="124" spans="1:27" hidden="1" x14ac:dyDescent="0.35">
      <c r="A124" s="26">
        <v>1</v>
      </c>
      <c r="B124" s="26" t="str">
        <f t="shared" si="16"/>
        <v>MCS SAL/JUNE-25</v>
      </c>
      <c r="C124" s="26" t="str">
        <f t="shared" si="16"/>
        <v>30.06.2025</v>
      </c>
      <c r="D124" s="26" t="s">
        <v>147</v>
      </c>
      <c r="E124" s="26">
        <v>1000</v>
      </c>
      <c r="F124" s="26" t="str">
        <f t="shared" si="11"/>
        <v>30.06.2025</v>
      </c>
      <c r="G124" s="26"/>
      <c r="H124" s="26" t="s">
        <v>148</v>
      </c>
      <c r="I124" s="26"/>
      <c r="J124" s="26" t="str">
        <f t="shared" si="12"/>
        <v xml:space="preserve"> MCS/JUNE-25</v>
      </c>
      <c r="K124" s="27" t="s">
        <v>276</v>
      </c>
      <c r="L124" s="26">
        <f t="shared" si="14"/>
        <v>40</v>
      </c>
      <c r="M124" s="28">
        <f>VLOOKUP(Z124,[1]MCS!$B$3:$C$453,2,0)</f>
        <v>4401010830</v>
      </c>
      <c r="N124" s="26"/>
      <c r="O124" s="29"/>
      <c r="P124" s="30">
        <v>163869</v>
      </c>
      <c r="Q124" s="31"/>
      <c r="R124" s="27" t="s">
        <v>151</v>
      </c>
      <c r="S124" s="26">
        <v>2100</v>
      </c>
      <c r="T124" s="32">
        <v>21331005</v>
      </c>
      <c r="U124" s="26"/>
      <c r="V124" s="26"/>
      <c r="W124" s="26"/>
      <c r="X124" s="33"/>
      <c r="Y124" s="34"/>
      <c r="Z124" s="33" t="s">
        <v>268</v>
      </c>
      <c r="AA124" s="26">
        <v>2025</v>
      </c>
    </row>
    <row r="125" spans="1:27" hidden="1" x14ac:dyDescent="0.35">
      <c r="A125" s="26">
        <v>1</v>
      </c>
      <c r="B125" s="26" t="str">
        <f t="shared" si="16"/>
        <v>MCS SAL/JUNE-25</v>
      </c>
      <c r="C125" s="26" t="str">
        <f t="shared" si="16"/>
        <v>30.06.2025</v>
      </c>
      <c r="D125" s="26" t="s">
        <v>147</v>
      </c>
      <c r="E125" s="26">
        <v>1000</v>
      </c>
      <c r="F125" s="26" t="str">
        <f t="shared" si="11"/>
        <v>30.06.2025</v>
      </c>
      <c r="G125" s="26"/>
      <c r="H125" s="26" t="s">
        <v>148</v>
      </c>
      <c r="I125" s="26"/>
      <c r="J125" s="26" t="str">
        <f t="shared" si="12"/>
        <v xml:space="preserve"> MCS/JUNE-25</v>
      </c>
      <c r="K125" s="27" t="s">
        <v>277</v>
      </c>
      <c r="L125" s="26">
        <f t="shared" si="14"/>
        <v>40</v>
      </c>
      <c r="M125" s="28">
        <f>VLOOKUP(Z125,[1]MCS!$B$3:$C$453,2,0)</f>
        <v>4401010830</v>
      </c>
      <c r="N125" s="26"/>
      <c r="O125" s="29"/>
      <c r="P125" s="30">
        <v>350746</v>
      </c>
      <c r="Q125" s="31"/>
      <c r="R125" s="27" t="s">
        <v>151</v>
      </c>
      <c r="S125" s="26">
        <v>2100</v>
      </c>
      <c r="T125" s="32">
        <v>22132101</v>
      </c>
      <c r="U125" s="26"/>
      <c r="V125" s="26"/>
      <c r="W125" s="26"/>
      <c r="X125" s="33"/>
      <c r="Y125" s="34"/>
      <c r="Z125" s="33" t="s">
        <v>268</v>
      </c>
      <c r="AA125" s="26">
        <v>2025</v>
      </c>
    </row>
    <row r="126" spans="1:27" hidden="1" x14ac:dyDescent="0.35">
      <c r="A126" s="26">
        <v>1</v>
      </c>
      <c r="B126" s="26" t="str">
        <f t="shared" si="16"/>
        <v>MCS SAL/JUNE-25</v>
      </c>
      <c r="C126" s="26" t="str">
        <f t="shared" si="16"/>
        <v>30.06.2025</v>
      </c>
      <c r="D126" s="26" t="s">
        <v>147</v>
      </c>
      <c r="E126" s="26">
        <v>1000</v>
      </c>
      <c r="F126" s="26" t="str">
        <f t="shared" si="11"/>
        <v>30.06.2025</v>
      </c>
      <c r="G126" s="26"/>
      <c r="H126" s="26" t="s">
        <v>148</v>
      </c>
      <c r="I126" s="26"/>
      <c r="J126" s="26" t="str">
        <f t="shared" si="12"/>
        <v xml:space="preserve"> MCS/JUNE-25</v>
      </c>
      <c r="K126" s="27" t="s">
        <v>278</v>
      </c>
      <c r="L126" s="26">
        <f t="shared" si="14"/>
        <v>40</v>
      </c>
      <c r="M126" s="28">
        <f>VLOOKUP(Z126,[1]MCS!$B$3:$C$453,2,0)</f>
        <v>4401010830</v>
      </c>
      <c r="N126" s="26"/>
      <c r="O126" s="29"/>
      <c r="P126" s="30">
        <v>108559</v>
      </c>
      <c r="Q126" s="31"/>
      <c r="R126" s="27" t="s">
        <v>151</v>
      </c>
      <c r="S126" s="26">
        <v>2100</v>
      </c>
      <c r="T126" s="32">
        <v>22241101</v>
      </c>
      <c r="U126" s="26"/>
      <c r="V126" s="26"/>
      <c r="W126" s="26"/>
      <c r="X126" s="33"/>
      <c r="Y126" s="34"/>
      <c r="Z126" s="33" t="s">
        <v>268</v>
      </c>
      <c r="AA126" s="26">
        <v>2025</v>
      </c>
    </row>
    <row r="127" spans="1:27" hidden="1" x14ac:dyDescent="0.35">
      <c r="A127" s="26">
        <v>1</v>
      </c>
      <c r="B127" s="26" t="str">
        <f t="shared" si="16"/>
        <v>MCS SAL/JUNE-25</v>
      </c>
      <c r="C127" s="26" t="str">
        <f t="shared" si="16"/>
        <v>30.06.2025</v>
      </c>
      <c r="D127" s="26" t="s">
        <v>147</v>
      </c>
      <c r="E127" s="26">
        <v>1000</v>
      </c>
      <c r="F127" s="26" t="str">
        <f t="shared" si="11"/>
        <v>30.06.2025</v>
      </c>
      <c r="G127" s="26"/>
      <c r="H127" s="26" t="s">
        <v>148</v>
      </c>
      <c r="I127" s="26"/>
      <c r="J127" s="26" t="str">
        <f t="shared" si="12"/>
        <v xml:space="preserve"> MCS/JUNE-25</v>
      </c>
      <c r="K127" s="27" t="s">
        <v>279</v>
      </c>
      <c r="L127" s="26">
        <f t="shared" si="14"/>
        <v>40</v>
      </c>
      <c r="M127" s="28">
        <f>VLOOKUP(Z127,[1]MCS!$B$3:$C$453,2,0)</f>
        <v>4401010830</v>
      </c>
      <c r="N127" s="26"/>
      <c r="O127" s="29"/>
      <c r="P127" s="30">
        <v>240051</v>
      </c>
      <c r="Q127" s="31"/>
      <c r="R127" s="27" t="s">
        <v>151</v>
      </c>
      <c r="S127" s="26">
        <v>2100</v>
      </c>
      <c r="T127" s="32">
        <v>21311003</v>
      </c>
      <c r="U127" s="26"/>
      <c r="V127" s="26"/>
      <c r="W127" s="26"/>
      <c r="X127" s="33"/>
      <c r="Y127" s="34"/>
      <c r="Z127" s="33" t="s">
        <v>268</v>
      </c>
      <c r="AA127" s="26">
        <v>2025</v>
      </c>
    </row>
    <row r="128" spans="1:27" hidden="1" x14ac:dyDescent="0.35">
      <c r="A128" s="26">
        <v>1</v>
      </c>
      <c r="B128" s="26" t="str">
        <f t="shared" si="16"/>
        <v>MCS SAL/JUNE-25</v>
      </c>
      <c r="C128" s="26" t="str">
        <f t="shared" si="16"/>
        <v>30.06.2025</v>
      </c>
      <c r="D128" s="26" t="s">
        <v>147</v>
      </c>
      <c r="E128" s="26">
        <v>1000</v>
      </c>
      <c r="F128" s="26" t="str">
        <f t="shared" si="11"/>
        <v>30.06.2025</v>
      </c>
      <c r="G128" s="26"/>
      <c r="H128" s="26" t="s">
        <v>148</v>
      </c>
      <c r="I128" s="26"/>
      <c r="J128" s="26" t="str">
        <f t="shared" si="12"/>
        <v xml:space="preserve"> MCS/JUNE-25</v>
      </c>
      <c r="K128" s="27" t="s">
        <v>280</v>
      </c>
      <c r="L128" s="26">
        <f t="shared" si="14"/>
        <v>40</v>
      </c>
      <c r="M128" s="28">
        <f>VLOOKUP(Z128,[1]MCS!$B$3:$C$453,2,0)</f>
        <v>4401010830</v>
      </c>
      <c r="N128" s="26"/>
      <c r="O128" s="29"/>
      <c r="P128" s="30">
        <v>314589</v>
      </c>
      <c r="Q128" s="31"/>
      <c r="R128" s="27" t="s">
        <v>151</v>
      </c>
      <c r="S128" s="26">
        <v>2100</v>
      </c>
      <c r="T128" s="32">
        <v>21151202</v>
      </c>
      <c r="U128" s="26"/>
      <c r="V128" s="26"/>
      <c r="W128" s="26"/>
      <c r="X128" s="33"/>
      <c r="Y128" s="34"/>
      <c r="Z128" s="33" t="s">
        <v>268</v>
      </c>
      <c r="AA128" s="26">
        <v>2025</v>
      </c>
    </row>
    <row r="129" spans="1:27" hidden="1" x14ac:dyDescent="0.35">
      <c r="A129" s="26">
        <v>1</v>
      </c>
      <c r="B129" s="26" t="str">
        <f t="shared" si="16"/>
        <v>MCS SAL/JUNE-25</v>
      </c>
      <c r="C129" s="26" t="str">
        <f t="shared" si="16"/>
        <v>30.06.2025</v>
      </c>
      <c r="D129" s="26" t="s">
        <v>147</v>
      </c>
      <c r="E129" s="26">
        <v>1000</v>
      </c>
      <c r="F129" s="26" t="str">
        <f t="shared" si="11"/>
        <v>30.06.2025</v>
      </c>
      <c r="G129" s="26"/>
      <c r="H129" s="26" t="s">
        <v>148</v>
      </c>
      <c r="I129" s="26"/>
      <c r="J129" s="26" t="str">
        <f t="shared" si="12"/>
        <v xml:space="preserve"> MCS/JUNE-25</v>
      </c>
      <c r="K129" s="27" t="s">
        <v>281</v>
      </c>
      <c r="L129" s="26">
        <f t="shared" si="14"/>
        <v>40</v>
      </c>
      <c r="M129" s="28">
        <f>VLOOKUP(Z129,[1]MCS!$B$3:$C$453,2,0)</f>
        <v>4401010830</v>
      </c>
      <c r="N129" s="26"/>
      <c r="O129" s="29"/>
      <c r="P129" s="30">
        <v>74446</v>
      </c>
      <c r="Q129" s="31"/>
      <c r="R129" s="27" t="s">
        <v>151</v>
      </c>
      <c r="S129" s="26">
        <v>2100</v>
      </c>
      <c r="T129" s="32">
        <v>21152101</v>
      </c>
      <c r="U129" s="26"/>
      <c r="V129" s="26"/>
      <c r="W129" s="26"/>
      <c r="X129" s="33"/>
      <c r="Y129" s="34"/>
      <c r="Z129" s="33" t="s">
        <v>268</v>
      </c>
      <c r="AA129" s="26">
        <v>2025</v>
      </c>
    </row>
    <row r="130" spans="1:27" hidden="1" x14ac:dyDescent="0.35">
      <c r="A130" s="26">
        <v>1</v>
      </c>
      <c r="B130" s="26" t="str">
        <f t="shared" si="16"/>
        <v>MCS SAL/JUNE-25</v>
      </c>
      <c r="C130" s="26" t="str">
        <f t="shared" si="16"/>
        <v>30.06.2025</v>
      </c>
      <c r="D130" s="26" t="s">
        <v>147</v>
      </c>
      <c r="E130" s="26">
        <v>1000</v>
      </c>
      <c r="F130" s="26" t="str">
        <f t="shared" si="11"/>
        <v>30.06.2025</v>
      </c>
      <c r="G130" s="26"/>
      <c r="H130" s="26" t="s">
        <v>148</v>
      </c>
      <c r="I130" s="26"/>
      <c r="J130" s="26" t="str">
        <f t="shared" si="12"/>
        <v xml:space="preserve"> MCS/JUNE-25</v>
      </c>
      <c r="K130" s="27" t="s">
        <v>282</v>
      </c>
      <c r="L130" s="26">
        <f t="shared" si="14"/>
        <v>40</v>
      </c>
      <c r="M130" s="28">
        <f>VLOOKUP(Z130,[1]MCS!$B$3:$C$453,2,0)</f>
        <v>4401010830</v>
      </c>
      <c r="N130" s="26"/>
      <c r="O130" s="29"/>
      <c r="P130" s="30">
        <v>48392</v>
      </c>
      <c r="Q130" s="31"/>
      <c r="R130" s="27" t="s">
        <v>151</v>
      </c>
      <c r="S130" s="26">
        <v>2100</v>
      </c>
      <c r="T130" s="32">
        <v>21162201</v>
      </c>
      <c r="U130" s="26"/>
      <c r="V130" s="26"/>
      <c r="W130" s="26"/>
      <c r="X130" s="33"/>
      <c r="Y130" s="34"/>
      <c r="Z130" s="33" t="s">
        <v>268</v>
      </c>
      <c r="AA130" s="26">
        <v>2025</v>
      </c>
    </row>
    <row r="131" spans="1:27" hidden="1" x14ac:dyDescent="0.35">
      <c r="A131" s="26">
        <v>1</v>
      </c>
      <c r="B131" s="26" t="str">
        <f t="shared" si="16"/>
        <v>MCS SAL/JUNE-25</v>
      </c>
      <c r="C131" s="26" t="str">
        <f t="shared" si="16"/>
        <v>30.06.2025</v>
      </c>
      <c r="D131" s="26" t="s">
        <v>147</v>
      </c>
      <c r="E131" s="26">
        <v>1000</v>
      </c>
      <c r="F131" s="26" t="str">
        <f t="shared" si="11"/>
        <v>30.06.2025</v>
      </c>
      <c r="G131" s="26"/>
      <c r="H131" s="26" t="s">
        <v>148</v>
      </c>
      <c r="I131" s="26"/>
      <c r="J131" s="26" t="str">
        <f t="shared" si="12"/>
        <v xml:space="preserve"> MCS/JUNE-25</v>
      </c>
      <c r="K131" s="27" t="s">
        <v>283</v>
      </c>
      <c r="L131" s="26">
        <f t="shared" si="14"/>
        <v>40</v>
      </c>
      <c r="M131" s="28">
        <f>VLOOKUP(Z131,[1]MCS!$B$3:$C$453,2,0)</f>
        <v>4401010830</v>
      </c>
      <c r="N131" s="26"/>
      <c r="O131" s="29"/>
      <c r="P131" s="30">
        <v>539904</v>
      </c>
      <c r="Q131" s="31"/>
      <c r="R131" s="27" t="s">
        <v>151</v>
      </c>
      <c r="S131" s="26">
        <v>2100</v>
      </c>
      <c r="T131" s="32">
        <v>21311001</v>
      </c>
      <c r="U131" s="26"/>
      <c r="V131" s="26"/>
      <c r="W131" s="26"/>
      <c r="X131" s="33"/>
      <c r="Y131" s="34"/>
      <c r="Z131" s="33" t="s">
        <v>268</v>
      </c>
      <c r="AA131" s="26">
        <v>2025</v>
      </c>
    </row>
    <row r="132" spans="1:27" hidden="1" x14ac:dyDescent="0.35">
      <c r="A132" s="26">
        <v>1</v>
      </c>
      <c r="B132" s="26" t="str">
        <f t="shared" ref="B132:C147" si="17">+B131</f>
        <v>MCS SAL/JUNE-25</v>
      </c>
      <c r="C132" s="26" t="str">
        <f t="shared" si="17"/>
        <v>30.06.2025</v>
      </c>
      <c r="D132" s="26" t="s">
        <v>147</v>
      </c>
      <c r="E132" s="26">
        <v>1000</v>
      </c>
      <c r="F132" s="26" t="str">
        <f t="shared" ref="F132:F195" si="18">+F131</f>
        <v>30.06.2025</v>
      </c>
      <c r="G132" s="26"/>
      <c r="H132" s="26" t="s">
        <v>148</v>
      </c>
      <c r="I132" s="26"/>
      <c r="J132" s="26" t="str">
        <f t="shared" ref="J132:J195" si="19">+J131</f>
        <v xml:space="preserve"> MCS/JUNE-25</v>
      </c>
      <c r="K132" s="27" t="s">
        <v>284</v>
      </c>
      <c r="L132" s="26">
        <f t="shared" si="14"/>
        <v>40</v>
      </c>
      <c r="M132" s="28">
        <f>VLOOKUP(Z132,[1]MCS!$B$3:$C$453,2,0)</f>
        <v>4401010830</v>
      </c>
      <c r="N132" s="26"/>
      <c r="O132" s="29"/>
      <c r="P132" s="30">
        <v>91601</v>
      </c>
      <c r="Q132" s="31"/>
      <c r="R132" s="27" t="s">
        <v>151</v>
      </c>
      <c r="S132" s="26">
        <v>2100</v>
      </c>
      <c r="T132" s="32">
        <v>21321009</v>
      </c>
      <c r="U132" s="26"/>
      <c r="V132" s="26"/>
      <c r="W132" s="26"/>
      <c r="X132" s="33"/>
      <c r="Y132" s="34"/>
      <c r="Z132" s="33" t="s">
        <v>268</v>
      </c>
      <c r="AA132" s="26">
        <v>2025</v>
      </c>
    </row>
    <row r="133" spans="1:27" hidden="1" x14ac:dyDescent="0.35">
      <c r="A133" s="26">
        <v>1</v>
      </c>
      <c r="B133" s="26" t="str">
        <f t="shared" si="17"/>
        <v>MCS SAL/JUNE-25</v>
      </c>
      <c r="C133" s="26" t="str">
        <f t="shared" si="17"/>
        <v>30.06.2025</v>
      </c>
      <c r="D133" s="26" t="s">
        <v>147</v>
      </c>
      <c r="E133" s="26">
        <v>1000</v>
      </c>
      <c r="F133" s="26" t="str">
        <f t="shared" si="18"/>
        <v>30.06.2025</v>
      </c>
      <c r="G133" s="26"/>
      <c r="H133" s="26" t="s">
        <v>148</v>
      </c>
      <c r="I133" s="26"/>
      <c r="J133" s="26" t="str">
        <f t="shared" si="19"/>
        <v xml:space="preserve"> MCS/JUNE-25</v>
      </c>
      <c r="K133" s="27" t="s">
        <v>285</v>
      </c>
      <c r="L133" s="26">
        <f t="shared" si="14"/>
        <v>40</v>
      </c>
      <c r="M133" s="28">
        <f>VLOOKUP(Z133,[1]MCS!$B$3:$C$453,2,0)</f>
        <v>4401010830</v>
      </c>
      <c r="N133" s="26"/>
      <c r="O133" s="29"/>
      <c r="P133" s="30">
        <v>273792</v>
      </c>
      <c r="Q133" s="31"/>
      <c r="R133" s="27" t="s">
        <v>151</v>
      </c>
      <c r="S133" s="26">
        <v>2100</v>
      </c>
      <c r="T133" s="32">
        <v>22164101</v>
      </c>
      <c r="U133" s="26"/>
      <c r="V133" s="26"/>
      <c r="W133" s="26"/>
      <c r="X133" s="33"/>
      <c r="Y133" s="34"/>
      <c r="Z133" s="33" t="s">
        <v>268</v>
      </c>
      <c r="AA133" s="26">
        <v>2025</v>
      </c>
    </row>
    <row r="134" spans="1:27" hidden="1" x14ac:dyDescent="0.35">
      <c r="A134" s="26">
        <v>1</v>
      </c>
      <c r="B134" s="26" t="str">
        <f t="shared" si="17"/>
        <v>MCS SAL/JUNE-25</v>
      </c>
      <c r="C134" s="26" t="str">
        <f t="shared" si="17"/>
        <v>30.06.2025</v>
      </c>
      <c r="D134" s="26" t="s">
        <v>147</v>
      </c>
      <c r="E134" s="26">
        <v>1000</v>
      </c>
      <c r="F134" s="26" t="str">
        <f t="shared" si="18"/>
        <v>30.06.2025</v>
      </c>
      <c r="G134" s="26"/>
      <c r="H134" s="26" t="s">
        <v>148</v>
      </c>
      <c r="I134" s="26"/>
      <c r="J134" s="26" t="str">
        <f t="shared" si="19"/>
        <v xml:space="preserve"> MCS/JUNE-25</v>
      </c>
      <c r="K134" s="27" t="s">
        <v>286</v>
      </c>
      <c r="L134" s="26">
        <f t="shared" si="14"/>
        <v>40</v>
      </c>
      <c r="M134" s="28">
        <f>VLOOKUP(Z134,[1]MCS!$B$3:$C$453,2,0)</f>
        <v>4401010830</v>
      </c>
      <c r="N134" s="26"/>
      <c r="O134" s="29"/>
      <c r="P134" s="30">
        <v>208368</v>
      </c>
      <c r="Q134" s="31"/>
      <c r="R134" s="27" t="s">
        <v>151</v>
      </c>
      <c r="S134" s="26">
        <v>2100</v>
      </c>
      <c r="T134" s="32">
        <v>21321003</v>
      </c>
      <c r="U134" s="26"/>
      <c r="V134" s="26"/>
      <c r="W134" s="26"/>
      <c r="X134" s="33"/>
      <c r="Y134" s="34"/>
      <c r="Z134" s="33" t="s">
        <v>268</v>
      </c>
      <c r="AA134" s="26">
        <v>2025</v>
      </c>
    </row>
    <row r="135" spans="1:27" hidden="1" x14ac:dyDescent="0.35">
      <c r="A135" s="26">
        <v>1</v>
      </c>
      <c r="B135" s="26" t="str">
        <f t="shared" si="17"/>
        <v>MCS SAL/JUNE-25</v>
      </c>
      <c r="C135" s="26" t="str">
        <f t="shared" si="17"/>
        <v>30.06.2025</v>
      </c>
      <c r="D135" s="26" t="s">
        <v>147</v>
      </c>
      <c r="E135" s="26">
        <v>1000</v>
      </c>
      <c r="F135" s="26" t="str">
        <f t="shared" si="18"/>
        <v>30.06.2025</v>
      </c>
      <c r="G135" s="26"/>
      <c r="H135" s="26" t="s">
        <v>148</v>
      </c>
      <c r="I135" s="26"/>
      <c r="J135" s="26" t="str">
        <f t="shared" si="19"/>
        <v xml:space="preserve"> MCS/JUNE-25</v>
      </c>
      <c r="K135" s="27" t="s">
        <v>287</v>
      </c>
      <c r="L135" s="26">
        <f t="shared" si="14"/>
        <v>40</v>
      </c>
      <c r="M135" s="28">
        <f>VLOOKUP(Z135,[1]MCS!$B$3:$C$453,2,0)</f>
        <v>4401010830</v>
      </c>
      <c r="N135" s="26"/>
      <c r="O135" s="29"/>
      <c r="P135" s="30">
        <v>239680</v>
      </c>
      <c r="Q135" s="31"/>
      <c r="R135" s="27" t="s">
        <v>151</v>
      </c>
      <c r="S135" s="26">
        <v>2100</v>
      </c>
      <c r="T135" s="32">
        <v>22144202</v>
      </c>
      <c r="U135" s="26"/>
      <c r="V135" s="26"/>
      <c r="W135" s="26"/>
      <c r="X135" s="33"/>
      <c r="Y135" s="34"/>
      <c r="Z135" s="33" t="s">
        <v>268</v>
      </c>
      <c r="AA135" s="26">
        <v>2025</v>
      </c>
    </row>
    <row r="136" spans="1:27" hidden="1" x14ac:dyDescent="0.35">
      <c r="A136" s="26">
        <v>1</v>
      </c>
      <c r="B136" s="26" t="str">
        <f t="shared" si="17"/>
        <v>MCS SAL/JUNE-25</v>
      </c>
      <c r="C136" s="26" t="str">
        <f t="shared" si="17"/>
        <v>30.06.2025</v>
      </c>
      <c r="D136" s="26" t="s">
        <v>147</v>
      </c>
      <c r="E136" s="26">
        <v>1000</v>
      </c>
      <c r="F136" s="26" t="str">
        <f t="shared" si="18"/>
        <v>30.06.2025</v>
      </c>
      <c r="G136" s="26"/>
      <c r="H136" s="26" t="s">
        <v>148</v>
      </c>
      <c r="I136" s="26"/>
      <c r="J136" s="26" t="str">
        <f t="shared" si="19"/>
        <v xml:space="preserve"> MCS/JUNE-25</v>
      </c>
      <c r="K136" s="27" t="s">
        <v>288</v>
      </c>
      <c r="L136" s="26">
        <f t="shared" si="14"/>
        <v>40</v>
      </c>
      <c r="M136" s="28">
        <f>VLOOKUP(Z136,[1]MCS!$B$3:$C$453,2,0)</f>
        <v>4401010830</v>
      </c>
      <c r="N136" s="26"/>
      <c r="O136" s="29"/>
      <c r="P136" s="30">
        <v>158382</v>
      </c>
      <c r="Q136" s="31"/>
      <c r="R136" s="27" t="s">
        <v>151</v>
      </c>
      <c r="S136" s="26">
        <v>2100</v>
      </c>
      <c r="T136" s="32">
        <v>21341001</v>
      </c>
      <c r="U136" s="26"/>
      <c r="V136" s="26"/>
      <c r="W136" s="26"/>
      <c r="X136" s="33"/>
      <c r="Y136" s="34"/>
      <c r="Z136" s="33" t="s">
        <v>268</v>
      </c>
      <c r="AA136" s="26">
        <v>2025</v>
      </c>
    </row>
    <row r="137" spans="1:27" hidden="1" x14ac:dyDescent="0.35">
      <c r="A137" s="26">
        <v>1</v>
      </c>
      <c r="B137" s="26" t="str">
        <f t="shared" si="17"/>
        <v>MCS SAL/JUNE-25</v>
      </c>
      <c r="C137" s="26" t="str">
        <f t="shared" si="17"/>
        <v>30.06.2025</v>
      </c>
      <c r="D137" s="26" t="s">
        <v>147</v>
      </c>
      <c r="E137" s="26">
        <v>1000</v>
      </c>
      <c r="F137" s="26" t="str">
        <f t="shared" si="18"/>
        <v>30.06.2025</v>
      </c>
      <c r="G137" s="26"/>
      <c r="H137" s="26" t="s">
        <v>148</v>
      </c>
      <c r="I137" s="26"/>
      <c r="J137" s="26" t="str">
        <f t="shared" si="19"/>
        <v xml:space="preserve"> MCS/JUNE-25</v>
      </c>
      <c r="K137" s="27" t="s">
        <v>289</v>
      </c>
      <c r="L137" s="26">
        <f t="shared" si="14"/>
        <v>40</v>
      </c>
      <c r="M137" s="28">
        <f>VLOOKUP(Z137,[1]MCS!$B$3:$C$453,2,0)</f>
        <v>4401010830</v>
      </c>
      <c r="N137" s="26"/>
      <c r="O137" s="29"/>
      <c r="P137" s="30">
        <v>179469</v>
      </c>
      <c r="Q137" s="31"/>
      <c r="R137" s="27" t="s">
        <v>151</v>
      </c>
      <c r="S137" s="26">
        <v>2100</v>
      </c>
      <c r="T137" s="32">
        <v>21321002</v>
      </c>
      <c r="U137" s="26"/>
      <c r="V137" s="26"/>
      <c r="W137" s="26"/>
      <c r="X137" s="33"/>
      <c r="Y137" s="34"/>
      <c r="Z137" s="33" t="s">
        <v>268</v>
      </c>
      <c r="AA137" s="26">
        <v>2025</v>
      </c>
    </row>
    <row r="138" spans="1:27" hidden="1" x14ac:dyDescent="0.35">
      <c r="A138" s="26">
        <v>1</v>
      </c>
      <c r="B138" s="26" t="str">
        <f t="shared" si="17"/>
        <v>MCS SAL/JUNE-25</v>
      </c>
      <c r="C138" s="26" t="str">
        <f t="shared" si="17"/>
        <v>30.06.2025</v>
      </c>
      <c r="D138" s="26" t="s">
        <v>147</v>
      </c>
      <c r="E138" s="26">
        <v>1000</v>
      </c>
      <c r="F138" s="26" t="str">
        <f t="shared" si="18"/>
        <v>30.06.2025</v>
      </c>
      <c r="G138" s="26"/>
      <c r="H138" s="26" t="s">
        <v>148</v>
      </c>
      <c r="I138" s="26"/>
      <c r="J138" s="26" t="str">
        <f t="shared" si="19"/>
        <v xml:space="preserve"> MCS/JUNE-25</v>
      </c>
      <c r="K138" s="27" t="s">
        <v>290</v>
      </c>
      <c r="L138" s="26">
        <f t="shared" si="14"/>
        <v>40</v>
      </c>
      <c r="M138" s="28">
        <f>VLOOKUP(Z138,[1]MCS!$B$3:$C$453,2,0)</f>
        <v>4401010830</v>
      </c>
      <c r="N138" s="26"/>
      <c r="O138" s="29"/>
      <c r="P138" s="30">
        <v>379472</v>
      </c>
      <c r="Q138" s="31"/>
      <c r="R138" s="27" t="s">
        <v>151</v>
      </c>
      <c r="S138" s="26">
        <v>2100</v>
      </c>
      <c r="T138" s="32">
        <v>31051001</v>
      </c>
      <c r="U138" s="26"/>
      <c r="V138" s="26"/>
      <c r="W138" s="26"/>
      <c r="X138" s="33"/>
      <c r="Y138" s="34"/>
      <c r="Z138" s="33" t="s">
        <v>268</v>
      </c>
      <c r="AA138" s="26">
        <v>2025</v>
      </c>
    </row>
    <row r="139" spans="1:27" hidden="1" x14ac:dyDescent="0.35">
      <c r="A139" s="26">
        <v>1</v>
      </c>
      <c r="B139" s="26" t="str">
        <f t="shared" si="17"/>
        <v>MCS SAL/JUNE-25</v>
      </c>
      <c r="C139" s="26" t="str">
        <f t="shared" si="17"/>
        <v>30.06.2025</v>
      </c>
      <c r="D139" s="26" t="s">
        <v>147</v>
      </c>
      <c r="E139" s="26">
        <v>1000</v>
      </c>
      <c r="F139" s="26" t="str">
        <f t="shared" si="18"/>
        <v>30.06.2025</v>
      </c>
      <c r="G139" s="26"/>
      <c r="H139" s="26" t="s">
        <v>148</v>
      </c>
      <c r="I139" s="26"/>
      <c r="J139" s="26" t="str">
        <f t="shared" si="19"/>
        <v xml:space="preserve"> MCS/JUNE-25</v>
      </c>
      <c r="K139" s="27" t="s">
        <v>291</v>
      </c>
      <c r="L139" s="26">
        <f t="shared" si="14"/>
        <v>40</v>
      </c>
      <c r="M139" s="28">
        <f>VLOOKUP(Z139,[1]MCS!$B$3:$C$453,2,0)</f>
        <v>4401010830</v>
      </c>
      <c r="N139" s="26"/>
      <c r="O139" s="29"/>
      <c r="P139" s="30">
        <v>363673</v>
      </c>
      <c r="Q139" s="31"/>
      <c r="R139" s="27" t="s">
        <v>151</v>
      </c>
      <c r="S139" s="26">
        <v>2100</v>
      </c>
      <c r="T139" s="32">
        <v>22221101</v>
      </c>
      <c r="U139" s="26"/>
      <c r="V139" s="26"/>
      <c r="W139" s="26"/>
      <c r="X139" s="33"/>
      <c r="Y139" s="34"/>
      <c r="Z139" s="33" t="s">
        <v>268</v>
      </c>
      <c r="AA139" s="26">
        <v>2025</v>
      </c>
    </row>
    <row r="140" spans="1:27" hidden="1" x14ac:dyDescent="0.35">
      <c r="A140" s="26">
        <v>1</v>
      </c>
      <c r="B140" s="26" t="str">
        <f t="shared" si="17"/>
        <v>MCS SAL/JUNE-25</v>
      </c>
      <c r="C140" s="26" t="str">
        <f t="shared" si="17"/>
        <v>30.06.2025</v>
      </c>
      <c r="D140" s="26" t="s">
        <v>147</v>
      </c>
      <c r="E140" s="26">
        <v>1000</v>
      </c>
      <c r="F140" s="26" t="str">
        <f t="shared" si="18"/>
        <v>30.06.2025</v>
      </c>
      <c r="G140" s="26"/>
      <c r="H140" s="26" t="s">
        <v>148</v>
      </c>
      <c r="I140" s="26"/>
      <c r="J140" s="26" t="str">
        <f t="shared" si="19"/>
        <v xml:space="preserve"> MCS/JUNE-25</v>
      </c>
      <c r="K140" s="27" t="s">
        <v>292</v>
      </c>
      <c r="L140" s="26">
        <f t="shared" si="14"/>
        <v>40</v>
      </c>
      <c r="M140" s="28">
        <f>VLOOKUP(Z140,[1]MCS!$B$3:$C$453,2,0)</f>
        <v>4401010830</v>
      </c>
      <c r="N140" s="26"/>
      <c r="O140" s="29"/>
      <c r="P140" s="30">
        <v>188242</v>
      </c>
      <c r="Q140" s="31"/>
      <c r="R140" s="27" t="s">
        <v>151</v>
      </c>
      <c r="S140" s="26">
        <v>2100</v>
      </c>
      <c r="T140" s="32">
        <v>21172101</v>
      </c>
      <c r="U140" s="26"/>
      <c r="V140" s="26"/>
      <c r="W140" s="26"/>
      <c r="X140" s="33"/>
      <c r="Y140" s="34"/>
      <c r="Z140" s="33" t="s">
        <v>268</v>
      </c>
      <c r="AA140" s="26">
        <v>2025</v>
      </c>
    </row>
    <row r="141" spans="1:27" hidden="1" x14ac:dyDescent="0.35">
      <c r="A141" s="26">
        <v>1</v>
      </c>
      <c r="B141" s="26" t="str">
        <f t="shared" si="17"/>
        <v>MCS SAL/JUNE-25</v>
      </c>
      <c r="C141" s="26" t="str">
        <f t="shared" si="17"/>
        <v>30.06.2025</v>
      </c>
      <c r="D141" s="26" t="s">
        <v>147</v>
      </c>
      <c r="E141" s="26">
        <v>1000</v>
      </c>
      <c r="F141" s="26" t="str">
        <f t="shared" si="18"/>
        <v>30.06.2025</v>
      </c>
      <c r="G141" s="26"/>
      <c r="H141" s="26" t="s">
        <v>148</v>
      </c>
      <c r="I141" s="26"/>
      <c r="J141" s="26" t="str">
        <f t="shared" si="19"/>
        <v xml:space="preserve"> MCS/JUNE-25</v>
      </c>
      <c r="K141" s="27" t="s">
        <v>293</v>
      </c>
      <c r="L141" s="26">
        <f t="shared" si="14"/>
        <v>40</v>
      </c>
      <c r="M141" s="28">
        <f>VLOOKUP(Z141,[1]MCS!$B$3:$C$453,2,0)</f>
        <v>4401010830</v>
      </c>
      <c r="N141" s="26"/>
      <c r="O141" s="29"/>
      <c r="P141" s="30">
        <v>102521</v>
      </c>
      <c r="Q141" s="31"/>
      <c r="R141" s="27" t="s">
        <v>151</v>
      </c>
      <c r="S141" s="26">
        <v>2100</v>
      </c>
      <c r="T141" s="32">
        <v>21321006</v>
      </c>
      <c r="U141" s="26"/>
      <c r="V141" s="26"/>
      <c r="W141" s="26"/>
      <c r="X141" s="33"/>
      <c r="Y141" s="34"/>
      <c r="Z141" s="33" t="s">
        <v>268</v>
      </c>
      <c r="AA141" s="26">
        <v>2025</v>
      </c>
    </row>
    <row r="142" spans="1:27" hidden="1" x14ac:dyDescent="0.35">
      <c r="A142" s="26">
        <v>1</v>
      </c>
      <c r="B142" s="26" t="str">
        <f t="shared" si="17"/>
        <v>MCS SAL/JUNE-25</v>
      </c>
      <c r="C142" s="26" t="str">
        <f t="shared" si="17"/>
        <v>30.06.2025</v>
      </c>
      <c r="D142" s="26" t="s">
        <v>147</v>
      </c>
      <c r="E142" s="26">
        <v>1000</v>
      </c>
      <c r="F142" s="26" t="str">
        <f t="shared" si="18"/>
        <v>30.06.2025</v>
      </c>
      <c r="G142" s="26"/>
      <c r="H142" s="26" t="s">
        <v>148</v>
      </c>
      <c r="I142" s="26"/>
      <c r="J142" s="26" t="str">
        <f t="shared" si="19"/>
        <v xml:space="preserve"> MCS/JUNE-25</v>
      </c>
      <c r="K142" s="27" t="s">
        <v>294</v>
      </c>
      <c r="L142" s="26">
        <f t="shared" si="14"/>
        <v>40</v>
      </c>
      <c r="M142" s="28">
        <f>VLOOKUP(Z142,[1]MCS!$B$3:$C$453,2,0)</f>
        <v>4401010830</v>
      </c>
      <c r="N142" s="26"/>
      <c r="O142" s="29"/>
      <c r="P142" s="30">
        <v>104916</v>
      </c>
      <c r="Q142" s="31"/>
      <c r="R142" s="27" t="s">
        <v>151</v>
      </c>
      <c r="S142" s="26">
        <v>2100</v>
      </c>
      <c r="T142" s="32">
        <v>21321001</v>
      </c>
      <c r="U142" s="26"/>
      <c r="V142" s="26"/>
      <c r="W142" s="26"/>
      <c r="X142" s="33"/>
      <c r="Y142" s="34"/>
      <c r="Z142" s="33" t="s">
        <v>268</v>
      </c>
      <c r="AA142" s="26">
        <v>2025</v>
      </c>
    </row>
    <row r="143" spans="1:27" hidden="1" x14ac:dyDescent="0.35">
      <c r="A143" s="26">
        <v>1</v>
      </c>
      <c r="B143" s="26" t="str">
        <f t="shared" si="17"/>
        <v>MCS SAL/JUNE-25</v>
      </c>
      <c r="C143" s="26" t="str">
        <f t="shared" si="17"/>
        <v>30.06.2025</v>
      </c>
      <c r="D143" s="26" t="s">
        <v>147</v>
      </c>
      <c r="E143" s="26">
        <v>1000</v>
      </c>
      <c r="F143" s="26" t="str">
        <f t="shared" si="18"/>
        <v>30.06.2025</v>
      </c>
      <c r="G143" s="26"/>
      <c r="H143" s="26" t="s">
        <v>148</v>
      </c>
      <c r="I143" s="26"/>
      <c r="J143" s="26" t="str">
        <f t="shared" si="19"/>
        <v xml:space="preserve"> MCS/JUNE-25</v>
      </c>
      <c r="K143" s="27" t="s">
        <v>295</v>
      </c>
      <c r="L143" s="26">
        <f t="shared" si="14"/>
        <v>40</v>
      </c>
      <c r="M143" s="28">
        <f>VLOOKUP(Z143,[1]MCS!$B$3:$C$453,2,0)</f>
        <v>4401010830</v>
      </c>
      <c r="N143" s="26"/>
      <c r="O143" s="29"/>
      <c r="P143" s="30">
        <v>184351</v>
      </c>
      <c r="Q143" s="31"/>
      <c r="R143" s="27" t="s">
        <v>151</v>
      </c>
      <c r="S143" s="26">
        <v>2100</v>
      </c>
      <c r="T143" s="32">
        <v>22331005</v>
      </c>
      <c r="U143" s="26"/>
      <c r="V143" s="26"/>
      <c r="W143" s="26"/>
      <c r="X143" s="33"/>
      <c r="Y143" s="34"/>
      <c r="Z143" s="33" t="s">
        <v>268</v>
      </c>
      <c r="AA143" s="26">
        <v>2025</v>
      </c>
    </row>
    <row r="144" spans="1:27" hidden="1" x14ac:dyDescent="0.35">
      <c r="A144" s="26">
        <v>1</v>
      </c>
      <c r="B144" s="26" t="str">
        <f t="shared" si="17"/>
        <v>MCS SAL/JUNE-25</v>
      </c>
      <c r="C144" s="26" t="str">
        <f t="shared" si="17"/>
        <v>30.06.2025</v>
      </c>
      <c r="D144" s="26" t="s">
        <v>147</v>
      </c>
      <c r="E144" s="26">
        <v>1000</v>
      </c>
      <c r="F144" s="26" t="str">
        <f t="shared" si="18"/>
        <v>30.06.2025</v>
      </c>
      <c r="G144" s="26"/>
      <c r="H144" s="26" t="s">
        <v>148</v>
      </c>
      <c r="I144" s="26"/>
      <c r="J144" s="26" t="str">
        <f t="shared" si="19"/>
        <v xml:space="preserve"> MCS/JUNE-25</v>
      </c>
      <c r="K144" s="27" t="s">
        <v>296</v>
      </c>
      <c r="L144" s="26">
        <f t="shared" si="14"/>
        <v>40</v>
      </c>
      <c r="M144" s="28">
        <f>VLOOKUP(Z144,[1]MCS!$B$3:$C$453,2,0)</f>
        <v>4401010830</v>
      </c>
      <c r="N144" s="26"/>
      <c r="O144" s="29"/>
      <c r="P144" s="30">
        <v>63507</v>
      </c>
      <c r="Q144" s="31"/>
      <c r="R144" s="27" t="s">
        <v>151</v>
      </c>
      <c r="S144" s="26">
        <v>2100</v>
      </c>
      <c r="T144" s="32">
        <v>21311005</v>
      </c>
      <c r="U144" s="26"/>
      <c r="V144" s="26"/>
      <c r="W144" s="26"/>
      <c r="X144" s="33"/>
      <c r="Y144" s="34"/>
      <c r="Z144" s="33" t="s">
        <v>268</v>
      </c>
      <c r="AA144" s="26">
        <v>2025</v>
      </c>
    </row>
    <row r="145" spans="1:27" hidden="1" x14ac:dyDescent="0.35">
      <c r="A145" s="26">
        <v>1</v>
      </c>
      <c r="B145" s="26" t="str">
        <f t="shared" si="17"/>
        <v>MCS SAL/JUNE-25</v>
      </c>
      <c r="C145" s="26" t="str">
        <f t="shared" si="17"/>
        <v>30.06.2025</v>
      </c>
      <c r="D145" s="26" t="s">
        <v>147</v>
      </c>
      <c r="E145" s="26">
        <v>1000</v>
      </c>
      <c r="F145" s="26" t="str">
        <f t="shared" si="18"/>
        <v>30.06.2025</v>
      </c>
      <c r="G145" s="26"/>
      <c r="H145" s="26" t="s">
        <v>148</v>
      </c>
      <c r="I145" s="26"/>
      <c r="J145" s="26" t="str">
        <f t="shared" si="19"/>
        <v xml:space="preserve"> MCS/JUNE-25</v>
      </c>
      <c r="K145" s="27" t="s">
        <v>297</v>
      </c>
      <c r="L145" s="26">
        <f t="shared" si="14"/>
        <v>40</v>
      </c>
      <c r="M145" s="28">
        <f>VLOOKUP(Z145,[1]MCS!$B$3:$C$453,2,0)</f>
        <v>4401010830</v>
      </c>
      <c r="N145" s="26"/>
      <c r="O145" s="29"/>
      <c r="P145" s="30">
        <v>173181</v>
      </c>
      <c r="Q145" s="31"/>
      <c r="R145" s="27" t="s">
        <v>151</v>
      </c>
      <c r="S145" s="26">
        <v>2100</v>
      </c>
      <c r="T145" s="32">
        <v>22164202</v>
      </c>
      <c r="U145" s="26"/>
      <c r="V145" s="26"/>
      <c r="W145" s="26"/>
      <c r="X145" s="33"/>
      <c r="Y145" s="34"/>
      <c r="Z145" s="33" t="s">
        <v>268</v>
      </c>
      <c r="AA145" s="26">
        <v>2025</v>
      </c>
    </row>
    <row r="146" spans="1:27" hidden="1" x14ac:dyDescent="0.35">
      <c r="A146" s="26">
        <v>1</v>
      </c>
      <c r="B146" s="26" t="str">
        <f t="shared" si="17"/>
        <v>MCS SAL/JUNE-25</v>
      </c>
      <c r="C146" s="26" t="str">
        <f t="shared" si="17"/>
        <v>30.06.2025</v>
      </c>
      <c r="D146" s="26" t="s">
        <v>147</v>
      </c>
      <c r="E146" s="26">
        <v>1000</v>
      </c>
      <c r="F146" s="26" t="str">
        <f t="shared" si="18"/>
        <v>30.06.2025</v>
      </c>
      <c r="G146" s="26"/>
      <c r="H146" s="26" t="s">
        <v>148</v>
      </c>
      <c r="I146" s="26"/>
      <c r="J146" s="26" t="str">
        <f t="shared" si="19"/>
        <v xml:space="preserve"> MCS/JUNE-25</v>
      </c>
      <c r="K146" s="27" t="s">
        <v>298</v>
      </c>
      <c r="L146" s="26">
        <f t="shared" si="14"/>
        <v>40</v>
      </c>
      <c r="M146" s="28">
        <f>VLOOKUP(Z146,[1]MCS!$B$3:$C$453,2,0)</f>
        <v>4401010830</v>
      </c>
      <c r="N146" s="26"/>
      <c r="O146" s="29"/>
      <c r="P146" s="30">
        <v>247811</v>
      </c>
      <c r="Q146" s="31"/>
      <c r="R146" s="27" t="s">
        <v>151</v>
      </c>
      <c r="S146" s="26">
        <v>2100</v>
      </c>
      <c r="T146" s="32">
        <v>22311002</v>
      </c>
      <c r="U146" s="26"/>
      <c r="V146" s="26"/>
      <c r="W146" s="26"/>
      <c r="X146" s="33"/>
      <c r="Y146" s="34"/>
      <c r="Z146" s="33" t="s">
        <v>268</v>
      </c>
      <c r="AA146" s="26">
        <v>2025</v>
      </c>
    </row>
    <row r="147" spans="1:27" hidden="1" x14ac:dyDescent="0.35">
      <c r="A147" s="26">
        <v>1</v>
      </c>
      <c r="B147" s="26" t="str">
        <f t="shared" si="17"/>
        <v>MCS SAL/JUNE-25</v>
      </c>
      <c r="C147" s="26" t="str">
        <f t="shared" si="17"/>
        <v>30.06.2025</v>
      </c>
      <c r="D147" s="26" t="s">
        <v>147</v>
      </c>
      <c r="E147" s="26">
        <v>1000</v>
      </c>
      <c r="F147" s="26" t="str">
        <f t="shared" si="18"/>
        <v>30.06.2025</v>
      </c>
      <c r="G147" s="26"/>
      <c r="H147" s="26" t="s">
        <v>148</v>
      </c>
      <c r="I147" s="26"/>
      <c r="J147" s="26" t="str">
        <f t="shared" si="19"/>
        <v xml:space="preserve"> MCS/JUNE-25</v>
      </c>
      <c r="K147" s="27" t="s">
        <v>299</v>
      </c>
      <c r="L147" s="26">
        <f t="shared" si="14"/>
        <v>40</v>
      </c>
      <c r="M147" s="28">
        <f>VLOOKUP(Z147,[1]MCS!$B$3:$C$453,2,0)</f>
        <v>4401010830</v>
      </c>
      <c r="N147" s="26"/>
      <c r="O147" s="29"/>
      <c r="P147" s="30">
        <v>119609</v>
      </c>
      <c r="Q147" s="31"/>
      <c r="R147" s="27" t="s">
        <v>151</v>
      </c>
      <c r="S147" s="26">
        <v>2100</v>
      </c>
      <c r="T147" s="32">
        <v>21161202</v>
      </c>
      <c r="U147" s="26"/>
      <c r="V147" s="26"/>
      <c r="W147" s="26"/>
      <c r="X147" s="33"/>
      <c r="Y147" s="34"/>
      <c r="Z147" s="33" t="s">
        <v>268</v>
      </c>
      <c r="AA147" s="26">
        <v>2025</v>
      </c>
    </row>
    <row r="148" spans="1:27" hidden="1" x14ac:dyDescent="0.35">
      <c r="A148" s="26">
        <v>1</v>
      </c>
      <c r="B148" s="26" t="str">
        <f t="shared" ref="B148:C163" si="20">+B147</f>
        <v>MCS SAL/JUNE-25</v>
      </c>
      <c r="C148" s="26" t="str">
        <f t="shared" si="20"/>
        <v>30.06.2025</v>
      </c>
      <c r="D148" s="26" t="s">
        <v>147</v>
      </c>
      <c r="E148" s="26">
        <v>1000</v>
      </c>
      <c r="F148" s="26" t="str">
        <f t="shared" si="18"/>
        <v>30.06.2025</v>
      </c>
      <c r="G148" s="26"/>
      <c r="H148" s="26" t="s">
        <v>148</v>
      </c>
      <c r="I148" s="26"/>
      <c r="J148" s="26" t="str">
        <f t="shared" si="19"/>
        <v xml:space="preserve"> MCS/JUNE-25</v>
      </c>
      <c r="K148" s="27" t="s">
        <v>300</v>
      </c>
      <c r="L148" s="26">
        <f t="shared" si="14"/>
        <v>40</v>
      </c>
      <c r="M148" s="28">
        <f>VLOOKUP(Z148,[1]MCS!$B$3:$C$453,2,0)</f>
        <v>4401010830</v>
      </c>
      <c r="N148" s="26"/>
      <c r="O148" s="29"/>
      <c r="P148" s="30">
        <v>466792</v>
      </c>
      <c r="Q148" s="31"/>
      <c r="R148" s="27" t="s">
        <v>151</v>
      </c>
      <c r="S148" s="26">
        <v>2100</v>
      </c>
      <c r="T148" s="32">
        <v>22172101</v>
      </c>
      <c r="U148" s="26"/>
      <c r="V148" s="26"/>
      <c r="W148" s="26"/>
      <c r="X148" s="33"/>
      <c r="Y148" s="34"/>
      <c r="Z148" s="33" t="s">
        <v>268</v>
      </c>
      <c r="AA148" s="26">
        <v>2025</v>
      </c>
    </row>
    <row r="149" spans="1:27" hidden="1" x14ac:dyDescent="0.35">
      <c r="A149" s="26">
        <v>1</v>
      </c>
      <c r="B149" s="26" t="str">
        <f t="shared" si="20"/>
        <v>MCS SAL/JUNE-25</v>
      </c>
      <c r="C149" s="26" t="str">
        <f t="shared" si="20"/>
        <v>30.06.2025</v>
      </c>
      <c r="D149" s="26" t="s">
        <v>147</v>
      </c>
      <c r="E149" s="26">
        <v>1000</v>
      </c>
      <c r="F149" s="26" t="str">
        <f t="shared" si="18"/>
        <v>30.06.2025</v>
      </c>
      <c r="G149" s="26"/>
      <c r="H149" s="26" t="s">
        <v>148</v>
      </c>
      <c r="I149" s="26"/>
      <c r="J149" s="26" t="str">
        <f t="shared" si="19"/>
        <v xml:space="preserve"> MCS/JUNE-25</v>
      </c>
      <c r="K149" s="27" t="s">
        <v>301</v>
      </c>
      <c r="L149" s="26">
        <f t="shared" si="14"/>
        <v>40</v>
      </c>
      <c r="M149" s="28">
        <f>VLOOKUP(Z149,[1]MCS!$B$3:$C$453,2,0)</f>
        <v>4401010830</v>
      </c>
      <c r="N149" s="26"/>
      <c r="O149" s="29"/>
      <c r="P149" s="30">
        <v>97967</v>
      </c>
      <c r="Q149" s="31"/>
      <c r="R149" s="27" t="s">
        <v>151</v>
      </c>
      <c r="S149" s="26">
        <v>2100</v>
      </c>
      <c r="T149" s="32">
        <v>21342002</v>
      </c>
      <c r="U149" s="26"/>
      <c r="V149" s="26"/>
      <c r="W149" s="26"/>
      <c r="X149" s="33"/>
      <c r="Y149" s="34"/>
      <c r="Z149" s="33" t="s">
        <v>268</v>
      </c>
      <c r="AA149" s="26">
        <v>2025</v>
      </c>
    </row>
    <row r="150" spans="1:27" hidden="1" x14ac:dyDescent="0.35">
      <c r="A150" s="26">
        <v>1</v>
      </c>
      <c r="B150" s="26" t="str">
        <f t="shared" si="20"/>
        <v>MCS SAL/JUNE-25</v>
      </c>
      <c r="C150" s="26" t="str">
        <f t="shared" si="20"/>
        <v>30.06.2025</v>
      </c>
      <c r="D150" s="26" t="s">
        <v>147</v>
      </c>
      <c r="E150" s="26">
        <v>1000</v>
      </c>
      <c r="F150" s="26" t="str">
        <f t="shared" si="18"/>
        <v>30.06.2025</v>
      </c>
      <c r="G150" s="26"/>
      <c r="H150" s="26" t="s">
        <v>148</v>
      </c>
      <c r="I150" s="26"/>
      <c r="J150" s="26" t="str">
        <f t="shared" si="19"/>
        <v xml:space="preserve"> MCS/JUNE-25</v>
      </c>
      <c r="K150" s="27" t="s">
        <v>302</v>
      </c>
      <c r="L150" s="26">
        <f t="shared" si="14"/>
        <v>40</v>
      </c>
      <c r="M150" s="28">
        <f>VLOOKUP(Z150,[1]MCS!$B$3:$C$453,2,0)</f>
        <v>4401010830</v>
      </c>
      <c r="N150" s="26"/>
      <c r="O150" s="29"/>
      <c r="P150" s="30">
        <v>208788</v>
      </c>
      <c r="Q150" s="31"/>
      <c r="R150" s="27" t="s">
        <v>151</v>
      </c>
      <c r="S150" s="26">
        <v>2100</v>
      </c>
      <c r="T150" s="32">
        <v>21332001</v>
      </c>
      <c r="U150" s="26"/>
      <c r="V150" s="26"/>
      <c r="W150" s="26"/>
      <c r="X150" s="33"/>
      <c r="Y150" s="34"/>
      <c r="Z150" s="33" t="s">
        <v>268</v>
      </c>
      <c r="AA150" s="26">
        <v>2025</v>
      </c>
    </row>
    <row r="151" spans="1:27" hidden="1" x14ac:dyDescent="0.35">
      <c r="A151" s="26">
        <v>1</v>
      </c>
      <c r="B151" s="26" t="str">
        <f t="shared" si="20"/>
        <v>MCS SAL/JUNE-25</v>
      </c>
      <c r="C151" s="26" t="str">
        <f t="shared" si="20"/>
        <v>30.06.2025</v>
      </c>
      <c r="D151" s="26" t="s">
        <v>147</v>
      </c>
      <c r="E151" s="26">
        <v>1000</v>
      </c>
      <c r="F151" s="26" t="str">
        <f t="shared" si="18"/>
        <v>30.06.2025</v>
      </c>
      <c r="G151" s="26"/>
      <c r="H151" s="26" t="s">
        <v>148</v>
      </c>
      <c r="I151" s="26"/>
      <c r="J151" s="26" t="str">
        <f t="shared" si="19"/>
        <v xml:space="preserve"> MCS/JUNE-25</v>
      </c>
      <c r="K151" s="27" t="s">
        <v>303</v>
      </c>
      <c r="L151" s="26">
        <f t="shared" si="14"/>
        <v>40</v>
      </c>
      <c r="M151" s="28">
        <f>VLOOKUP(Z151,[1]MCS!$B$3:$C$453,2,0)</f>
        <v>4401010830</v>
      </c>
      <c r="N151" s="26"/>
      <c r="O151" s="29"/>
      <c r="P151" s="30">
        <v>66066</v>
      </c>
      <c r="Q151" s="31"/>
      <c r="R151" s="27" t="s">
        <v>151</v>
      </c>
      <c r="S151" s="26">
        <v>2100</v>
      </c>
      <c r="T151" s="32">
        <v>22221202</v>
      </c>
      <c r="U151" s="26"/>
      <c r="V151" s="26"/>
      <c r="W151" s="26"/>
      <c r="X151" s="33"/>
      <c r="Y151" s="34"/>
      <c r="Z151" s="33" t="s">
        <v>268</v>
      </c>
      <c r="AA151" s="26">
        <v>2025</v>
      </c>
    </row>
    <row r="152" spans="1:27" hidden="1" x14ac:dyDescent="0.35">
      <c r="A152" s="26">
        <v>1</v>
      </c>
      <c r="B152" s="26" t="str">
        <f t="shared" si="20"/>
        <v>MCS SAL/JUNE-25</v>
      </c>
      <c r="C152" s="26" t="str">
        <f t="shared" si="20"/>
        <v>30.06.2025</v>
      </c>
      <c r="D152" s="26" t="s">
        <v>147</v>
      </c>
      <c r="E152" s="26">
        <v>1000</v>
      </c>
      <c r="F152" s="26" t="str">
        <f t="shared" si="18"/>
        <v>30.06.2025</v>
      </c>
      <c r="G152" s="26"/>
      <c r="H152" s="26" t="s">
        <v>148</v>
      </c>
      <c r="I152" s="26"/>
      <c r="J152" s="26" t="str">
        <f t="shared" si="19"/>
        <v xml:space="preserve"> MCS/JUNE-25</v>
      </c>
      <c r="K152" s="27" t="s">
        <v>304</v>
      </c>
      <c r="L152" s="26">
        <f t="shared" si="14"/>
        <v>40</v>
      </c>
      <c r="M152" s="28">
        <f>VLOOKUP(Z152,[1]MCS!$B$3:$C$453,2,0)</f>
        <v>4401010830</v>
      </c>
      <c r="N152" s="26"/>
      <c r="O152" s="29"/>
      <c r="P152" s="30">
        <v>29672</v>
      </c>
      <c r="Q152" s="31"/>
      <c r="R152" s="27" t="s">
        <v>151</v>
      </c>
      <c r="S152" s="26">
        <v>2100</v>
      </c>
      <c r="T152" s="32">
        <v>21331004</v>
      </c>
      <c r="U152" s="26"/>
      <c r="V152" s="26"/>
      <c r="W152" s="26"/>
      <c r="X152" s="33"/>
      <c r="Y152" s="34"/>
      <c r="Z152" s="33" t="s">
        <v>268</v>
      </c>
      <c r="AA152" s="26">
        <v>2025</v>
      </c>
    </row>
    <row r="153" spans="1:27" hidden="1" x14ac:dyDescent="0.35">
      <c r="A153" s="26">
        <v>1</v>
      </c>
      <c r="B153" s="26" t="str">
        <f t="shared" si="20"/>
        <v>MCS SAL/JUNE-25</v>
      </c>
      <c r="C153" s="26" t="str">
        <f t="shared" si="20"/>
        <v>30.06.2025</v>
      </c>
      <c r="D153" s="26" t="s">
        <v>147</v>
      </c>
      <c r="E153" s="26">
        <v>1000</v>
      </c>
      <c r="F153" s="26" t="str">
        <f t="shared" si="18"/>
        <v>30.06.2025</v>
      </c>
      <c r="G153" s="26"/>
      <c r="H153" s="26" t="s">
        <v>148</v>
      </c>
      <c r="I153" s="26"/>
      <c r="J153" s="26" t="str">
        <f t="shared" si="19"/>
        <v xml:space="preserve"> MCS/JUNE-25</v>
      </c>
      <c r="K153" s="27" t="s">
        <v>305</v>
      </c>
      <c r="L153" s="26">
        <f t="shared" si="14"/>
        <v>40</v>
      </c>
      <c r="M153" s="28">
        <f>VLOOKUP(Z153,[1]MCS!$B$3:$C$453,2,0)</f>
        <v>4401010830</v>
      </c>
      <c r="N153" s="26"/>
      <c r="O153" s="29"/>
      <c r="P153" s="30">
        <v>18699</v>
      </c>
      <c r="Q153" s="31"/>
      <c r="R153" s="27" t="s">
        <v>151</v>
      </c>
      <c r="S153" s="26">
        <v>2100</v>
      </c>
      <c r="T153" s="32">
        <v>21154102</v>
      </c>
      <c r="U153" s="26"/>
      <c r="V153" s="26"/>
      <c r="W153" s="26"/>
      <c r="X153" s="33"/>
      <c r="Y153" s="34"/>
      <c r="Z153" s="33" t="s">
        <v>268</v>
      </c>
      <c r="AA153" s="26">
        <v>2025</v>
      </c>
    </row>
    <row r="154" spans="1:27" hidden="1" x14ac:dyDescent="0.35">
      <c r="A154" s="26">
        <v>1</v>
      </c>
      <c r="B154" s="26" t="str">
        <f t="shared" si="20"/>
        <v>MCS SAL/JUNE-25</v>
      </c>
      <c r="C154" s="26" t="str">
        <f t="shared" si="20"/>
        <v>30.06.2025</v>
      </c>
      <c r="D154" s="26" t="s">
        <v>147</v>
      </c>
      <c r="E154" s="26">
        <v>1000</v>
      </c>
      <c r="F154" s="26" t="str">
        <f t="shared" si="18"/>
        <v>30.06.2025</v>
      </c>
      <c r="G154" s="26"/>
      <c r="H154" s="26" t="s">
        <v>148</v>
      </c>
      <c r="I154" s="26"/>
      <c r="J154" s="26" t="str">
        <f t="shared" si="19"/>
        <v xml:space="preserve"> MCS/JUNE-25</v>
      </c>
      <c r="K154" s="27" t="s">
        <v>306</v>
      </c>
      <c r="L154" s="26">
        <f t="shared" si="14"/>
        <v>40</v>
      </c>
      <c r="M154" s="28">
        <f>VLOOKUP(Z154,[1]MCS!$B$3:$C$453,2,0)</f>
        <v>4401010830</v>
      </c>
      <c r="N154" s="26"/>
      <c r="O154" s="29"/>
      <c r="P154" s="30">
        <v>124843</v>
      </c>
      <c r="Q154" s="31"/>
      <c r="R154" s="27" t="s">
        <v>151</v>
      </c>
      <c r="S154" s="26">
        <v>2100</v>
      </c>
      <c r="T154" s="32">
        <v>21163101</v>
      </c>
      <c r="U154" s="26"/>
      <c r="V154" s="26"/>
      <c r="W154" s="26"/>
      <c r="X154" s="33"/>
      <c r="Y154" s="34"/>
      <c r="Z154" s="33" t="s">
        <v>268</v>
      </c>
      <c r="AA154" s="26">
        <v>2025</v>
      </c>
    </row>
    <row r="155" spans="1:27" hidden="1" x14ac:dyDescent="0.35">
      <c r="A155" s="26">
        <v>1</v>
      </c>
      <c r="B155" s="26" t="str">
        <f t="shared" si="20"/>
        <v>MCS SAL/JUNE-25</v>
      </c>
      <c r="C155" s="26" t="str">
        <f t="shared" si="20"/>
        <v>30.06.2025</v>
      </c>
      <c r="D155" s="26" t="s">
        <v>147</v>
      </c>
      <c r="E155" s="26">
        <v>1000</v>
      </c>
      <c r="F155" s="26" t="str">
        <f t="shared" si="18"/>
        <v>30.06.2025</v>
      </c>
      <c r="G155" s="26"/>
      <c r="H155" s="26" t="s">
        <v>148</v>
      </c>
      <c r="I155" s="26"/>
      <c r="J155" s="26" t="str">
        <f t="shared" si="19"/>
        <v xml:space="preserve"> MCS/JUNE-25</v>
      </c>
      <c r="K155" s="27" t="s">
        <v>307</v>
      </c>
      <c r="L155" s="26">
        <f t="shared" si="14"/>
        <v>40</v>
      </c>
      <c r="M155" s="28">
        <f>VLOOKUP(Z155,[1]MCS!$B$3:$C$453,2,0)</f>
        <v>4401010830</v>
      </c>
      <c r="N155" s="26"/>
      <c r="O155" s="29"/>
      <c r="P155" s="30">
        <v>177256</v>
      </c>
      <c r="Q155" s="31"/>
      <c r="R155" s="27" t="s">
        <v>151</v>
      </c>
      <c r="S155" s="26">
        <v>2100</v>
      </c>
      <c r="T155" s="32">
        <v>22132202</v>
      </c>
      <c r="U155" s="26"/>
      <c r="V155" s="26"/>
      <c r="W155" s="26"/>
      <c r="X155" s="33"/>
      <c r="Y155" s="34"/>
      <c r="Z155" s="33" t="s">
        <v>268</v>
      </c>
      <c r="AA155" s="26">
        <v>2025</v>
      </c>
    </row>
    <row r="156" spans="1:27" hidden="1" x14ac:dyDescent="0.35">
      <c r="A156" s="26">
        <v>1</v>
      </c>
      <c r="B156" s="26" t="str">
        <f t="shared" si="20"/>
        <v>MCS SAL/JUNE-25</v>
      </c>
      <c r="C156" s="26" t="str">
        <f t="shared" si="20"/>
        <v>30.06.2025</v>
      </c>
      <c r="D156" s="26" t="s">
        <v>147</v>
      </c>
      <c r="E156" s="26">
        <v>1000</v>
      </c>
      <c r="F156" s="26" t="str">
        <f t="shared" si="18"/>
        <v>30.06.2025</v>
      </c>
      <c r="G156" s="26"/>
      <c r="H156" s="26" t="s">
        <v>148</v>
      </c>
      <c r="I156" s="26"/>
      <c r="J156" s="26" t="str">
        <f t="shared" si="19"/>
        <v xml:space="preserve"> MCS/JUNE-25</v>
      </c>
      <c r="K156" s="27" t="s">
        <v>308</v>
      </c>
      <c r="L156" s="26">
        <f t="shared" si="14"/>
        <v>40</v>
      </c>
      <c r="M156" s="28">
        <f>VLOOKUP(Z156,[1]MCS!$B$3:$C$453,2,0)</f>
        <v>4401010830</v>
      </c>
      <c r="N156" s="26"/>
      <c r="O156" s="29"/>
      <c r="P156" s="30">
        <v>20354</v>
      </c>
      <c r="Q156" s="31"/>
      <c r="R156" s="27" t="s">
        <v>151</v>
      </c>
      <c r="S156" s="26">
        <v>2100</v>
      </c>
      <c r="T156" s="32">
        <v>21153102</v>
      </c>
      <c r="U156" s="26"/>
      <c r="V156" s="26"/>
      <c r="W156" s="26"/>
      <c r="X156" s="33"/>
      <c r="Y156" s="34"/>
      <c r="Z156" s="33" t="s">
        <v>268</v>
      </c>
      <c r="AA156" s="26">
        <v>2025</v>
      </c>
    </row>
    <row r="157" spans="1:27" hidden="1" x14ac:dyDescent="0.35">
      <c r="A157" s="26">
        <v>1</v>
      </c>
      <c r="B157" s="26" t="str">
        <f t="shared" si="20"/>
        <v>MCS SAL/JUNE-25</v>
      </c>
      <c r="C157" s="26" t="str">
        <f t="shared" si="20"/>
        <v>30.06.2025</v>
      </c>
      <c r="D157" s="26" t="s">
        <v>147</v>
      </c>
      <c r="E157" s="26">
        <v>1000</v>
      </c>
      <c r="F157" s="26" t="str">
        <f t="shared" si="18"/>
        <v>30.06.2025</v>
      </c>
      <c r="G157" s="26"/>
      <c r="H157" s="26" t="s">
        <v>148</v>
      </c>
      <c r="I157" s="26"/>
      <c r="J157" s="26" t="str">
        <f t="shared" si="19"/>
        <v xml:space="preserve"> MCS/JUNE-25</v>
      </c>
      <c r="K157" s="27" t="s">
        <v>309</v>
      </c>
      <c r="L157" s="26">
        <f t="shared" si="14"/>
        <v>40</v>
      </c>
      <c r="M157" s="28">
        <f>VLOOKUP(Z157,[1]MCS!$B$3:$C$453,2,0)</f>
        <v>4401010830</v>
      </c>
      <c r="N157" s="26"/>
      <c r="O157" s="29"/>
      <c r="P157" s="30">
        <v>148724</v>
      </c>
      <c r="Q157" s="31"/>
      <c r="R157" s="27" t="s">
        <v>151</v>
      </c>
      <c r="S157" s="26">
        <v>2100</v>
      </c>
      <c r="T157" s="32">
        <v>21331008</v>
      </c>
      <c r="U157" s="26"/>
      <c r="V157" s="26"/>
      <c r="W157" s="26"/>
      <c r="X157" s="33"/>
      <c r="Y157" s="34"/>
      <c r="Z157" s="33" t="s">
        <v>268</v>
      </c>
      <c r="AA157" s="26">
        <v>2025</v>
      </c>
    </row>
    <row r="158" spans="1:27" hidden="1" x14ac:dyDescent="0.35">
      <c r="A158" s="26">
        <v>1</v>
      </c>
      <c r="B158" s="26" t="str">
        <f t="shared" si="20"/>
        <v>MCS SAL/JUNE-25</v>
      </c>
      <c r="C158" s="26" t="str">
        <f t="shared" si="20"/>
        <v>30.06.2025</v>
      </c>
      <c r="D158" s="26" t="s">
        <v>147</v>
      </c>
      <c r="E158" s="26">
        <v>1000</v>
      </c>
      <c r="F158" s="26" t="str">
        <f t="shared" si="18"/>
        <v>30.06.2025</v>
      </c>
      <c r="G158" s="26"/>
      <c r="H158" s="26" t="s">
        <v>148</v>
      </c>
      <c r="I158" s="26"/>
      <c r="J158" s="26" t="str">
        <f t="shared" si="19"/>
        <v xml:space="preserve"> MCS/JUNE-25</v>
      </c>
      <c r="K158" s="27" t="s">
        <v>310</v>
      </c>
      <c r="L158" s="26">
        <f t="shared" ref="L158:L221" si="21">IF(P158&gt;=0,40,50)</f>
        <v>40</v>
      </c>
      <c r="M158" s="28">
        <f>VLOOKUP(Z158,[1]MCS!$B$3:$C$453,2,0)</f>
        <v>4401010830</v>
      </c>
      <c r="N158" s="26"/>
      <c r="O158" s="29"/>
      <c r="P158" s="30">
        <v>167453</v>
      </c>
      <c r="Q158" s="31"/>
      <c r="R158" s="27" t="s">
        <v>151</v>
      </c>
      <c r="S158" s="26">
        <v>2100</v>
      </c>
      <c r="T158" s="32">
        <v>31061001</v>
      </c>
      <c r="U158" s="26"/>
      <c r="V158" s="26"/>
      <c r="W158" s="26"/>
      <c r="X158" s="33"/>
      <c r="Y158" s="34"/>
      <c r="Z158" s="33" t="s">
        <v>268</v>
      </c>
      <c r="AA158" s="26">
        <v>2025</v>
      </c>
    </row>
    <row r="159" spans="1:27" hidden="1" x14ac:dyDescent="0.35">
      <c r="A159" s="26">
        <v>1</v>
      </c>
      <c r="B159" s="26" t="str">
        <f t="shared" si="20"/>
        <v>MCS SAL/JUNE-25</v>
      </c>
      <c r="C159" s="26" t="str">
        <f t="shared" si="20"/>
        <v>30.06.2025</v>
      </c>
      <c r="D159" s="26" t="s">
        <v>147</v>
      </c>
      <c r="E159" s="26">
        <v>1000</v>
      </c>
      <c r="F159" s="26" t="str">
        <f t="shared" si="18"/>
        <v>30.06.2025</v>
      </c>
      <c r="G159" s="26"/>
      <c r="H159" s="26" t="s">
        <v>148</v>
      </c>
      <c r="I159" s="26"/>
      <c r="J159" s="26" t="str">
        <f t="shared" si="19"/>
        <v xml:space="preserve"> MCS/JUNE-25</v>
      </c>
      <c r="K159" s="27" t="s">
        <v>311</v>
      </c>
      <c r="L159" s="26">
        <f t="shared" si="21"/>
        <v>40</v>
      </c>
      <c r="M159" s="28">
        <f>VLOOKUP(Z159,[1]MCS!$B$3:$C$453,2,0)</f>
        <v>4401010830</v>
      </c>
      <c r="N159" s="26"/>
      <c r="O159" s="29"/>
      <c r="P159" s="30">
        <v>12137</v>
      </c>
      <c r="Q159" s="31"/>
      <c r="R159" s="27" t="s">
        <v>151</v>
      </c>
      <c r="S159" s="26">
        <v>2100</v>
      </c>
      <c r="T159" s="32">
        <v>22111101</v>
      </c>
      <c r="U159" s="26"/>
      <c r="V159" s="26"/>
      <c r="W159" s="26"/>
      <c r="X159" s="33"/>
      <c r="Y159" s="34"/>
      <c r="Z159" s="33" t="s">
        <v>268</v>
      </c>
      <c r="AA159" s="26">
        <v>2025</v>
      </c>
    </row>
    <row r="160" spans="1:27" hidden="1" x14ac:dyDescent="0.35">
      <c r="A160" s="26">
        <v>1</v>
      </c>
      <c r="B160" s="26" t="str">
        <f t="shared" si="20"/>
        <v>MCS SAL/JUNE-25</v>
      </c>
      <c r="C160" s="26" t="str">
        <f t="shared" si="20"/>
        <v>30.06.2025</v>
      </c>
      <c r="D160" s="26" t="s">
        <v>147</v>
      </c>
      <c r="E160" s="26">
        <v>1000</v>
      </c>
      <c r="F160" s="26" t="str">
        <f t="shared" si="18"/>
        <v>30.06.2025</v>
      </c>
      <c r="G160" s="26"/>
      <c r="H160" s="26" t="s">
        <v>148</v>
      </c>
      <c r="I160" s="26"/>
      <c r="J160" s="26" t="str">
        <f t="shared" si="19"/>
        <v xml:space="preserve"> MCS/JUNE-25</v>
      </c>
      <c r="K160" s="27" t="s">
        <v>312</v>
      </c>
      <c r="L160" s="26">
        <f t="shared" si="21"/>
        <v>40</v>
      </c>
      <c r="M160" s="28">
        <f>VLOOKUP(Z160,[1]MCS!$B$3:$C$453,2,0)</f>
        <v>4401010830</v>
      </c>
      <c r="N160" s="26"/>
      <c r="O160" s="29"/>
      <c r="P160" s="30">
        <v>114045</v>
      </c>
      <c r="Q160" s="31"/>
      <c r="R160" s="27" t="s">
        <v>151</v>
      </c>
      <c r="S160" s="26">
        <v>2100</v>
      </c>
      <c r="T160" s="32">
        <v>21151101</v>
      </c>
      <c r="U160" s="26"/>
      <c r="V160" s="26"/>
      <c r="W160" s="26"/>
      <c r="X160" s="33"/>
      <c r="Y160" s="34"/>
      <c r="Z160" s="33" t="s">
        <v>268</v>
      </c>
      <c r="AA160" s="26">
        <v>2025</v>
      </c>
    </row>
    <row r="161" spans="1:27" hidden="1" x14ac:dyDescent="0.35">
      <c r="A161" s="26">
        <v>1</v>
      </c>
      <c r="B161" s="26" t="str">
        <f t="shared" si="20"/>
        <v>MCS SAL/JUNE-25</v>
      </c>
      <c r="C161" s="26" t="str">
        <f t="shared" si="20"/>
        <v>30.06.2025</v>
      </c>
      <c r="D161" s="26" t="s">
        <v>147</v>
      </c>
      <c r="E161" s="26">
        <v>1000</v>
      </c>
      <c r="F161" s="26" t="str">
        <f t="shared" si="18"/>
        <v>30.06.2025</v>
      </c>
      <c r="G161" s="26"/>
      <c r="H161" s="26" t="s">
        <v>148</v>
      </c>
      <c r="I161" s="26"/>
      <c r="J161" s="26" t="str">
        <f t="shared" si="19"/>
        <v xml:space="preserve"> MCS/JUNE-25</v>
      </c>
      <c r="K161" s="27" t="s">
        <v>313</v>
      </c>
      <c r="L161" s="26">
        <f t="shared" si="21"/>
        <v>40</v>
      </c>
      <c r="M161" s="28">
        <f>VLOOKUP(Z161,[1]MCS!$B$3:$C$453,2,0)</f>
        <v>4401010830</v>
      </c>
      <c r="N161" s="26"/>
      <c r="O161" s="29"/>
      <c r="P161" s="30">
        <v>15579</v>
      </c>
      <c r="Q161" s="31"/>
      <c r="R161" s="27" t="s">
        <v>151</v>
      </c>
      <c r="S161" s="26">
        <v>2100</v>
      </c>
      <c r="T161" s="32">
        <v>21162101</v>
      </c>
      <c r="U161" s="26"/>
      <c r="V161" s="26"/>
      <c r="W161" s="26"/>
      <c r="X161" s="33"/>
      <c r="Y161" s="34"/>
      <c r="Z161" s="33" t="s">
        <v>268</v>
      </c>
      <c r="AA161" s="26">
        <v>2025</v>
      </c>
    </row>
    <row r="162" spans="1:27" hidden="1" x14ac:dyDescent="0.35">
      <c r="A162" s="26">
        <v>1</v>
      </c>
      <c r="B162" s="26" t="str">
        <f t="shared" si="20"/>
        <v>MCS SAL/JUNE-25</v>
      </c>
      <c r="C162" s="26" t="str">
        <f t="shared" si="20"/>
        <v>30.06.2025</v>
      </c>
      <c r="D162" s="26" t="s">
        <v>147</v>
      </c>
      <c r="E162" s="26">
        <v>1000</v>
      </c>
      <c r="F162" s="26" t="str">
        <f t="shared" si="18"/>
        <v>30.06.2025</v>
      </c>
      <c r="G162" s="26"/>
      <c r="H162" s="26" t="s">
        <v>148</v>
      </c>
      <c r="I162" s="26"/>
      <c r="J162" s="26" t="str">
        <f t="shared" si="19"/>
        <v xml:space="preserve"> MCS/JUNE-25</v>
      </c>
      <c r="K162" s="27" t="s">
        <v>314</v>
      </c>
      <c r="L162" s="26">
        <f t="shared" si="21"/>
        <v>40</v>
      </c>
      <c r="M162" s="28">
        <f>VLOOKUP(Z162,[1]MCS!$B$3:$C$453,2,0)</f>
        <v>4401010830</v>
      </c>
      <c r="N162" s="26"/>
      <c r="O162" s="29"/>
      <c r="P162" s="30">
        <v>103956</v>
      </c>
      <c r="Q162" s="31"/>
      <c r="R162" s="27" t="s">
        <v>151</v>
      </c>
      <c r="S162" s="26">
        <v>2100</v>
      </c>
      <c r="T162" s="32">
        <v>22163101</v>
      </c>
      <c r="U162" s="26"/>
      <c r="V162" s="26"/>
      <c r="W162" s="26"/>
      <c r="X162" s="33"/>
      <c r="Y162" s="34"/>
      <c r="Z162" s="33" t="s">
        <v>268</v>
      </c>
      <c r="AA162" s="26">
        <v>2025</v>
      </c>
    </row>
    <row r="163" spans="1:27" hidden="1" x14ac:dyDescent="0.35">
      <c r="A163" s="26">
        <v>1</v>
      </c>
      <c r="B163" s="26" t="str">
        <f t="shared" si="20"/>
        <v>MCS SAL/JUNE-25</v>
      </c>
      <c r="C163" s="26" t="str">
        <f t="shared" si="20"/>
        <v>30.06.2025</v>
      </c>
      <c r="D163" s="26" t="s">
        <v>147</v>
      </c>
      <c r="E163" s="26">
        <v>1000</v>
      </c>
      <c r="F163" s="26" t="str">
        <f t="shared" si="18"/>
        <v>30.06.2025</v>
      </c>
      <c r="G163" s="26"/>
      <c r="H163" s="26" t="s">
        <v>148</v>
      </c>
      <c r="I163" s="26"/>
      <c r="J163" s="26" t="str">
        <f t="shared" si="19"/>
        <v xml:space="preserve"> MCS/JUNE-25</v>
      </c>
      <c r="K163" s="27" t="s">
        <v>315</v>
      </c>
      <c r="L163" s="26">
        <f t="shared" si="21"/>
        <v>40</v>
      </c>
      <c r="M163" s="28">
        <f>VLOOKUP(Z163,[1]MCS!$B$3:$C$453,2,0)</f>
        <v>4401010830</v>
      </c>
      <c r="N163" s="26"/>
      <c r="O163" s="29"/>
      <c r="P163" s="30">
        <v>40260</v>
      </c>
      <c r="Q163" s="31"/>
      <c r="R163" s="27" t="s">
        <v>151</v>
      </c>
      <c r="S163" s="26">
        <v>2100</v>
      </c>
      <c r="T163" s="32">
        <v>21132202</v>
      </c>
      <c r="U163" s="26"/>
      <c r="V163" s="26"/>
      <c r="W163" s="26"/>
      <c r="X163" s="33"/>
      <c r="Y163" s="34"/>
      <c r="Z163" s="33" t="s">
        <v>268</v>
      </c>
      <c r="AA163" s="26">
        <v>2025</v>
      </c>
    </row>
    <row r="164" spans="1:27" hidden="1" x14ac:dyDescent="0.35">
      <c r="A164" s="26">
        <v>1</v>
      </c>
      <c r="B164" s="26" t="str">
        <f t="shared" ref="B164:C179" si="22">+B163</f>
        <v>MCS SAL/JUNE-25</v>
      </c>
      <c r="C164" s="26" t="str">
        <f t="shared" si="22"/>
        <v>30.06.2025</v>
      </c>
      <c r="D164" s="26" t="s">
        <v>147</v>
      </c>
      <c r="E164" s="26">
        <v>1000</v>
      </c>
      <c r="F164" s="26" t="str">
        <f t="shared" si="18"/>
        <v>30.06.2025</v>
      </c>
      <c r="G164" s="26"/>
      <c r="H164" s="26" t="s">
        <v>148</v>
      </c>
      <c r="I164" s="26"/>
      <c r="J164" s="26" t="str">
        <f t="shared" si="19"/>
        <v xml:space="preserve"> MCS/JUNE-25</v>
      </c>
      <c r="K164" s="27" t="s">
        <v>316</v>
      </c>
      <c r="L164" s="26">
        <f t="shared" si="21"/>
        <v>40</v>
      </c>
      <c r="M164" s="28">
        <f>VLOOKUP(Z164,[1]MCS!$B$3:$C$453,2,0)</f>
        <v>4401010830</v>
      </c>
      <c r="N164" s="26"/>
      <c r="O164" s="29"/>
      <c r="P164" s="30">
        <v>50757</v>
      </c>
      <c r="Q164" s="31"/>
      <c r="R164" s="27" t="s">
        <v>151</v>
      </c>
      <c r="S164" s="26">
        <v>2100</v>
      </c>
      <c r="T164" s="32">
        <v>21331010</v>
      </c>
      <c r="U164" s="26"/>
      <c r="V164" s="26"/>
      <c r="W164" s="26"/>
      <c r="X164" s="33"/>
      <c r="Y164" s="34"/>
      <c r="Z164" s="33" t="s">
        <v>268</v>
      </c>
      <c r="AA164" s="26">
        <v>2025</v>
      </c>
    </row>
    <row r="165" spans="1:27" hidden="1" x14ac:dyDescent="0.35">
      <c r="A165" s="26">
        <v>1</v>
      </c>
      <c r="B165" s="26" t="str">
        <f t="shared" si="22"/>
        <v>MCS SAL/JUNE-25</v>
      </c>
      <c r="C165" s="26" t="str">
        <f t="shared" si="22"/>
        <v>30.06.2025</v>
      </c>
      <c r="D165" s="26" t="s">
        <v>147</v>
      </c>
      <c r="E165" s="26">
        <v>1000</v>
      </c>
      <c r="F165" s="26" t="str">
        <f t="shared" si="18"/>
        <v>30.06.2025</v>
      </c>
      <c r="G165" s="26"/>
      <c r="H165" s="26" t="s">
        <v>148</v>
      </c>
      <c r="I165" s="26"/>
      <c r="J165" s="26" t="str">
        <f t="shared" si="19"/>
        <v xml:space="preserve"> MCS/JUNE-25</v>
      </c>
      <c r="K165" s="27" t="s">
        <v>317</v>
      </c>
      <c r="L165" s="26">
        <f t="shared" si="21"/>
        <v>40</v>
      </c>
      <c r="M165" s="28">
        <f>VLOOKUP(Z165,[1]MCS!$B$3:$C$453,2,0)</f>
        <v>4401010830</v>
      </c>
      <c r="N165" s="26"/>
      <c r="O165" s="29"/>
      <c r="P165" s="30">
        <v>108828</v>
      </c>
      <c r="Q165" s="31"/>
      <c r="R165" s="27" t="s">
        <v>151</v>
      </c>
      <c r="S165" s="26">
        <v>2100</v>
      </c>
      <c r="T165" s="32">
        <v>22162101</v>
      </c>
      <c r="U165" s="26"/>
      <c r="V165" s="26"/>
      <c r="W165" s="26"/>
      <c r="X165" s="33"/>
      <c r="Y165" s="34"/>
      <c r="Z165" s="33" t="s">
        <v>268</v>
      </c>
      <c r="AA165" s="26">
        <v>2025</v>
      </c>
    </row>
    <row r="166" spans="1:27" hidden="1" x14ac:dyDescent="0.35">
      <c r="A166" s="26">
        <v>1</v>
      </c>
      <c r="B166" s="26" t="str">
        <f t="shared" si="22"/>
        <v>MCS SAL/JUNE-25</v>
      </c>
      <c r="C166" s="26" t="str">
        <f t="shared" si="22"/>
        <v>30.06.2025</v>
      </c>
      <c r="D166" s="26" t="s">
        <v>147</v>
      </c>
      <c r="E166" s="26">
        <v>1000</v>
      </c>
      <c r="F166" s="26" t="str">
        <f t="shared" si="18"/>
        <v>30.06.2025</v>
      </c>
      <c r="G166" s="26"/>
      <c r="H166" s="26" t="s">
        <v>148</v>
      </c>
      <c r="I166" s="26"/>
      <c r="J166" s="26" t="str">
        <f t="shared" si="19"/>
        <v xml:space="preserve"> MCS/JUNE-25</v>
      </c>
      <c r="K166" s="27" t="s">
        <v>318</v>
      </c>
      <c r="L166" s="26">
        <f t="shared" si="21"/>
        <v>40</v>
      </c>
      <c r="M166" s="28">
        <f>VLOOKUP(Z166,[1]MCS!$B$3:$C$453,2,0)</f>
        <v>4401010830</v>
      </c>
      <c r="N166" s="26"/>
      <c r="O166" s="29"/>
      <c r="P166" s="30">
        <v>160431</v>
      </c>
      <c r="Q166" s="31"/>
      <c r="R166" s="27" t="s">
        <v>151</v>
      </c>
      <c r="S166" s="26">
        <v>2100</v>
      </c>
      <c r="T166" s="32">
        <v>22342001</v>
      </c>
      <c r="U166" s="26"/>
      <c r="V166" s="26"/>
      <c r="W166" s="26"/>
      <c r="X166" s="33"/>
      <c r="Y166" s="34"/>
      <c r="Z166" s="33" t="s">
        <v>268</v>
      </c>
      <c r="AA166" s="26">
        <v>2025</v>
      </c>
    </row>
    <row r="167" spans="1:27" hidden="1" x14ac:dyDescent="0.35">
      <c r="A167" s="26">
        <v>1</v>
      </c>
      <c r="B167" s="26" t="str">
        <f t="shared" si="22"/>
        <v>MCS SAL/JUNE-25</v>
      </c>
      <c r="C167" s="26" t="str">
        <f t="shared" si="22"/>
        <v>30.06.2025</v>
      </c>
      <c r="D167" s="26" t="s">
        <v>147</v>
      </c>
      <c r="E167" s="26">
        <v>1000</v>
      </c>
      <c r="F167" s="26" t="str">
        <f t="shared" si="18"/>
        <v>30.06.2025</v>
      </c>
      <c r="G167" s="26"/>
      <c r="H167" s="26" t="s">
        <v>148</v>
      </c>
      <c r="I167" s="26"/>
      <c r="J167" s="26" t="str">
        <f t="shared" si="19"/>
        <v xml:space="preserve"> MCS/JUNE-25</v>
      </c>
      <c r="K167" s="27" t="s">
        <v>319</v>
      </c>
      <c r="L167" s="26">
        <f t="shared" si="21"/>
        <v>40</v>
      </c>
      <c r="M167" s="28">
        <f>VLOOKUP(Z167,[1]MCS!$B$3:$C$453,2,0)</f>
        <v>4401010830</v>
      </c>
      <c r="N167" s="26"/>
      <c r="O167" s="29"/>
      <c r="P167" s="30">
        <v>60832</v>
      </c>
      <c r="Q167" s="31"/>
      <c r="R167" s="27" t="s">
        <v>151</v>
      </c>
      <c r="S167" s="26">
        <v>2100</v>
      </c>
      <c r="T167" s="32">
        <v>22164201</v>
      </c>
      <c r="U167" s="26"/>
      <c r="V167" s="26"/>
      <c r="W167" s="26"/>
      <c r="X167" s="33"/>
      <c r="Y167" s="34"/>
      <c r="Z167" s="33" t="s">
        <v>268</v>
      </c>
      <c r="AA167" s="26">
        <v>2025</v>
      </c>
    </row>
    <row r="168" spans="1:27" hidden="1" x14ac:dyDescent="0.35">
      <c r="A168" s="26">
        <v>1</v>
      </c>
      <c r="B168" s="26" t="str">
        <f t="shared" si="22"/>
        <v>MCS SAL/JUNE-25</v>
      </c>
      <c r="C168" s="26" t="str">
        <f t="shared" si="22"/>
        <v>30.06.2025</v>
      </c>
      <c r="D168" s="26" t="s">
        <v>147</v>
      </c>
      <c r="E168" s="26">
        <v>1000</v>
      </c>
      <c r="F168" s="26" t="str">
        <f t="shared" si="18"/>
        <v>30.06.2025</v>
      </c>
      <c r="G168" s="26"/>
      <c r="H168" s="26" t="s">
        <v>148</v>
      </c>
      <c r="I168" s="26"/>
      <c r="J168" s="26" t="str">
        <f t="shared" si="19"/>
        <v xml:space="preserve"> MCS/JUNE-25</v>
      </c>
      <c r="K168" s="27" t="s">
        <v>320</v>
      </c>
      <c r="L168" s="26">
        <f t="shared" si="21"/>
        <v>40</v>
      </c>
      <c r="M168" s="28">
        <f>VLOOKUP(Z168,[1]MCS!$B$3:$C$453,2,0)</f>
        <v>4401010830</v>
      </c>
      <c r="N168" s="26"/>
      <c r="O168" s="29"/>
      <c r="P168" s="30">
        <v>93901</v>
      </c>
      <c r="Q168" s="31"/>
      <c r="R168" s="27" t="s">
        <v>151</v>
      </c>
      <c r="S168" s="26">
        <v>2100</v>
      </c>
      <c r="T168" s="32">
        <v>21161204</v>
      </c>
      <c r="U168" s="26"/>
      <c r="V168" s="26"/>
      <c r="W168" s="26"/>
      <c r="X168" s="33"/>
      <c r="Y168" s="34"/>
      <c r="Z168" s="33" t="s">
        <v>268</v>
      </c>
      <c r="AA168" s="26">
        <v>2025</v>
      </c>
    </row>
    <row r="169" spans="1:27" hidden="1" x14ac:dyDescent="0.35">
      <c r="A169" s="26">
        <v>1</v>
      </c>
      <c r="B169" s="26" t="str">
        <f t="shared" si="22"/>
        <v>MCS SAL/JUNE-25</v>
      </c>
      <c r="C169" s="26" t="str">
        <f t="shared" si="22"/>
        <v>30.06.2025</v>
      </c>
      <c r="D169" s="26" t="s">
        <v>147</v>
      </c>
      <c r="E169" s="26">
        <v>1000</v>
      </c>
      <c r="F169" s="26" t="str">
        <f t="shared" si="18"/>
        <v>30.06.2025</v>
      </c>
      <c r="G169" s="26"/>
      <c r="H169" s="26" t="s">
        <v>148</v>
      </c>
      <c r="I169" s="26"/>
      <c r="J169" s="26" t="str">
        <f t="shared" si="19"/>
        <v xml:space="preserve"> MCS/JUNE-25</v>
      </c>
      <c r="K169" s="27" t="s">
        <v>321</v>
      </c>
      <c r="L169" s="26">
        <f t="shared" si="21"/>
        <v>40</v>
      </c>
      <c r="M169" s="28">
        <f>VLOOKUP(Z169,[1]MCS!$B$3:$C$453,2,0)</f>
        <v>4401010830</v>
      </c>
      <c r="N169" s="26"/>
      <c r="O169" s="29"/>
      <c r="P169" s="30">
        <v>101680</v>
      </c>
      <c r="Q169" s="31"/>
      <c r="R169" s="27" t="s">
        <v>151</v>
      </c>
      <c r="S169" s="26">
        <v>2100</v>
      </c>
      <c r="T169" s="32">
        <v>21151201</v>
      </c>
      <c r="U169" s="26"/>
      <c r="V169" s="26"/>
      <c r="W169" s="26"/>
      <c r="X169" s="33"/>
      <c r="Y169" s="34"/>
      <c r="Z169" s="33" t="s">
        <v>268</v>
      </c>
      <c r="AA169" s="26">
        <v>2025</v>
      </c>
    </row>
    <row r="170" spans="1:27" hidden="1" x14ac:dyDescent="0.35">
      <c r="A170" s="26">
        <v>1</v>
      </c>
      <c r="B170" s="26" t="str">
        <f t="shared" si="22"/>
        <v>MCS SAL/JUNE-25</v>
      </c>
      <c r="C170" s="26" t="str">
        <f t="shared" si="22"/>
        <v>30.06.2025</v>
      </c>
      <c r="D170" s="26" t="s">
        <v>147</v>
      </c>
      <c r="E170" s="26">
        <v>1000</v>
      </c>
      <c r="F170" s="26" t="str">
        <f t="shared" si="18"/>
        <v>30.06.2025</v>
      </c>
      <c r="G170" s="26"/>
      <c r="H170" s="26" t="s">
        <v>148</v>
      </c>
      <c r="I170" s="26"/>
      <c r="J170" s="26" t="str">
        <f t="shared" si="19"/>
        <v xml:space="preserve"> MCS/JUNE-25</v>
      </c>
      <c r="K170" s="27" t="s">
        <v>322</v>
      </c>
      <c r="L170" s="26">
        <f t="shared" si="21"/>
        <v>40</v>
      </c>
      <c r="M170" s="28">
        <f>VLOOKUP(Z170,[1]MCS!$B$3:$C$453,2,0)</f>
        <v>4401010830</v>
      </c>
      <c r="N170" s="26"/>
      <c r="O170" s="29"/>
      <c r="P170" s="30">
        <v>71027</v>
      </c>
      <c r="Q170" s="31"/>
      <c r="R170" s="27" t="s">
        <v>151</v>
      </c>
      <c r="S170" s="26">
        <v>2100</v>
      </c>
      <c r="T170" s="32">
        <v>22164204</v>
      </c>
      <c r="U170" s="26"/>
      <c r="V170" s="26"/>
      <c r="W170" s="26"/>
      <c r="X170" s="33"/>
      <c r="Y170" s="34"/>
      <c r="Z170" s="33" t="s">
        <v>268</v>
      </c>
      <c r="AA170" s="26">
        <v>2025</v>
      </c>
    </row>
    <row r="171" spans="1:27" hidden="1" x14ac:dyDescent="0.35">
      <c r="A171" s="26">
        <v>1</v>
      </c>
      <c r="B171" s="26" t="str">
        <f t="shared" si="22"/>
        <v>MCS SAL/JUNE-25</v>
      </c>
      <c r="C171" s="26" t="str">
        <f t="shared" si="22"/>
        <v>30.06.2025</v>
      </c>
      <c r="D171" s="26" t="s">
        <v>147</v>
      </c>
      <c r="E171" s="26">
        <v>1000</v>
      </c>
      <c r="F171" s="26" t="str">
        <f t="shared" si="18"/>
        <v>30.06.2025</v>
      </c>
      <c r="G171" s="26"/>
      <c r="H171" s="26" t="s">
        <v>148</v>
      </c>
      <c r="I171" s="26"/>
      <c r="J171" s="26" t="str">
        <f t="shared" si="19"/>
        <v xml:space="preserve"> MCS/JUNE-25</v>
      </c>
      <c r="K171" s="27" t="s">
        <v>323</v>
      </c>
      <c r="L171" s="26">
        <f t="shared" si="21"/>
        <v>40</v>
      </c>
      <c r="M171" s="28">
        <f>VLOOKUP(Z171,[1]MCS!$B$3:$C$453,2,0)</f>
        <v>4401010830</v>
      </c>
      <c r="N171" s="26"/>
      <c r="O171" s="29"/>
      <c r="P171" s="30">
        <v>59000</v>
      </c>
      <c r="Q171" s="31"/>
      <c r="R171" s="27" t="s">
        <v>151</v>
      </c>
      <c r="S171" s="26">
        <v>2100</v>
      </c>
      <c r="T171" s="32">
        <v>21154104</v>
      </c>
      <c r="U171" s="26"/>
      <c r="V171" s="26"/>
      <c r="W171" s="26"/>
      <c r="X171" s="33"/>
      <c r="Y171" s="34"/>
      <c r="Z171" s="33" t="s">
        <v>268</v>
      </c>
      <c r="AA171" s="26">
        <v>2025</v>
      </c>
    </row>
    <row r="172" spans="1:27" hidden="1" x14ac:dyDescent="0.35">
      <c r="A172" s="26">
        <v>1</v>
      </c>
      <c r="B172" s="26" t="str">
        <f t="shared" si="22"/>
        <v>MCS SAL/JUNE-25</v>
      </c>
      <c r="C172" s="26" t="str">
        <f t="shared" si="22"/>
        <v>30.06.2025</v>
      </c>
      <c r="D172" s="26" t="s">
        <v>147</v>
      </c>
      <c r="E172" s="26">
        <v>1000</v>
      </c>
      <c r="F172" s="26" t="str">
        <f t="shared" si="18"/>
        <v>30.06.2025</v>
      </c>
      <c r="G172" s="26"/>
      <c r="H172" s="26" t="s">
        <v>148</v>
      </c>
      <c r="I172" s="26"/>
      <c r="J172" s="26" t="str">
        <f t="shared" si="19"/>
        <v xml:space="preserve"> MCS/JUNE-25</v>
      </c>
      <c r="K172" s="27" t="s">
        <v>324</v>
      </c>
      <c r="L172" s="26">
        <f t="shared" si="21"/>
        <v>40</v>
      </c>
      <c r="M172" s="28">
        <f>VLOOKUP(Z172,[1]MCS!$B$3:$C$453,2,0)</f>
        <v>4401010830</v>
      </c>
      <c r="N172" s="26"/>
      <c r="O172" s="29"/>
      <c r="P172" s="30">
        <v>10537</v>
      </c>
      <c r="Q172" s="31"/>
      <c r="R172" s="27" t="s">
        <v>151</v>
      </c>
      <c r="S172" s="26">
        <v>2100</v>
      </c>
      <c r="T172" s="32">
        <v>31043001</v>
      </c>
      <c r="U172" s="26"/>
      <c r="V172" s="26"/>
      <c r="W172" s="26"/>
      <c r="X172" s="33"/>
      <c r="Y172" s="34"/>
      <c r="Z172" s="33" t="s">
        <v>268</v>
      </c>
      <c r="AA172" s="26">
        <v>2025</v>
      </c>
    </row>
    <row r="173" spans="1:27" hidden="1" x14ac:dyDescent="0.35">
      <c r="A173" s="26">
        <v>1</v>
      </c>
      <c r="B173" s="26" t="str">
        <f t="shared" si="22"/>
        <v>MCS SAL/JUNE-25</v>
      </c>
      <c r="C173" s="26" t="str">
        <f t="shared" si="22"/>
        <v>30.06.2025</v>
      </c>
      <c r="D173" s="26" t="s">
        <v>147</v>
      </c>
      <c r="E173" s="26">
        <v>1000</v>
      </c>
      <c r="F173" s="26" t="str">
        <f t="shared" si="18"/>
        <v>30.06.2025</v>
      </c>
      <c r="G173" s="26"/>
      <c r="H173" s="26" t="s">
        <v>148</v>
      </c>
      <c r="I173" s="26"/>
      <c r="J173" s="26" t="str">
        <f t="shared" si="19"/>
        <v xml:space="preserve"> MCS/JUNE-25</v>
      </c>
      <c r="K173" s="27" t="s">
        <v>325</v>
      </c>
      <c r="L173" s="26">
        <f t="shared" si="21"/>
        <v>40</v>
      </c>
      <c r="M173" s="28">
        <f>VLOOKUP(Z173,[1]MCS!$B$3:$C$453,2,0)</f>
        <v>4401011800</v>
      </c>
      <c r="N173" s="26"/>
      <c r="O173" s="29"/>
      <c r="P173" s="30">
        <v>9076</v>
      </c>
      <c r="Q173" s="31"/>
      <c r="R173" s="27" t="s">
        <v>151</v>
      </c>
      <c r="S173" s="26">
        <v>2100</v>
      </c>
      <c r="T173" s="32">
        <v>21161101</v>
      </c>
      <c r="U173" s="26"/>
      <c r="V173" s="26"/>
      <c r="W173" s="26"/>
      <c r="X173" s="33"/>
      <c r="Y173" s="34"/>
      <c r="Z173" s="33" t="s">
        <v>326</v>
      </c>
      <c r="AA173" s="26">
        <v>2025</v>
      </c>
    </row>
    <row r="174" spans="1:27" hidden="1" x14ac:dyDescent="0.35">
      <c r="A174" s="26">
        <v>1</v>
      </c>
      <c r="B174" s="26" t="str">
        <f t="shared" si="22"/>
        <v>MCS SAL/JUNE-25</v>
      </c>
      <c r="C174" s="26" t="str">
        <f t="shared" si="22"/>
        <v>30.06.2025</v>
      </c>
      <c r="D174" s="26" t="s">
        <v>147</v>
      </c>
      <c r="E174" s="26">
        <v>1000</v>
      </c>
      <c r="F174" s="26" t="str">
        <f t="shared" si="18"/>
        <v>30.06.2025</v>
      </c>
      <c r="G174" s="26"/>
      <c r="H174" s="26" t="s">
        <v>148</v>
      </c>
      <c r="I174" s="26"/>
      <c r="J174" s="26" t="str">
        <f t="shared" si="19"/>
        <v xml:space="preserve"> MCS/JUNE-25</v>
      </c>
      <c r="K174" s="27" t="s">
        <v>327</v>
      </c>
      <c r="L174" s="26">
        <f t="shared" si="21"/>
        <v>40</v>
      </c>
      <c r="M174" s="28">
        <f>VLOOKUP(Z174,[1]MCS!$B$3:$C$453,2,0)</f>
        <v>4401011800</v>
      </c>
      <c r="N174" s="26"/>
      <c r="O174" s="29"/>
      <c r="P174" s="30">
        <v>2155</v>
      </c>
      <c r="Q174" s="31"/>
      <c r="R174" s="27" t="s">
        <v>151</v>
      </c>
      <c r="S174" s="26">
        <v>2100</v>
      </c>
      <c r="T174" s="32">
        <v>21311007</v>
      </c>
      <c r="U174" s="26"/>
      <c r="V174" s="26"/>
      <c r="W174" s="26"/>
      <c r="X174" s="33"/>
      <c r="Y174" s="34"/>
      <c r="Z174" s="33" t="s">
        <v>326</v>
      </c>
      <c r="AA174" s="26">
        <v>2025</v>
      </c>
    </row>
    <row r="175" spans="1:27" hidden="1" x14ac:dyDescent="0.35">
      <c r="A175" s="26">
        <v>1</v>
      </c>
      <c r="B175" s="26" t="str">
        <f t="shared" si="22"/>
        <v>MCS SAL/JUNE-25</v>
      </c>
      <c r="C175" s="26" t="str">
        <f t="shared" si="22"/>
        <v>30.06.2025</v>
      </c>
      <c r="D175" s="26" t="s">
        <v>147</v>
      </c>
      <c r="E175" s="26">
        <v>1000</v>
      </c>
      <c r="F175" s="26" t="str">
        <f t="shared" si="18"/>
        <v>30.06.2025</v>
      </c>
      <c r="G175" s="26"/>
      <c r="H175" s="26" t="s">
        <v>148</v>
      </c>
      <c r="I175" s="26"/>
      <c r="J175" s="26" t="str">
        <f t="shared" si="19"/>
        <v xml:space="preserve"> MCS/JUNE-25</v>
      </c>
      <c r="K175" s="27" t="s">
        <v>328</v>
      </c>
      <c r="L175" s="26">
        <f t="shared" si="21"/>
        <v>40</v>
      </c>
      <c r="M175" s="28">
        <f>VLOOKUP(Z175,[1]MCS!$B$3:$C$453,2,0)</f>
        <v>4401011800</v>
      </c>
      <c r="N175" s="26"/>
      <c r="O175" s="29"/>
      <c r="P175" s="30">
        <v>44815</v>
      </c>
      <c r="Q175" s="31"/>
      <c r="R175" s="27" t="s">
        <v>151</v>
      </c>
      <c r="S175" s="26">
        <v>2100</v>
      </c>
      <c r="T175" s="32">
        <v>31041001</v>
      </c>
      <c r="U175" s="26"/>
      <c r="V175" s="26"/>
      <c r="W175" s="26"/>
      <c r="X175" s="33"/>
      <c r="Y175" s="34"/>
      <c r="Z175" s="33" t="s">
        <v>326</v>
      </c>
      <c r="AA175" s="26">
        <v>2025</v>
      </c>
    </row>
    <row r="176" spans="1:27" hidden="1" x14ac:dyDescent="0.35">
      <c r="A176" s="26">
        <v>1</v>
      </c>
      <c r="B176" s="26" t="str">
        <f t="shared" si="22"/>
        <v>MCS SAL/JUNE-25</v>
      </c>
      <c r="C176" s="26" t="str">
        <f t="shared" si="22"/>
        <v>30.06.2025</v>
      </c>
      <c r="D176" s="26" t="s">
        <v>147</v>
      </c>
      <c r="E176" s="26">
        <v>1000</v>
      </c>
      <c r="F176" s="26" t="str">
        <f t="shared" si="18"/>
        <v>30.06.2025</v>
      </c>
      <c r="G176" s="26"/>
      <c r="H176" s="26" t="s">
        <v>148</v>
      </c>
      <c r="I176" s="26"/>
      <c r="J176" s="26" t="str">
        <f t="shared" si="19"/>
        <v xml:space="preserve"> MCS/JUNE-25</v>
      </c>
      <c r="K176" s="27" t="s">
        <v>329</v>
      </c>
      <c r="L176" s="26">
        <f t="shared" si="21"/>
        <v>40</v>
      </c>
      <c r="M176" s="28">
        <f>VLOOKUP(Z176,[1]MCS!$B$3:$C$453,2,0)</f>
        <v>4401011800</v>
      </c>
      <c r="N176" s="26"/>
      <c r="O176" s="29"/>
      <c r="P176" s="30">
        <v>16800</v>
      </c>
      <c r="Q176" s="31"/>
      <c r="R176" s="27" t="s">
        <v>151</v>
      </c>
      <c r="S176" s="26">
        <v>2100</v>
      </c>
      <c r="T176" s="32">
        <v>21171101</v>
      </c>
      <c r="U176" s="26"/>
      <c r="V176" s="26"/>
      <c r="W176" s="26"/>
      <c r="X176" s="33"/>
      <c r="Y176" s="34"/>
      <c r="Z176" s="33" t="s">
        <v>326</v>
      </c>
      <c r="AA176" s="26">
        <v>2025</v>
      </c>
    </row>
    <row r="177" spans="1:27" hidden="1" x14ac:dyDescent="0.35">
      <c r="A177" s="26">
        <v>1</v>
      </c>
      <c r="B177" s="26" t="str">
        <f t="shared" si="22"/>
        <v>MCS SAL/JUNE-25</v>
      </c>
      <c r="C177" s="26" t="str">
        <f t="shared" si="22"/>
        <v>30.06.2025</v>
      </c>
      <c r="D177" s="26" t="s">
        <v>147</v>
      </c>
      <c r="E177" s="26">
        <v>1000</v>
      </c>
      <c r="F177" s="26" t="str">
        <f t="shared" si="18"/>
        <v>30.06.2025</v>
      </c>
      <c r="G177" s="26"/>
      <c r="H177" s="26" t="s">
        <v>148</v>
      </c>
      <c r="I177" s="26"/>
      <c r="J177" s="26" t="str">
        <f t="shared" si="19"/>
        <v xml:space="preserve"> MCS/JUNE-25</v>
      </c>
      <c r="K177" s="27" t="s">
        <v>330</v>
      </c>
      <c r="L177" s="26">
        <f t="shared" si="21"/>
        <v>40</v>
      </c>
      <c r="M177" s="28">
        <f>VLOOKUP(Z177,[1]MCS!$B$3:$C$453,2,0)</f>
        <v>4401011800</v>
      </c>
      <c r="N177" s="26"/>
      <c r="O177" s="29"/>
      <c r="P177" s="30">
        <v>2155</v>
      </c>
      <c r="Q177" s="31"/>
      <c r="R177" s="27" t="s">
        <v>151</v>
      </c>
      <c r="S177" s="26">
        <v>2100</v>
      </c>
      <c r="T177" s="32">
        <v>21154101</v>
      </c>
      <c r="U177" s="26"/>
      <c r="V177" s="26"/>
      <c r="W177" s="26"/>
      <c r="X177" s="33"/>
      <c r="Y177" s="34"/>
      <c r="Z177" s="33" t="s">
        <v>326</v>
      </c>
      <c r="AA177" s="26">
        <v>2025</v>
      </c>
    </row>
    <row r="178" spans="1:27" hidden="1" x14ac:dyDescent="0.35">
      <c r="A178" s="26">
        <v>1</v>
      </c>
      <c r="B178" s="26" t="str">
        <f t="shared" si="22"/>
        <v>MCS SAL/JUNE-25</v>
      </c>
      <c r="C178" s="26" t="str">
        <f t="shared" si="22"/>
        <v>30.06.2025</v>
      </c>
      <c r="D178" s="26" t="s">
        <v>147</v>
      </c>
      <c r="E178" s="26">
        <v>1000</v>
      </c>
      <c r="F178" s="26" t="str">
        <f t="shared" si="18"/>
        <v>30.06.2025</v>
      </c>
      <c r="G178" s="26"/>
      <c r="H178" s="26" t="s">
        <v>148</v>
      </c>
      <c r="I178" s="26"/>
      <c r="J178" s="26" t="str">
        <f t="shared" si="19"/>
        <v xml:space="preserve"> MCS/JUNE-25</v>
      </c>
      <c r="K178" s="27" t="s">
        <v>331</v>
      </c>
      <c r="L178" s="26">
        <f t="shared" si="21"/>
        <v>40</v>
      </c>
      <c r="M178" s="28">
        <f>VLOOKUP(Z178,[1]MCS!$B$3:$C$453,2,0)</f>
        <v>4401011800</v>
      </c>
      <c r="N178" s="26"/>
      <c r="O178" s="29"/>
      <c r="P178" s="30">
        <v>16201</v>
      </c>
      <c r="Q178" s="31"/>
      <c r="R178" s="27" t="s">
        <v>151</v>
      </c>
      <c r="S178" s="26">
        <v>2100</v>
      </c>
      <c r="T178" s="32">
        <v>21311002</v>
      </c>
      <c r="U178" s="26"/>
      <c r="V178" s="26"/>
      <c r="W178" s="26"/>
      <c r="X178" s="33"/>
      <c r="Y178" s="34"/>
      <c r="Z178" s="33" t="s">
        <v>326</v>
      </c>
      <c r="AA178" s="26">
        <v>2025</v>
      </c>
    </row>
    <row r="179" spans="1:27" hidden="1" x14ac:dyDescent="0.35">
      <c r="A179" s="26">
        <v>1</v>
      </c>
      <c r="B179" s="26" t="str">
        <f t="shared" si="22"/>
        <v>MCS SAL/JUNE-25</v>
      </c>
      <c r="C179" s="26" t="str">
        <f t="shared" si="22"/>
        <v>30.06.2025</v>
      </c>
      <c r="D179" s="26" t="s">
        <v>147</v>
      </c>
      <c r="E179" s="26">
        <v>1000</v>
      </c>
      <c r="F179" s="26" t="str">
        <f t="shared" si="18"/>
        <v>30.06.2025</v>
      </c>
      <c r="G179" s="26"/>
      <c r="H179" s="26" t="s">
        <v>148</v>
      </c>
      <c r="I179" s="26"/>
      <c r="J179" s="26" t="str">
        <f t="shared" si="19"/>
        <v xml:space="preserve"> MCS/JUNE-25</v>
      </c>
      <c r="K179" s="27" t="s">
        <v>332</v>
      </c>
      <c r="L179" s="26">
        <f t="shared" si="21"/>
        <v>40</v>
      </c>
      <c r="M179" s="28">
        <f>VLOOKUP(Z179,[1]MCS!$B$3:$C$453,2,0)</f>
        <v>4401011800</v>
      </c>
      <c r="N179" s="26"/>
      <c r="O179" s="29"/>
      <c r="P179" s="30">
        <v>20235</v>
      </c>
      <c r="Q179" s="31"/>
      <c r="R179" s="27" t="s">
        <v>151</v>
      </c>
      <c r="S179" s="26">
        <v>2100</v>
      </c>
      <c r="T179" s="32">
        <v>21311004</v>
      </c>
      <c r="U179" s="26"/>
      <c r="V179" s="26"/>
      <c r="W179" s="26"/>
      <c r="X179" s="33"/>
      <c r="Y179" s="34"/>
      <c r="Z179" s="33" t="s">
        <v>326</v>
      </c>
      <c r="AA179" s="26">
        <v>2025</v>
      </c>
    </row>
    <row r="180" spans="1:27" hidden="1" x14ac:dyDescent="0.35">
      <c r="A180" s="26">
        <v>1</v>
      </c>
      <c r="B180" s="26" t="str">
        <f t="shared" ref="B180:C195" si="23">+B179</f>
        <v>MCS SAL/JUNE-25</v>
      </c>
      <c r="C180" s="26" t="str">
        <f t="shared" si="23"/>
        <v>30.06.2025</v>
      </c>
      <c r="D180" s="26" t="s">
        <v>147</v>
      </c>
      <c r="E180" s="26">
        <v>1000</v>
      </c>
      <c r="F180" s="26" t="str">
        <f t="shared" si="18"/>
        <v>30.06.2025</v>
      </c>
      <c r="G180" s="26"/>
      <c r="H180" s="26" t="s">
        <v>148</v>
      </c>
      <c r="I180" s="26"/>
      <c r="J180" s="26" t="str">
        <f t="shared" si="19"/>
        <v xml:space="preserve"> MCS/JUNE-25</v>
      </c>
      <c r="K180" s="27" t="s">
        <v>333</v>
      </c>
      <c r="L180" s="26">
        <f t="shared" si="21"/>
        <v>40</v>
      </c>
      <c r="M180" s="28">
        <f>VLOOKUP(Z180,[1]MCS!$B$3:$C$453,2,0)</f>
        <v>4401011800</v>
      </c>
      <c r="N180" s="26"/>
      <c r="O180" s="29"/>
      <c r="P180" s="30">
        <v>18022</v>
      </c>
      <c r="Q180" s="31"/>
      <c r="R180" s="27" t="s">
        <v>151</v>
      </c>
      <c r="S180" s="26">
        <v>2100</v>
      </c>
      <c r="T180" s="32">
        <v>22144101</v>
      </c>
      <c r="U180" s="26"/>
      <c r="V180" s="26"/>
      <c r="W180" s="26"/>
      <c r="X180" s="33"/>
      <c r="Y180" s="34"/>
      <c r="Z180" s="33" t="s">
        <v>326</v>
      </c>
      <c r="AA180" s="26">
        <v>2025</v>
      </c>
    </row>
    <row r="181" spans="1:27" hidden="1" x14ac:dyDescent="0.35">
      <c r="A181" s="26">
        <v>1</v>
      </c>
      <c r="B181" s="26" t="str">
        <f t="shared" si="23"/>
        <v>MCS SAL/JUNE-25</v>
      </c>
      <c r="C181" s="26" t="str">
        <f t="shared" si="23"/>
        <v>30.06.2025</v>
      </c>
      <c r="D181" s="26" t="s">
        <v>147</v>
      </c>
      <c r="E181" s="26">
        <v>1000</v>
      </c>
      <c r="F181" s="26" t="str">
        <f t="shared" si="18"/>
        <v>30.06.2025</v>
      </c>
      <c r="G181" s="26"/>
      <c r="H181" s="26" t="s">
        <v>148</v>
      </c>
      <c r="I181" s="26"/>
      <c r="J181" s="26" t="str">
        <f t="shared" si="19"/>
        <v xml:space="preserve"> MCS/JUNE-25</v>
      </c>
      <c r="K181" s="27" t="s">
        <v>334</v>
      </c>
      <c r="L181" s="26">
        <f t="shared" si="21"/>
        <v>40</v>
      </c>
      <c r="M181" s="28">
        <f>VLOOKUP(Z181,[1]MCS!$B$3:$C$453,2,0)</f>
        <v>4401011800</v>
      </c>
      <c r="N181" s="26"/>
      <c r="O181" s="29"/>
      <c r="P181" s="30">
        <v>28398</v>
      </c>
      <c r="Q181" s="31"/>
      <c r="R181" s="27" t="s">
        <v>151</v>
      </c>
      <c r="S181" s="26">
        <v>2100</v>
      </c>
      <c r="T181" s="32">
        <v>21331005</v>
      </c>
      <c r="U181" s="26"/>
      <c r="V181" s="26"/>
      <c r="W181" s="26"/>
      <c r="X181" s="33"/>
      <c r="Y181" s="34"/>
      <c r="Z181" s="33" t="s">
        <v>326</v>
      </c>
      <c r="AA181" s="26">
        <v>2025</v>
      </c>
    </row>
    <row r="182" spans="1:27" hidden="1" x14ac:dyDescent="0.35">
      <c r="A182" s="26">
        <v>1</v>
      </c>
      <c r="B182" s="26" t="str">
        <f t="shared" si="23"/>
        <v>MCS SAL/JUNE-25</v>
      </c>
      <c r="C182" s="26" t="str">
        <f t="shared" si="23"/>
        <v>30.06.2025</v>
      </c>
      <c r="D182" s="26" t="s">
        <v>147</v>
      </c>
      <c r="E182" s="26">
        <v>1000</v>
      </c>
      <c r="F182" s="26" t="str">
        <f t="shared" si="18"/>
        <v>30.06.2025</v>
      </c>
      <c r="G182" s="26"/>
      <c r="H182" s="26" t="s">
        <v>148</v>
      </c>
      <c r="I182" s="26"/>
      <c r="J182" s="26" t="str">
        <f t="shared" si="19"/>
        <v xml:space="preserve"> MCS/JUNE-25</v>
      </c>
      <c r="K182" s="27" t="s">
        <v>335</v>
      </c>
      <c r="L182" s="26">
        <f t="shared" si="21"/>
        <v>40</v>
      </c>
      <c r="M182" s="28">
        <f>VLOOKUP(Z182,[1]MCS!$B$3:$C$453,2,0)</f>
        <v>4401011800</v>
      </c>
      <c r="N182" s="26"/>
      <c r="O182" s="29"/>
      <c r="P182" s="30">
        <v>27880</v>
      </c>
      <c r="Q182" s="31"/>
      <c r="R182" s="27" t="s">
        <v>151</v>
      </c>
      <c r="S182" s="26">
        <v>2100</v>
      </c>
      <c r="T182" s="32">
        <v>22132101</v>
      </c>
      <c r="U182" s="26"/>
      <c r="V182" s="26"/>
      <c r="W182" s="26"/>
      <c r="X182" s="33"/>
      <c r="Y182" s="34"/>
      <c r="Z182" s="33" t="s">
        <v>326</v>
      </c>
      <c r="AA182" s="26">
        <v>2025</v>
      </c>
    </row>
    <row r="183" spans="1:27" hidden="1" x14ac:dyDescent="0.35">
      <c r="A183" s="26">
        <v>1</v>
      </c>
      <c r="B183" s="26" t="str">
        <f t="shared" si="23"/>
        <v>MCS SAL/JUNE-25</v>
      </c>
      <c r="C183" s="26" t="str">
        <f t="shared" si="23"/>
        <v>30.06.2025</v>
      </c>
      <c r="D183" s="26" t="s">
        <v>147</v>
      </c>
      <c r="E183" s="26">
        <v>1000</v>
      </c>
      <c r="F183" s="26" t="str">
        <f t="shared" si="18"/>
        <v>30.06.2025</v>
      </c>
      <c r="G183" s="26"/>
      <c r="H183" s="26" t="s">
        <v>148</v>
      </c>
      <c r="I183" s="26"/>
      <c r="J183" s="26" t="str">
        <f t="shared" si="19"/>
        <v xml:space="preserve"> MCS/JUNE-25</v>
      </c>
      <c r="K183" s="27" t="s">
        <v>336</v>
      </c>
      <c r="L183" s="26">
        <f t="shared" si="21"/>
        <v>40</v>
      </c>
      <c r="M183" s="28">
        <f>VLOOKUP(Z183,[1]MCS!$B$3:$C$453,2,0)</f>
        <v>4401011800</v>
      </c>
      <c r="N183" s="26"/>
      <c r="O183" s="29"/>
      <c r="P183" s="30">
        <v>8275</v>
      </c>
      <c r="Q183" s="31"/>
      <c r="R183" s="27" t="s">
        <v>151</v>
      </c>
      <c r="S183" s="26">
        <v>2100</v>
      </c>
      <c r="T183" s="32">
        <v>22241101</v>
      </c>
      <c r="U183" s="26"/>
      <c r="V183" s="26"/>
      <c r="W183" s="26"/>
      <c r="X183" s="33"/>
      <c r="Y183" s="34"/>
      <c r="Z183" s="33" t="s">
        <v>326</v>
      </c>
      <c r="AA183" s="26">
        <v>2025</v>
      </c>
    </row>
    <row r="184" spans="1:27" hidden="1" x14ac:dyDescent="0.35">
      <c r="A184" s="26">
        <v>1</v>
      </c>
      <c r="B184" s="26" t="str">
        <f t="shared" si="23"/>
        <v>MCS SAL/JUNE-25</v>
      </c>
      <c r="C184" s="26" t="str">
        <f t="shared" si="23"/>
        <v>30.06.2025</v>
      </c>
      <c r="D184" s="26" t="s">
        <v>147</v>
      </c>
      <c r="E184" s="26">
        <v>1000</v>
      </c>
      <c r="F184" s="26" t="str">
        <f t="shared" si="18"/>
        <v>30.06.2025</v>
      </c>
      <c r="G184" s="26"/>
      <c r="H184" s="26" t="s">
        <v>148</v>
      </c>
      <c r="I184" s="26"/>
      <c r="J184" s="26" t="str">
        <f t="shared" si="19"/>
        <v xml:space="preserve"> MCS/JUNE-25</v>
      </c>
      <c r="K184" s="27" t="s">
        <v>337</v>
      </c>
      <c r="L184" s="26">
        <f t="shared" si="21"/>
        <v>40</v>
      </c>
      <c r="M184" s="28">
        <f>VLOOKUP(Z184,[1]MCS!$B$3:$C$453,2,0)</f>
        <v>4401011800</v>
      </c>
      <c r="N184" s="26"/>
      <c r="O184" s="29"/>
      <c r="P184" s="30">
        <v>15066</v>
      </c>
      <c r="Q184" s="31"/>
      <c r="R184" s="27" t="s">
        <v>151</v>
      </c>
      <c r="S184" s="26">
        <v>2100</v>
      </c>
      <c r="T184" s="32">
        <v>21311003</v>
      </c>
      <c r="U184" s="26"/>
      <c r="V184" s="26"/>
      <c r="W184" s="26"/>
      <c r="X184" s="33"/>
      <c r="Y184" s="34"/>
      <c r="Z184" s="33" t="s">
        <v>326</v>
      </c>
      <c r="AA184" s="26">
        <v>2025</v>
      </c>
    </row>
    <row r="185" spans="1:27" hidden="1" x14ac:dyDescent="0.35">
      <c r="A185" s="26">
        <v>1</v>
      </c>
      <c r="B185" s="26" t="str">
        <f t="shared" si="23"/>
        <v>MCS SAL/JUNE-25</v>
      </c>
      <c r="C185" s="26" t="str">
        <f t="shared" si="23"/>
        <v>30.06.2025</v>
      </c>
      <c r="D185" s="26" t="s">
        <v>147</v>
      </c>
      <c r="E185" s="26">
        <v>1000</v>
      </c>
      <c r="F185" s="26" t="str">
        <f t="shared" si="18"/>
        <v>30.06.2025</v>
      </c>
      <c r="G185" s="26"/>
      <c r="H185" s="26" t="s">
        <v>148</v>
      </c>
      <c r="I185" s="26"/>
      <c r="J185" s="26" t="str">
        <f t="shared" si="19"/>
        <v xml:space="preserve"> MCS/JUNE-25</v>
      </c>
      <c r="K185" s="27" t="s">
        <v>338</v>
      </c>
      <c r="L185" s="26">
        <f t="shared" si="21"/>
        <v>40</v>
      </c>
      <c r="M185" s="28">
        <f>VLOOKUP(Z185,[1]MCS!$B$3:$C$453,2,0)</f>
        <v>4401011800</v>
      </c>
      <c r="N185" s="26"/>
      <c r="O185" s="29"/>
      <c r="P185" s="30">
        <v>21034</v>
      </c>
      <c r="Q185" s="31"/>
      <c r="R185" s="27" t="s">
        <v>151</v>
      </c>
      <c r="S185" s="26">
        <v>2100</v>
      </c>
      <c r="T185" s="32">
        <v>21151202</v>
      </c>
      <c r="U185" s="26"/>
      <c r="V185" s="26"/>
      <c r="W185" s="26"/>
      <c r="X185" s="33"/>
      <c r="Y185" s="34"/>
      <c r="Z185" s="33" t="s">
        <v>326</v>
      </c>
      <c r="AA185" s="26">
        <v>2025</v>
      </c>
    </row>
    <row r="186" spans="1:27" hidden="1" x14ac:dyDescent="0.35">
      <c r="A186" s="26">
        <v>1</v>
      </c>
      <c r="B186" s="26" t="str">
        <f t="shared" si="23"/>
        <v>MCS SAL/JUNE-25</v>
      </c>
      <c r="C186" s="26" t="str">
        <f t="shared" si="23"/>
        <v>30.06.2025</v>
      </c>
      <c r="D186" s="26" t="s">
        <v>147</v>
      </c>
      <c r="E186" s="26">
        <v>1000</v>
      </c>
      <c r="F186" s="26" t="str">
        <f t="shared" si="18"/>
        <v>30.06.2025</v>
      </c>
      <c r="G186" s="26"/>
      <c r="H186" s="26" t="s">
        <v>148</v>
      </c>
      <c r="I186" s="26"/>
      <c r="J186" s="26" t="str">
        <f t="shared" si="19"/>
        <v xml:space="preserve"> MCS/JUNE-25</v>
      </c>
      <c r="K186" s="27" t="s">
        <v>339</v>
      </c>
      <c r="L186" s="26">
        <f t="shared" si="21"/>
        <v>40</v>
      </c>
      <c r="M186" s="28">
        <f>VLOOKUP(Z186,[1]MCS!$B$3:$C$453,2,0)</f>
        <v>4401011800</v>
      </c>
      <c r="N186" s="26"/>
      <c r="O186" s="29"/>
      <c r="P186" s="30">
        <v>1655</v>
      </c>
      <c r="Q186" s="31"/>
      <c r="R186" s="27" t="s">
        <v>151</v>
      </c>
      <c r="S186" s="26">
        <v>2100</v>
      </c>
      <c r="T186" s="32">
        <v>21152101</v>
      </c>
      <c r="U186" s="26"/>
      <c r="V186" s="26"/>
      <c r="W186" s="26"/>
      <c r="X186" s="33"/>
      <c r="Y186" s="34"/>
      <c r="Z186" s="33" t="s">
        <v>326</v>
      </c>
      <c r="AA186" s="26">
        <v>2025</v>
      </c>
    </row>
    <row r="187" spans="1:27" hidden="1" x14ac:dyDescent="0.35">
      <c r="A187" s="26">
        <v>1</v>
      </c>
      <c r="B187" s="26" t="str">
        <f t="shared" si="23"/>
        <v>MCS SAL/JUNE-25</v>
      </c>
      <c r="C187" s="26" t="str">
        <f t="shared" si="23"/>
        <v>30.06.2025</v>
      </c>
      <c r="D187" s="26" t="s">
        <v>147</v>
      </c>
      <c r="E187" s="26">
        <v>1000</v>
      </c>
      <c r="F187" s="26" t="str">
        <f t="shared" si="18"/>
        <v>30.06.2025</v>
      </c>
      <c r="G187" s="26"/>
      <c r="H187" s="26" t="s">
        <v>148</v>
      </c>
      <c r="I187" s="26"/>
      <c r="J187" s="26" t="str">
        <f t="shared" si="19"/>
        <v xml:space="preserve"> MCS/JUNE-25</v>
      </c>
      <c r="K187" s="27" t="s">
        <v>340</v>
      </c>
      <c r="L187" s="26">
        <f t="shared" si="21"/>
        <v>40</v>
      </c>
      <c r="M187" s="28">
        <f>VLOOKUP(Z187,[1]MCS!$B$3:$C$453,2,0)</f>
        <v>4401011800</v>
      </c>
      <c r="N187" s="26"/>
      <c r="O187" s="29"/>
      <c r="P187" s="30">
        <v>34665</v>
      </c>
      <c r="Q187" s="31"/>
      <c r="R187" s="27" t="s">
        <v>151</v>
      </c>
      <c r="S187" s="26">
        <v>2100</v>
      </c>
      <c r="T187" s="32">
        <v>21311001</v>
      </c>
      <c r="U187" s="26"/>
      <c r="V187" s="26"/>
      <c r="W187" s="26"/>
      <c r="X187" s="33"/>
      <c r="Y187" s="34"/>
      <c r="Z187" s="33" t="s">
        <v>326</v>
      </c>
      <c r="AA187" s="26">
        <v>2025</v>
      </c>
    </row>
    <row r="188" spans="1:27" hidden="1" x14ac:dyDescent="0.35">
      <c r="A188" s="26">
        <v>1</v>
      </c>
      <c r="B188" s="26" t="str">
        <f t="shared" si="23"/>
        <v>MCS SAL/JUNE-25</v>
      </c>
      <c r="C188" s="26" t="str">
        <f t="shared" si="23"/>
        <v>30.06.2025</v>
      </c>
      <c r="D188" s="26" t="s">
        <v>147</v>
      </c>
      <c r="E188" s="26">
        <v>1000</v>
      </c>
      <c r="F188" s="26" t="str">
        <f t="shared" si="18"/>
        <v>30.06.2025</v>
      </c>
      <c r="G188" s="26"/>
      <c r="H188" s="26" t="s">
        <v>148</v>
      </c>
      <c r="I188" s="26"/>
      <c r="J188" s="26" t="str">
        <f t="shared" si="19"/>
        <v xml:space="preserve"> MCS/JUNE-25</v>
      </c>
      <c r="K188" s="27" t="s">
        <v>341</v>
      </c>
      <c r="L188" s="26">
        <f t="shared" si="21"/>
        <v>40</v>
      </c>
      <c r="M188" s="28">
        <f>VLOOKUP(Z188,[1]MCS!$B$3:$C$453,2,0)</f>
        <v>4401011800</v>
      </c>
      <c r="N188" s="26"/>
      <c r="O188" s="29"/>
      <c r="P188" s="30">
        <v>8256</v>
      </c>
      <c r="Q188" s="31"/>
      <c r="R188" s="27" t="s">
        <v>151</v>
      </c>
      <c r="S188" s="26">
        <v>2100</v>
      </c>
      <c r="T188" s="32">
        <v>21321009</v>
      </c>
      <c r="U188" s="26"/>
      <c r="V188" s="26"/>
      <c r="W188" s="26"/>
      <c r="X188" s="33"/>
      <c r="Y188" s="34"/>
      <c r="Z188" s="33" t="s">
        <v>326</v>
      </c>
      <c r="AA188" s="26">
        <v>2025</v>
      </c>
    </row>
    <row r="189" spans="1:27" hidden="1" x14ac:dyDescent="0.35">
      <c r="A189" s="26">
        <v>1</v>
      </c>
      <c r="B189" s="26" t="str">
        <f t="shared" si="23"/>
        <v>MCS SAL/JUNE-25</v>
      </c>
      <c r="C189" s="26" t="str">
        <f t="shared" si="23"/>
        <v>30.06.2025</v>
      </c>
      <c r="D189" s="26" t="s">
        <v>147</v>
      </c>
      <c r="E189" s="26">
        <v>1000</v>
      </c>
      <c r="F189" s="26" t="str">
        <f t="shared" si="18"/>
        <v>30.06.2025</v>
      </c>
      <c r="G189" s="26"/>
      <c r="H189" s="26" t="s">
        <v>148</v>
      </c>
      <c r="I189" s="26"/>
      <c r="J189" s="26" t="str">
        <f t="shared" si="19"/>
        <v xml:space="preserve"> MCS/JUNE-25</v>
      </c>
      <c r="K189" s="27" t="s">
        <v>342</v>
      </c>
      <c r="L189" s="26">
        <f t="shared" si="21"/>
        <v>40</v>
      </c>
      <c r="M189" s="28">
        <f>VLOOKUP(Z189,[1]MCS!$B$3:$C$453,2,0)</f>
        <v>4401011800</v>
      </c>
      <c r="N189" s="26"/>
      <c r="O189" s="29"/>
      <c r="P189" s="30">
        <v>13657</v>
      </c>
      <c r="Q189" s="31"/>
      <c r="R189" s="27" t="s">
        <v>151</v>
      </c>
      <c r="S189" s="26">
        <v>2100</v>
      </c>
      <c r="T189" s="32">
        <v>22164101</v>
      </c>
      <c r="U189" s="26"/>
      <c r="V189" s="26"/>
      <c r="W189" s="26"/>
      <c r="X189" s="33"/>
      <c r="Y189" s="34"/>
      <c r="Z189" s="33" t="s">
        <v>326</v>
      </c>
      <c r="AA189" s="26">
        <v>2025</v>
      </c>
    </row>
    <row r="190" spans="1:27" hidden="1" x14ac:dyDescent="0.35">
      <c r="A190" s="26">
        <v>1</v>
      </c>
      <c r="B190" s="26" t="str">
        <f t="shared" si="23"/>
        <v>MCS SAL/JUNE-25</v>
      </c>
      <c r="C190" s="26" t="str">
        <f t="shared" si="23"/>
        <v>30.06.2025</v>
      </c>
      <c r="D190" s="26" t="s">
        <v>147</v>
      </c>
      <c r="E190" s="26">
        <v>1000</v>
      </c>
      <c r="F190" s="26" t="str">
        <f t="shared" si="18"/>
        <v>30.06.2025</v>
      </c>
      <c r="G190" s="26"/>
      <c r="H190" s="26" t="s">
        <v>148</v>
      </c>
      <c r="I190" s="26"/>
      <c r="J190" s="26" t="str">
        <f t="shared" si="19"/>
        <v xml:space="preserve"> MCS/JUNE-25</v>
      </c>
      <c r="K190" s="27" t="s">
        <v>343</v>
      </c>
      <c r="L190" s="26">
        <f t="shared" si="21"/>
        <v>40</v>
      </c>
      <c r="M190" s="28">
        <f>VLOOKUP(Z190,[1]MCS!$B$3:$C$453,2,0)</f>
        <v>4401011800</v>
      </c>
      <c r="N190" s="26"/>
      <c r="O190" s="29"/>
      <c r="P190" s="30">
        <v>8775</v>
      </c>
      <c r="Q190" s="31"/>
      <c r="R190" s="27" t="s">
        <v>151</v>
      </c>
      <c r="S190" s="26">
        <v>2100</v>
      </c>
      <c r="T190" s="32">
        <v>21321003</v>
      </c>
      <c r="U190" s="26"/>
      <c r="V190" s="26"/>
      <c r="W190" s="26"/>
      <c r="X190" s="33"/>
      <c r="Y190" s="34"/>
      <c r="Z190" s="33" t="s">
        <v>326</v>
      </c>
      <c r="AA190" s="26">
        <v>2025</v>
      </c>
    </row>
    <row r="191" spans="1:27" hidden="1" x14ac:dyDescent="0.35">
      <c r="A191" s="26">
        <v>1</v>
      </c>
      <c r="B191" s="26" t="str">
        <f t="shared" si="23"/>
        <v>MCS SAL/JUNE-25</v>
      </c>
      <c r="C191" s="26" t="str">
        <f t="shared" si="23"/>
        <v>30.06.2025</v>
      </c>
      <c r="D191" s="26" t="s">
        <v>147</v>
      </c>
      <c r="E191" s="26">
        <v>1000</v>
      </c>
      <c r="F191" s="26" t="str">
        <f t="shared" si="18"/>
        <v>30.06.2025</v>
      </c>
      <c r="G191" s="26"/>
      <c r="H191" s="26" t="s">
        <v>148</v>
      </c>
      <c r="I191" s="26"/>
      <c r="J191" s="26" t="str">
        <f t="shared" si="19"/>
        <v xml:space="preserve"> MCS/JUNE-25</v>
      </c>
      <c r="K191" s="27" t="s">
        <v>344</v>
      </c>
      <c r="L191" s="26">
        <f t="shared" si="21"/>
        <v>40</v>
      </c>
      <c r="M191" s="28">
        <f>VLOOKUP(Z191,[1]MCS!$B$3:$C$453,2,0)</f>
        <v>4401011800</v>
      </c>
      <c r="N191" s="26"/>
      <c r="O191" s="29"/>
      <c r="P191" s="30">
        <v>14740</v>
      </c>
      <c r="Q191" s="31"/>
      <c r="R191" s="27" t="s">
        <v>151</v>
      </c>
      <c r="S191" s="26">
        <v>2100</v>
      </c>
      <c r="T191" s="32">
        <v>22144202</v>
      </c>
      <c r="U191" s="26"/>
      <c r="V191" s="26"/>
      <c r="W191" s="26"/>
      <c r="X191" s="33"/>
      <c r="Y191" s="34"/>
      <c r="Z191" s="33" t="s">
        <v>326</v>
      </c>
      <c r="AA191" s="26">
        <v>2025</v>
      </c>
    </row>
    <row r="192" spans="1:27" hidden="1" x14ac:dyDescent="0.35">
      <c r="A192" s="26">
        <v>1</v>
      </c>
      <c r="B192" s="26" t="str">
        <f t="shared" si="23"/>
        <v>MCS SAL/JUNE-25</v>
      </c>
      <c r="C192" s="26" t="str">
        <f t="shared" si="23"/>
        <v>30.06.2025</v>
      </c>
      <c r="D192" s="26" t="s">
        <v>147</v>
      </c>
      <c r="E192" s="26">
        <v>1000</v>
      </c>
      <c r="F192" s="26" t="str">
        <f t="shared" si="18"/>
        <v>30.06.2025</v>
      </c>
      <c r="G192" s="26"/>
      <c r="H192" s="26" t="s">
        <v>148</v>
      </c>
      <c r="I192" s="26"/>
      <c r="J192" s="26" t="str">
        <f t="shared" si="19"/>
        <v xml:space="preserve"> MCS/JUNE-25</v>
      </c>
      <c r="K192" s="27" t="s">
        <v>345</v>
      </c>
      <c r="L192" s="26">
        <f t="shared" si="21"/>
        <v>40</v>
      </c>
      <c r="M192" s="28">
        <f>VLOOKUP(Z192,[1]MCS!$B$3:$C$453,2,0)</f>
        <v>4401011800</v>
      </c>
      <c r="N192" s="26"/>
      <c r="O192" s="29"/>
      <c r="P192" s="30">
        <v>10703</v>
      </c>
      <c r="Q192" s="31"/>
      <c r="R192" s="27" t="s">
        <v>151</v>
      </c>
      <c r="S192" s="26">
        <v>2100</v>
      </c>
      <c r="T192" s="32">
        <v>21341001</v>
      </c>
      <c r="U192" s="26"/>
      <c r="V192" s="26"/>
      <c r="W192" s="26"/>
      <c r="X192" s="33"/>
      <c r="Y192" s="34"/>
      <c r="Z192" s="33" t="s">
        <v>326</v>
      </c>
      <c r="AA192" s="26">
        <v>2025</v>
      </c>
    </row>
    <row r="193" spans="1:27" hidden="1" x14ac:dyDescent="0.35">
      <c r="A193" s="26">
        <v>1</v>
      </c>
      <c r="B193" s="26" t="str">
        <f t="shared" si="23"/>
        <v>MCS SAL/JUNE-25</v>
      </c>
      <c r="C193" s="26" t="str">
        <f t="shared" si="23"/>
        <v>30.06.2025</v>
      </c>
      <c r="D193" s="26" t="s">
        <v>147</v>
      </c>
      <c r="E193" s="26">
        <v>1000</v>
      </c>
      <c r="F193" s="26" t="str">
        <f t="shared" si="18"/>
        <v>30.06.2025</v>
      </c>
      <c r="G193" s="26"/>
      <c r="H193" s="26" t="s">
        <v>148</v>
      </c>
      <c r="I193" s="26"/>
      <c r="J193" s="26" t="str">
        <f t="shared" si="19"/>
        <v xml:space="preserve"> MCS/JUNE-25</v>
      </c>
      <c r="K193" s="27" t="s">
        <v>346</v>
      </c>
      <c r="L193" s="26">
        <f t="shared" si="21"/>
        <v>40</v>
      </c>
      <c r="M193" s="28">
        <f>VLOOKUP(Z193,[1]MCS!$B$3:$C$453,2,0)</f>
        <v>4401011800</v>
      </c>
      <c r="N193" s="26"/>
      <c r="O193" s="29"/>
      <c r="P193" s="30">
        <v>13046</v>
      </c>
      <c r="Q193" s="31"/>
      <c r="R193" s="27" t="s">
        <v>151</v>
      </c>
      <c r="S193" s="26">
        <v>2100</v>
      </c>
      <c r="T193" s="32">
        <v>21321002</v>
      </c>
      <c r="U193" s="26"/>
      <c r="V193" s="26"/>
      <c r="W193" s="26"/>
      <c r="X193" s="33"/>
      <c r="Y193" s="34"/>
      <c r="Z193" s="33" t="s">
        <v>326</v>
      </c>
      <c r="AA193" s="26">
        <v>2025</v>
      </c>
    </row>
    <row r="194" spans="1:27" hidden="1" x14ac:dyDescent="0.35">
      <c r="A194" s="26">
        <v>1</v>
      </c>
      <c r="B194" s="26" t="str">
        <f t="shared" si="23"/>
        <v>MCS SAL/JUNE-25</v>
      </c>
      <c r="C194" s="26" t="str">
        <f t="shared" si="23"/>
        <v>30.06.2025</v>
      </c>
      <c r="D194" s="26" t="s">
        <v>147</v>
      </c>
      <c r="E194" s="26">
        <v>1000</v>
      </c>
      <c r="F194" s="26" t="str">
        <f t="shared" si="18"/>
        <v>30.06.2025</v>
      </c>
      <c r="G194" s="26"/>
      <c r="H194" s="26" t="s">
        <v>148</v>
      </c>
      <c r="I194" s="26"/>
      <c r="J194" s="26" t="str">
        <f t="shared" si="19"/>
        <v xml:space="preserve"> MCS/JUNE-25</v>
      </c>
      <c r="K194" s="27" t="s">
        <v>347</v>
      </c>
      <c r="L194" s="26">
        <f t="shared" si="21"/>
        <v>40</v>
      </c>
      <c r="M194" s="28">
        <f>VLOOKUP(Z194,[1]MCS!$B$3:$C$453,2,0)</f>
        <v>4401011800</v>
      </c>
      <c r="N194" s="26"/>
      <c r="O194" s="29"/>
      <c r="P194" s="30">
        <v>27755</v>
      </c>
      <c r="Q194" s="31"/>
      <c r="R194" s="27" t="s">
        <v>151</v>
      </c>
      <c r="S194" s="26">
        <v>2100</v>
      </c>
      <c r="T194" s="32">
        <v>31051001</v>
      </c>
      <c r="U194" s="26"/>
      <c r="V194" s="26"/>
      <c r="W194" s="26"/>
      <c r="X194" s="33"/>
      <c r="Y194" s="34"/>
      <c r="Z194" s="33" t="s">
        <v>326</v>
      </c>
      <c r="AA194" s="26">
        <v>2025</v>
      </c>
    </row>
    <row r="195" spans="1:27" hidden="1" x14ac:dyDescent="0.35">
      <c r="A195" s="26">
        <v>1</v>
      </c>
      <c r="B195" s="26" t="str">
        <f t="shared" si="23"/>
        <v>MCS SAL/JUNE-25</v>
      </c>
      <c r="C195" s="26" t="str">
        <f t="shared" si="23"/>
        <v>30.06.2025</v>
      </c>
      <c r="D195" s="26" t="s">
        <v>147</v>
      </c>
      <c r="E195" s="26">
        <v>1000</v>
      </c>
      <c r="F195" s="26" t="str">
        <f t="shared" si="18"/>
        <v>30.06.2025</v>
      </c>
      <c r="G195" s="26"/>
      <c r="H195" s="26" t="s">
        <v>148</v>
      </c>
      <c r="I195" s="26"/>
      <c r="J195" s="26" t="str">
        <f t="shared" si="19"/>
        <v xml:space="preserve"> MCS/JUNE-25</v>
      </c>
      <c r="K195" s="27" t="s">
        <v>348</v>
      </c>
      <c r="L195" s="26">
        <f t="shared" si="21"/>
        <v>40</v>
      </c>
      <c r="M195" s="28">
        <f>VLOOKUP(Z195,[1]MCS!$B$3:$C$453,2,0)</f>
        <v>4401011800</v>
      </c>
      <c r="N195" s="26"/>
      <c r="O195" s="29"/>
      <c r="P195" s="30">
        <v>31094</v>
      </c>
      <c r="Q195" s="31"/>
      <c r="R195" s="27" t="s">
        <v>151</v>
      </c>
      <c r="S195" s="26">
        <v>2100</v>
      </c>
      <c r="T195" s="32">
        <v>22221101</v>
      </c>
      <c r="U195" s="26"/>
      <c r="V195" s="26"/>
      <c r="W195" s="26"/>
      <c r="X195" s="33"/>
      <c r="Y195" s="34"/>
      <c r="Z195" s="33" t="s">
        <v>326</v>
      </c>
      <c r="AA195" s="26">
        <v>2025</v>
      </c>
    </row>
    <row r="196" spans="1:27" hidden="1" x14ac:dyDescent="0.35">
      <c r="A196" s="26">
        <v>1</v>
      </c>
      <c r="B196" s="26" t="str">
        <f t="shared" ref="B196:C211" si="24">+B195</f>
        <v>MCS SAL/JUNE-25</v>
      </c>
      <c r="C196" s="26" t="str">
        <f t="shared" si="24"/>
        <v>30.06.2025</v>
      </c>
      <c r="D196" s="26" t="s">
        <v>147</v>
      </c>
      <c r="E196" s="26">
        <v>1000</v>
      </c>
      <c r="F196" s="26" t="str">
        <f t="shared" ref="F196:F259" si="25">+F195</f>
        <v>30.06.2025</v>
      </c>
      <c r="G196" s="26"/>
      <c r="H196" s="26" t="s">
        <v>148</v>
      </c>
      <c r="I196" s="26"/>
      <c r="J196" s="26" t="str">
        <f t="shared" ref="J196:J259" si="26">+J195</f>
        <v xml:space="preserve"> MCS/JUNE-25</v>
      </c>
      <c r="K196" s="27" t="s">
        <v>349</v>
      </c>
      <c r="L196" s="26">
        <f t="shared" si="21"/>
        <v>40</v>
      </c>
      <c r="M196" s="28">
        <f>VLOOKUP(Z196,[1]MCS!$B$3:$C$453,2,0)</f>
        <v>4401011800</v>
      </c>
      <c r="N196" s="26"/>
      <c r="O196" s="29"/>
      <c r="P196" s="30">
        <v>17637</v>
      </c>
      <c r="Q196" s="31"/>
      <c r="R196" s="27" t="s">
        <v>151</v>
      </c>
      <c r="S196" s="26">
        <v>2100</v>
      </c>
      <c r="T196" s="32">
        <v>21172101</v>
      </c>
      <c r="U196" s="26"/>
      <c r="V196" s="26"/>
      <c r="W196" s="26"/>
      <c r="X196" s="33"/>
      <c r="Y196" s="34"/>
      <c r="Z196" s="33" t="s">
        <v>326</v>
      </c>
      <c r="AA196" s="26">
        <v>2025</v>
      </c>
    </row>
    <row r="197" spans="1:27" hidden="1" x14ac:dyDescent="0.35">
      <c r="A197" s="26">
        <v>1</v>
      </c>
      <c r="B197" s="26" t="str">
        <f t="shared" si="24"/>
        <v>MCS SAL/JUNE-25</v>
      </c>
      <c r="C197" s="26" t="str">
        <f t="shared" si="24"/>
        <v>30.06.2025</v>
      </c>
      <c r="D197" s="26" t="s">
        <v>147</v>
      </c>
      <c r="E197" s="26">
        <v>1000</v>
      </c>
      <c r="F197" s="26" t="str">
        <f t="shared" si="25"/>
        <v>30.06.2025</v>
      </c>
      <c r="G197" s="26"/>
      <c r="H197" s="26" t="s">
        <v>148</v>
      </c>
      <c r="I197" s="26"/>
      <c r="J197" s="26" t="str">
        <f t="shared" si="26"/>
        <v xml:space="preserve"> MCS/JUNE-25</v>
      </c>
      <c r="K197" s="27" t="s">
        <v>350</v>
      </c>
      <c r="L197" s="26">
        <f t="shared" si="21"/>
        <v>40</v>
      </c>
      <c r="M197" s="28">
        <f>VLOOKUP(Z197,[1]MCS!$B$3:$C$453,2,0)</f>
        <v>4401011800</v>
      </c>
      <c r="N197" s="26"/>
      <c r="O197" s="29"/>
      <c r="P197" s="30">
        <v>4115</v>
      </c>
      <c r="Q197" s="31"/>
      <c r="R197" s="27" t="s">
        <v>151</v>
      </c>
      <c r="S197" s="26">
        <v>2100</v>
      </c>
      <c r="T197" s="32">
        <v>21321006</v>
      </c>
      <c r="U197" s="26"/>
      <c r="V197" s="26"/>
      <c r="W197" s="26"/>
      <c r="X197" s="33"/>
      <c r="Y197" s="34"/>
      <c r="Z197" s="33" t="s">
        <v>326</v>
      </c>
      <c r="AA197" s="26">
        <v>2025</v>
      </c>
    </row>
    <row r="198" spans="1:27" hidden="1" x14ac:dyDescent="0.35">
      <c r="A198" s="26">
        <v>1</v>
      </c>
      <c r="B198" s="26" t="str">
        <f t="shared" si="24"/>
        <v>MCS SAL/JUNE-25</v>
      </c>
      <c r="C198" s="26" t="str">
        <f t="shared" si="24"/>
        <v>30.06.2025</v>
      </c>
      <c r="D198" s="26" t="s">
        <v>147</v>
      </c>
      <c r="E198" s="26">
        <v>1000</v>
      </c>
      <c r="F198" s="26" t="str">
        <f t="shared" si="25"/>
        <v>30.06.2025</v>
      </c>
      <c r="G198" s="26"/>
      <c r="H198" s="26" t="s">
        <v>148</v>
      </c>
      <c r="I198" s="26"/>
      <c r="J198" s="26" t="str">
        <f t="shared" si="26"/>
        <v xml:space="preserve"> MCS/JUNE-25</v>
      </c>
      <c r="K198" s="27" t="s">
        <v>351</v>
      </c>
      <c r="L198" s="26">
        <f t="shared" si="21"/>
        <v>40</v>
      </c>
      <c r="M198" s="28">
        <f>VLOOKUP(Z198,[1]MCS!$B$3:$C$453,2,0)</f>
        <v>4401011800</v>
      </c>
      <c r="N198" s="26"/>
      <c r="O198" s="29"/>
      <c r="P198" s="30">
        <v>10591</v>
      </c>
      <c r="Q198" s="31"/>
      <c r="R198" s="27" t="s">
        <v>151</v>
      </c>
      <c r="S198" s="26">
        <v>2100</v>
      </c>
      <c r="T198" s="32">
        <v>21321001</v>
      </c>
      <c r="U198" s="26"/>
      <c r="V198" s="26"/>
      <c r="W198" s="26"/>
      <c r="X198" s="33"/>
      <c r="Y198" s="34"/>
      <c r="Z198" s="33" t="s">
        <v>326</v>
      </c>
      <c r="AA198" s="26">
        <v>2025</v>
      </c>
    </row>
    <row r="199" spans="1:27" hidden="1" x14ac:dyDescent="0.35">
      <c r="A199" s="26">
        <v>1</v>
      </c>
      <c r="B199" s="26" t="str">
        <f t="shared" si="24"/>
        <v>MCS SAL/JUNE-25</v>
      </c>
      <c r="C199" s="26" t="str">
        <f t="shared" si="24"/>
        <v>30.06.2025</v>
      </c>
      <c r="D199" s="26" t="s">
        <v>147</v>
      </c>
      <c r="E199" s="26">
        <v>1000</v>
      </c>
      <c r="F199" s="26" t="str">
        <f t="shared" si="25"/>
        <v>30.06.2025</v>
      </c>
      <c r="G199" s="26"/>
      <c r="H199" s="26" t="s">
        <v>148</v>
      </c>
      <c r="I199" s="26"/>
      <c r="J199" s="26" t="str">
        <f t="shared" si="26"/>
        <v xml:space="preserve"> MCS/JUNE-25</v>
      </c>
      <c r="K199" s="27" t="s">
        <v>352</v>
      </c>
      <c r="L199" s="26">
        <f t="shared" si="21"/>
        <v>40</v>
      </c>
      <c r="M199" s="28">
        <f>VLOOKUP(Z199,[1]MCS!$B$3:$C$453,2,0)</f>
        <v>4401011800</v>
      </c>
      <c r="N199" s="26"/>
      <c r="O199" s="29"/>
      <c r="P199" s="30">
        <v>17160</v>
      </c>
      <c r="Q199" s="31"/>
      <c r="R199" s="27" t="s">
        <v>151</v>
      </c>
      <c r="S199" s="26">
        <v>2100</v>
      </c>
      <c r="T199" s="32">
        <v>22331005</v>
      </c>
      <c r="U199" s="26"/>
      <c r="V199" s="26"/>
      <c r="W199" s="26"/>
      <c r="X199" s="33"/>
      <c r="Y199" s="34"/>
      <c r="Z199" s="33" t="s">
        <v>326</v>
      </c>
      <c r="AA199" s="26">
        <v>2025</v>
      </c>
    </row>
    <row r="200" spans="1:27" hidden="1" x14ac:dyDescent="0.35">
      <c r="A200" s="26">
        <v>1</v>
      </c>
      <c r="B200" s="26" t="str">
        <f t="shared" si="24"/>
        <v>MCS SAL/JUNE-25</v>
      </c>
      <c r="C200" s="26" t="str">
        <f t="shared" si="24"/>
        <v>30.06.2025</v>
      </c>
      <c r="D200" s="26" t="s">
        <v>147</v>
      </c>
      <c r="E200" s="26">
        <v>1000</v>
      </c>
      <c r="F200" s="26" t="str">
        <f t="shared" si="25"/>
        <v>30.06.2025</v>
      </c>
      <c r="G200" s="26"/>
      <c r="H200" s="26" t="s">
        <v>148</v>
      </c>
      <c r="I200" s="26"/>
      <c r="J200" s="26" t="str">
        <f t="shared" si="26"/>
        <v xml:space="preserve"> MCS/JUNE-25</v>
      </c>
      <c r="K200" s="27" t="s">
        <v>353</v>
      </c>
      <c r="L200" s="26">
        <f t="shared" si="21"/>
        <v>40</v>
      </c>
      <c r="M200" s="28">
        <f>VLOOKUP(Z200,[1]MCS!$B$3:$C$453,2,0)</f>
        <v>4401011800</v>
      </c>
      <c r="N200" s="26"/>
      <c r="O200" s="29"/>
      <c r="P200" s="30">
        <v>4882</v>
      </c>
      <c r="Q200" s="31"/>
      <c r="R200" s="27" t="s">
        <v>151</v>
      </c>
      <c r="S200" s="26">
        <v>2100</v>
      </c>
      <c r="T200" s="32">
        <v>21311005</v>
      </c>
      <c r="U200" s="26"/>
      <c r="V200" s="26"/>
      <c r="W200" s="26"/>
      <c r="X200" s="33"/>
      <c r="Y200" s="34"/>
      <c r="Z200" s="33" t="s">
        <v>326</v>
      </c>
      <c r="AA200" s="26">
        <v>2025</v>
      </c>
    </row>
    <row r="201" spans="1:27" hidden="1" x14ac:dyDescent="0.35">
      <c r="A201" s="26">
        <v>1</v>
      </c>
      <c r="B201" s="26" t="str">
        <f t="shared" si="24"/>
        <v>MCS SAL/JUNE-25</v>
      </c>
      <c r="C201" s="26" t="str">
        <f t="shared" si="24"/>
        <v>30.06.2025</v>
      </c>
      <c r="D201" s="26" t="s">
        <v>147</v>
      </c>
      <c r="E201" s="26">
        <v>1000</v>
      </c>
      <c r="F201" s="26" t="str">
        <f t="shared" si="25"/>
        <v>30.06.2025</v>
      </c>
      <c r="G201" s="26"/>
      <c r="H201" s="26" t="s">
        <v>148</v>
      </c>
      <c r="I201" s="26"/>
      <c r="J201" s="26" t="str">
        <f t="shared" si="26"/>
        <v xml:space="preserve"> MCS/JUNE-25</v>
      </c>
      <c r="K201" s="27" t="s">
        <v>354</v>
      </c>
      <c r="L201" s="26">
        <f t="shared" si="21"/>
        <v>40</v>
      </c>
      <c r="M201" s="28">
        <f>VLOOKUP(Z201,[1]MCS!$B$3:$C$453,2,0)</f>
        <v>4401011800</v>
      </c>
      <c r="N201" s="26"/>
      <c r="O201" s="29"/>
      <c r="P201" s="30">
        <v>10305</v>
      </c>
      <c r="Q201" s="31"/>
      <c r="R201" s="27" t="s">
        <v>151</v>
      </c>
      <c r="S201" s="26">
        <v>2100</v>
      </c>
      <c r="T201" s="32">
        <v>22164202</v>
      </c>
      <c r="U201" s="26"/>
      <c r="V201" s="26"/>
      <c r="W201" s="26"/>
      <c r="X201" s="33"/>
      <c r="Y201" s="34"/>
      <c r="Z201" s="33" t="s">
        <v>326</v>
      </c>
      <c r="AA201" s="26">
        <v>2025</v>
      </c>
    </row>
    <row r="202" spans="1:27" hidden="1" x14ac:dyDescent="0.35">
      <c r="A202" s="26">
        <v>1</v>
      </c>
      <c r="B202" s="26" t="str">
        <f t="shared" si="24"/>
        <v>MCS SAL/JUNE-25</v>
      </c>
      <c r="C202" s="26" t="str">
        <f t="shared" si="24"/>
        <v>30.06.2025</v>
      </c>
      <c r="D202" s="26" t="s">
        <v>147</v>
      </c>
      <c r="E202" s="26">
        <v>1000</v>
      </c>
      <c r="F202" s="26" t="str">
        <f t="shared" si="25"/>
        <v>30.06.2025</v>
      </c>
      <c r="G202" s="26"/>
      <c r="H202" s="26" t="s">
        <v>148</v>
      </c>
      <c r="I202" s="26"/>
      <c r="J202" s="26" t="str">
        <f t="shared" si="26"/>
        <v xml:space="preserve"> MCS/JUNE-25</v>
      </c>
      <c r="K202" s="27" t="s">
        <v>355</v>
      </c>
      <c r="L202" s="26">
        <f t="shared" si="21"/>
        <v>40</v>
      </c>
      <c r="M202" s="28">
        <f>VLOOKUP(Z202,[1]MCS!$B$3:$C$453,2,0)</f>
        <v>4401011800</v>
      </c>
      <c r="N202" s="26"/>
      <c r="O202" s="29"/>
      <c r="P202" s="30">
        <v>11754</v>
      </c>
      <c r="Q202" s="31"/>
      <c r="R202" s="27" t="s">
        <v>151</v>
      </c>
      <c r="S202" s="26">
        <v>2100</v>
      </c>
      <c r="T202" s="32">
        <v>22311002</v>
      </c>
      <c r="U202" s="26"/>
      <c r="V202" s="26"/>
      <c r="W202" s="26"/>
      <c r="X202" s="33"/>
      <c r="Y202" s="34"/>
      <c r="Z202" s="33" t="s">
        <v>326</v>
      </c>
      <c r="AA202" s="26">
        <v>2025</v>
      </c>
    </row>
    <row r="203" spans="1:27" hidden="1" x14ac:dyDescent="0.35">
      <c r="A203" s="26">
        <v>1</v>
      </c>
      <c r="B203" s="26" t="str">
        <f t="shared" si="24"/>
        <v>MCS SAL/JUNE-25</v>
      </c>
      <c r="C203" s="26" t="str">
        <f t="shared" si="24"/>
        <v>30.06.2025</v>
      </c>
      <c r="D203" s="26" t="s">
        <v>147</v>
      </c>
      <c r="E203" s="26">
        <v>1000</v>
      </c>
      <c r="F203" s="26" t="str">
        <f t="shared" si="25"/>
        <v>30.06.2025</v>
      </c>
      <c r="G203" s="26"/>
      <c r="H203" s="26" t="s">
        <v>148</v>
      </c>
      <c r="I203" s="26"/>
      <c r="J203" s="26" t="str">
        <f t="shared" si="26"/>
        <v xml:space="preserve"> MCS/JUNE-25</v>
      </c>
      <c r="K203" s="27" t="s">
        <v>356</v>
      </c>
      <c r="L203" s="26">
        <f t="shared" si="21"/>
        <v>40</v>
      </c>
      <c r="M203" s="28">
        <f>VLOOKUP(Z203,[1]MCS!$B$3:$C$453,2,0)</f>
        <v>4401011800</v>
      </c>
      <c r="N203" s="26"/>
      <c r="O203" s="29"/>
      <c r="P203" s="30">
        <v>10930</v>
      </c>
      <c r="Q203" s="31"/>
      <c r="R203" s="27" t="s">
        <v>151</v>
      </c>
      <c r="S203" s="26">
        <v>2100</v>
      </c>
      <c r="T203" s="32">
        <v>21161202</v>
      </c>
      <c r="U203" s="26"/>
      <c r="V203" s="26"/>
      <c r="W203" s="26"/>
      <c r="X203" s="33"/>
      <c r="Y203" s="34"/>
      <c r="Z203" s="33" t="s">
        <v>326</v>
      </c>
      <c r="AA203" s="26">
        <v>2025</v>
      </c>
    </row>
    <row r="204" spans="1:27" hidden="1" x14ac:dyDescent="0.35">
      <c r="A204" s="26">
        <v>1</v>
      </c>
      <c r="B204" s="26" t="str">
        <f t="shared" si="24"/>
        <v>MCS SAL/JUNE-25</v>
      </c>
      <c r="C204" s="26" t="str">
        <f t="shared" si="24"/>
        <v>30.06.2025</v>
      </c>
      <c r="D204" s="26" t="s">
        <v>147</v>
      </c>
      <c r="E204" s="26">
        <v>1000</v>
      </c>
      <c r="F204" s="26" t="str">
        <f t="shared" si="25"/>
        <v>30.06.2025</v>
      </c>
      <c r="G204" s="26"/>
      <c r="H204" s="26" t="s">
        <v>148</v>
      </c>
      <c r="I204" s="26"/>
      <c r="J204" s="26" t="str">
        <f t="shared" si="26"/>
        <v xml:space="preserve"> MCS/JUNE-25</v>
      </c>
      <c r="K204" s="27" t="s">
        <v>357</v>
      </c>
      <c r="L204" s="26">
        <f t="shared" si="21"/>
        <v>40</v>
      </c>
      <c r="M204" s="28">
        <f>VLOOKUP(Z204,[1]MCS!$B$3:$C$453,2,0)</f>
        <v>4401011800</v>
      </c>
      <c r="N204" s="26"/>
      <c r="O204" s="29"/>
      <c r="P204" s="30">
        <v>39222</v>
      </c>
      <c r="Q204" s="31"/>
      <c r="R204" s="27" t="s">
        <v>151</v>
      </c>
      <c r="S204" s="26">
        <v>2100</v>
      </c>
      <c r="T204" s="32">
        <v>22172101</v>
      </c>
      <c r="U204" s="26"/>
      <c r="V204" s="26"/>
      <c r="W204" s="26"/>
      <c r="X204" s="33"/>
      <c r="Y204" s="34"/>
      <c r="Z204" s="33" t="s">
        <v>326</v>
      </c>
      <c r="AA204" s="26">
        <v>2025</v>
      </c>
    </row>
    <row r="205" spans="1:27" hidden="1" x14ac:dyDescent="0.35">
      <c r="A205" s="26">
        <v>1</v>
      </c>
      <c r="B205" s="26" t="str">
        <f t="shared" si="24"/>
        <v>MCS SAL/JUNE-25</v>
      </c>
      <c r="C205" s="26" t="str">
        <f t="shared" si="24"/>
        <v>30.06.2025</v>
      </c>
      <c r="D205" s="26" t="s">
        <v>147</v>
      </c>
      <c r="E205" s="26">
        <v>1000</v>
      </c>
      <c r="F205" s="26" t="str">
        <f t="shared" si="25"/>
        <v>30.06.2025</v>
      </c>
      <c r="G205" s="26"/>
      <c r="H205" s="26" t="s">
        <v>148</v>
      </c>
      <c r="I205" s="26"/>
      <c r="J205" s="26" t="str">
        <f t="shared" si="26"/>
        <v xml:space="preserve"> MCS/JUNE-25</v>
      </c>
      <c r="K205" s="27" t="s">
        <v>358</v>
      </c>
      <c r="L205" s="26">
        <f t="shared" si="21"/>
        <v>40</v>
      </c>
      <c r="M205" s="28">
        <f>VLOOKUP(Z205,[1]MCS!$B$3:$C$453,2,0)</f>
        <v>4401011800</v>
      </c>
      <c r="N205" s="26"/>
      <c r="O205" s="29"/>
      <c r="P205" s="30">
        <v>7173</v>
      </c>
      <c r="Q205" s="31"/>
      <c r="R205" s="27" t="s">
        <v>151</v>
      </c>
      <c r="S205" s="26">
        <v>2100</v>
      </c>
      <c r="T205" s="32">
        <v>21342002</v>
      </c>
      <c r="U205" s="26"/>
      <c r="V205" s="26"/>
      <c r="W205" s="26"/>
      <c r="X205" s="33"/>
      <c r="Y205" s="34"/>
      <c r="Z205" s="33" t="s">
        <v>326</v>
      </c>
      <c r="AA205" s="26">
        <v>2025</v>
      </c>
    </row>
    <row r="206" spans="1:27" hidden="1" x14ac:dyDescent="0.35">
      <c r="A206" s="26">
        <v>1</v>
      </c>
      <c r="B206" s="26" t="str">
        <f t="shared" si="24"/>
        <v>MCS SAL/JUNE-25</v>
      </c>
      <c r="C206" s="26" t="str">
        <f t="shared" si="24"/>
        <v>30.06.2025</v>
      </c>
      <c r="D206" s="26" t="s">
        <v>147</v>
      </c>
      <c r="E206" s="26">
        <v>1000</v>
      </c>
      <c r="F206" s="26" t="str">
        <f t="shared" si="25"/>
        <v>30.06.2025</v>
      </c>
      <c r="G206" s="26"/>
      <c r="H206" s="26" t="s">
        <v>148</v>
      </c>
      <c r="I206" s="26"/>
      <c r="J206" s="26" t="str">
        <f t="shared" si="26"/>
        <v xml:space="preserve"> MCS/JUNE-25</v>
      </c>
      <c r="K206" s="27" t="s">
        <v>359</v>
      </c>
      <c r="L206" s="26">
        <f t="shared" si="21"/>
        <v>40</v>
      </c>
      <c r="M206" s="28">
        <f>VLOOKUP(Z206,[1]MCS!$B$3:$C$453,2,0)</f>
        <v>4401011800</v>
      </c>
      <c r="N206" s="26"/>
      <c r="O206" s="29"/>
      <c r="P206" s="30">
        <v>22454</v>
      </c>
      <c r="Q206" s="31"/>
      <c r="R206" s="27" t="s">
        <v>151</v>
      </c>
      <c r="S206" s="26">
        <v>2100</v>
      </c>
      <c r="T206" s="32">
        <v>21332001</v>
      </c>
      <c r="U206" s="26"/>
      <c r="V206" s="26"/>
      <c r="W206" s="26"/>
      <c r="X206" s="33"/>
      <c r="Y206" s="34"/>
      <c r="Z206" s="33" t="s">
        <v>326</v>
      </c>
      <c r="AA206" s="26">
        <v>2025</v>
      </c>
    </row>
    <row r="207" spans="1:27" hidden="1" x14ac:dyDescent="0.35">
      <c r="A207" s="26">
        <v>1</v>
      </c>
      <c r="B207" s="26" t="str">
        <f t="shared" si="24"/>
        <v>MCS SAL/JUNE-25</v>
      </c>
      <c r="C207" s="26" t="str">
        <f t="shared" si="24"/>
        <v>30.06.2025</v>
      </c>
      <c r="D207" s="26" t="s">
        <v>147</v>
      </c>
      <c r="E207" s="26">
        <v>1000</v>
      </c>
      <c r="F207" s="26" t="str">
        <f t="shared" si="25"/>
        <v>30.06.2025</v>
      </c>
      <c r="G207" s="26"/>
      <c r="H207" s="26" t="s">
        <v>148</v>
      </c>
      <c r="I207" s="26"/>
      <c r="J207" s="26" t="str">
        <f t="shared" si="26"/>
        <v xml:space="preserve"> MCS/JUNE-25</v>
      </c>
      <c r="K207" s="27" t="s">
        <v>360</v>
      </c>
      <c r="L207" s="26">
        <f t="shared" si="21"/>
        <v>40</v>
      </c>
      <c r="M207" s="28">
        <f>VLOOKUP(Z207,[1]MCS!$B$3:$C$453,2,0)</f>
        <v>4401011800</v>
      </c>
      <c r="N207" s="26"/>
      <c r="O207" s="29"/>
      <c r="P207" s="30">
        <v>7092</v>
      </c>
      <c r="Q207" s="31"/>
      <c r="R207" s="27" t="s">
        <v>151</v>
      </c>
      <c r="S207" s="26">
        <v>2100</v>
      </c>
      <c r="T207" s="32">
        <v>22221202</v>
      </c>
      <c r="U207" s="26"/>
      <c r="V207" s="26"/>
      <c r="W207" s="26"/>
      <c r="X207" s="33"/>
      <c r="Y207" s="34"/>
      <c r="Z207" s="33" t="s">
        <v>326</v>
      </c>
      <c r="AA207" s="26">
        <v>2025</v>
      </c>
    </row>
    <row r="208" spans="1:27" hidden="1" x14ac:dyDescent="0.35">
      <c r="A208" s="26">
        <v>1</v>
      </c>
      <c r="B208" s="26" t="str">
        <f t="shared" si="24"/>
        <v>MCS SAL/JUNE-25</v>
      </c>
      <c r="C208" s="26" t="str">
        <f t="shared" si="24"/>
        <v>30.06.2025</v>
      </c>
      <c r="D208" s="26" t="s">
        <v>147</v>
      </c>
      <c r="E208" s="26">
        <v>1000</v>
      </c>
      <c r="F208" s="26" t="str">
        <f t="shared" si="25"/>
        <v>30.06.2025</v>
      </c>
      <c r="G208" s="26"/>
      <c r="H208" s="26" t="s">
        <v>148</v>
      </c>
      <c r="I208" s="26"/>
      <c r="J208" s="26" t="str">
        <f t="shared" si="26"/>
        <v xml:space="preserve"> MCS/JUNE-25</v>
      </c>
      <c r="K208" s="27" t="s">
        <v>361</v>
      </c>
      <c r="L208" s="26">
        <f t="shared" si="21"/>
        <v>40</v>
      </c>
      <c r="M208" s="28">
        <f>VLOOKUP(Z208,[1]MCS!$B$3:$C$453,2,0)</f>
        <v>4401011800</v>
      </c>
      <c r="N208" s="26"/>
      <c r="O208" s="29"/>
      <c r="P208" s="30">
        <v>5360</v>
      </c>
      <c r="Q208" s="31"/>
      <c r="R208" s="27" t="s">
        <v>151</v>
      </c>
      <c r="S208" s="26">
        <v>2100</v>
      </c>
      <c r="T208" s="32">
        <v>21331004</v>
      </c>
      <c r="U208" s="26"/>
      <c r="V208" s="26"/>
      <c r="W208" s="26"/>
      <c r="X208" s="33"/>
      <c r="Y208" s="34"/>
      <c r="Z208" s="33" t="s">
        <v>326</v>
      </c>
      <c r="AA208" s="26">
        <v>2025</v>
      </c>
    </row>
    <row r="209" spans="1:27" hidden="1" x14ac:dyDescent="0.35">
      <c r="A209" s="26">
        <v>1</v>
      </c>
      <c r="B209" s="26" t="str">
        <f t="shared" si="24"/>
        <v>MCS SAL/JUNE-25</v>
      </c>
      <c r="C209" s="26" t="str">
        <f t="shared" si="24"/>
        <v>30.06.2025</v>
      </c>
      <c r="D209" s="26" t="s">
        <v>147</v>
      </c>
      <c r="E209" s="26">
        <v>1000</v>
      </c>
      <c r="F209" s="26" t="str">
        <f t="shared" si="25"/>
        <v>30.06.2025</v>
      </c>
      <c r="G209" s="26"/>
      <c r="H209" s="26" t="s">
        <v>148</v>
      </c>
      <c r="I209" s="26"/>
      <c r="J209" s="26" t="str">
        <f t="shared" si="26"/>
        <v xml:space="preserve"> MCS/JUNE-25</v>
      </c>
      <c r="K209" s="27" t="s">
        <v>362</v>
      </c>
      <c r="L209" s="26">
        <f t="shared" si="21"/>
        <v>40</v>
      </c>
      <c r="M209" s="28">
        <f>VLOOKUP(Z209,[1]MCS!$B$3:$C$453,2,0)</f>
        <v>4401011800</v>
      </c>
      <c r="N209" s="26"/>
      <c r="O209" s="29"/>
      <c r="P209" s="30">
        <v>1655</v>
      </c>
      <c r="Q209" s="31"/>
      <c r="R209" s="27" t="s">
        <v>151</v>
      </c>
      <c r="S209" s="26">
        <v>2100</v>
      </c>
      <c r="T209" s="32">
        <v>21154102</v>
      </c>
      <c r="U209" s="26"/>
      <c r="V209" s="26"/>
      <c r="W209" s="26"/>
      <c r="X209" s="33"/>
      <c r="Y209" s="34"/>
      <c r="Z209" s="33" t="s">
        <v>326</v>
      </c>
      <c r="AA209" s="26">
        <v>2025</v>
      </c>
    </row>
    <row r="210" spans="1:27" hidden="1" x14ac:dyDescent="0.35">
      <c r="A210" s="26">
        <v>1</v>
      </c>
      <c r="B210" s="26" t="str">
        <f t="shared" si="24"/>
        <v>MCS SAL/JUNE-25</v>
      </c>
      <c r="C210" s="26" t="str">
        <f t="shared" si="24"/>
        <v>30.06.2025</v>
      </c>
      <c r="D210" s="26" t="s">
        <v>147</v>
      </c>
      <c r="E210" s="26">
        <v>1000</v>
      </c>
      <c r="F210" s="26" t="str">
        <f t="shared" si="25"/>
        <v>30.06.2025</v>
      </c>
      <c r="G210" s="26"/>
      <c r="H210" s="26" t="s">
        <v>148</v>
      </c>
      <c r="I210" s="26"/>
      <c r="J210" s="26" t="str">
        <f t="shared" si="26"/>
        <v xml:space="preserve"> MCS/JUNE-25</v>
      </c>
      <c r="K210" s="27" t="s">
        <v>363</v>
      </c>
      <c r="L210" s="26">
        <f t="shared" si="21"/>
        <v>40</v>
      </c>
      <c r="M210" s="28">
        <f>VLOOKUP(Z210,[1]MCS!$B$3:$C$453,2,0)</f>
        <v>4401011800</v>
      </c>
      <c r="N210" s="26"/>
      <c r="O210" s="29"/>
      <c r="P210" s="30">
        <v>8161</v>
      </c>
      <c r="Q210" s="31"/>
      <c r="R210" s="27" t="s">
        <v>151</v>
      </c>
      <c r="S210" s="26">
        <v>2100</v>
      </c>
      <c r="T210" s="32">
        <v>21163101</v>
      </c>
      <c r="U210" s="26"/>
      <c r="V210" s="26"/>
      <c r="W210" s="26"/>
      <c r="X210" s="33"/>
      <c r="Y210" s="34"/>
      <c r="Z210" s="33" t="s">
        <v>326</v>
      </c>
      <c r="AA210" s="26">
        <v>2025</v>
      </c>
    </row>
    <row r="211" spans="1:27" hidden="1" x14ac:dyDescent="0.35">
      <c r="A211" s="26">
        <v>1</v>
      </c>
      <c r="B211" s="26" t="str">
        <f t="shared" si="24"/>
        <v>MCS SAL/JUNE-25</v>
      </c>
      <c r="C211" s="26" t="str">
        <f t="shared" si="24"/>
        <v>30.06.2025</v>
      </c>
      <c r="D211" s="26" t="s">
        <v>147</v>
      </c>
      <c r="E211" s="26">
        <v>1000</v>
      </c>
      <c r="F211" s="26" t="str">
        <f t="shared" si="25"/>
        <v>30.06.2025</v>
      </c>
      <c r="G211" s="26"/>
      <c r="H211" s="26" t="s">
        <v>148</v>
      </c>
      <c r="I211" s="26"/>
      <c r="J211" s="26" t="str">
        <f t="shared" si="26"/>
        <v xml:space="preserve"> MCS/JUNE-25</v>
      </c>
      <c r="K211" s="27" t="s">
        <v>364</v>
      </c>
      <c r="L211" s="26">
        <f t="shared" si="21"/>
        <v>40</v>
      </c>
      <c r="M211" s="28">
        <f>VLOOKUP(Z211,[1]MCS!$B$3:$C$453,2,0)</f>
        <v>4401011800</v>
      </c>
      <c r="N211" s="26"/>
      <c r="O211" s="29"/>
      <c r="P211" s="30">
        <v>12737</v>
      </c>
      <c r="Q211" s="31"/>
      <c r="R211" s="27" t="s">
        <v>151</v>
      </c>
      <c r="S211" s="26">
        <v>2100</v>
      </c>
      <c r="T211" s="32">
        <v>22132202</v>
      </c>
      <c r="U211" s="26"/>
      <c r="V211" s="26"/>
      <c r="W211" s="26"/>
      <c r="X211" s="33"/>
      <c r="Y211" s="34"/>
      <c r="Z211" s="33" t="s">
        <v>326</v>
      </c>
      <c r="AA211" s="26">
        <v>2025</v>
      </c>
    </row>
    <row r="212" spans="1:27" hidden="1" x14ac:dyDescent="0.35">
      <c r="A212" s="26">
        <v>1</v>
      </c>
      <c r="B212" s="26" t="str">
        <f t="shared" ref="B212:C227" si="27">+B211</f>
        <v>MCS SAL/JUNE-25</v>
      </c>
      <c r="C212" s="26" t="str">
        <f t="shared" si="27"/>
        <v>30.06.2025</v>
      </c>
      <c r="D212" s="26" t="s">
        <v>147</v>
      </c>
      <c r="E212" s="26">
        <v>1000</v>
      </c>
      <c r="F212" s="26" t="str">
        <f t="shared" si="25"/>
        <v>30.06.2025</v>
      </c>
      <c r="G212" s="26"/>
      <c r="H212" s="26" t="s">
        <v>148</v>
      </c>
      <c r="I212" s="26"/>
      <c r="J212" s="26" t="str">
        <f t="shared" si="26"/>
        <v xml:space="preserve"> MCS/JUNE-25</v>
      </c>
      <c r="K212" s="27" t="s">
        <v>365</v>
      </c>
      <c r="L212" s="26">
        <f t="shared" si="21"/>
        <v>40</v>
      </c>
      <c r="M212" s="28">
        <f>VLOOKUP(Z212,[1]MCS!$B$3:$C$453,2,0)</f>
        <v>4401011800</v>
      </c>
      <c r="N212" s="26"/>
      <c r="O212" s="29"/>
      <c r="P212" s="30">
        <v>2155</v>
      </c>
      <c r="Q212" s="31"/>
      <c r="R212" s="27" t="s">
        <v>151</v>
      </c>
      <c r="S212" s="26">
        <v>2100</v>
      </c>
      <c r="T212" s="32">
        <v>21153102</v>
      </c>
      <c r="U212" s="26"/>
      <c r="V212" s="26"/>
      <c r="W212" s="26"/>
      <c r="X212" s="33"/>
      <c r="Y212" s="34"/>
      <c r="Z212" s="33" t="s">
        <v>326</v>
      </c>
      <c r="AA212" s="26">
        <v>2025</v>
      </c>
    </row>
    <row r="213" spans="1:27" hidden="1" x14ac:dyDescent="0.35">
      <c r="A213" s="26">
        <v>1</v>
      </c>
      <c r="B213" s="26" t="str">
        <f t="shared" si="27"/>
        <v>MCS SAL/JUNE-25</v>
      </c>
      <c r="C213" s="26" t="str">
        <f t="shared" si="27"/>
        <v>30.06.2025</v>
      </c>
      <c r="D213" s="26" t="s">
        <v>147</v>
      </c>
      <c r="E213" s="26">
        <v>1000</v>
      </c>
      <c r="F213" s="26" t="str">
        <f t="shared" si="25"/>
        <v>30.06.2025</v>
      </c>
      <c r="G213" s="26"/>
      <c r="H213" s="26" t="s">
        <v>148</v>
      </c>
      <c r="I213" s="26"/>
      <c r="J213" s="26" t="str">
        <f t="shared" si="26"/>
        <v xml:space="preserve"> MCS/JUNE-25</v>
      </c>
      <c r="K213" s="27" t="s">
        <v>366</v>
      </c>
      <c r="L213" s="26">
        <f t="shared" si="21"/>
        <v>40</v>
      </c>
      <c r="M213" s="28">
        <f>VLOOKUP(Z213,[1]MCS!$B$3:$C$453,2,0)</f>
        <v>4401011800</v>
      </c>
      <c r="N213" s="26"/>
      <c r="O213" s="29"/>
      <c r="P213" s="30">
        <v>5855</v>
      </c>
      <c r="Q213" s="31"/>
      <c r="R213" s="27" t="s">
        <v>151</v>
      </c>
      <c r="S213" s="26">
        <v>2100</v>
      </c>
      <c r="T213" s="32">
        <v>21331008</v>
      </c>
      <c r="U213" s="26"/>
      <c r="V213" s="26"/>
      <c r="W213" s="26"/>
      <c r="X213" s="33"/>
      <c r="Y213" s="34"/>
      <c r="Z213" s="33" t="s">
        <v>326</v>
      </c>
      <c r="AA213" s="26">
        <v>2025</v>
      </c>
    </row>
    <row r="214" spans="1:27" hidden="1" x14ac:dyDescent="0.35">
      <c r="A214" s="26">
        <v>1</v>
      </c>
      <c r="B214" s="26" t="str">
        <f t="shared" si="27"/>
        <v>MCS SAL/JUNE-25</v>
      </c>
      <c r="C214" s="26" t="str">
        <f t="shared" si="27"/>
        <v>30.06.2025</v>
      </c>
      <c r="D214" s="26" t="s">
        <v>147</v>
      </c>
      <c r="E214" s="26">
        <v>1000</v>
      </c>
      <c r="F214" s="26" t="str">
        <f t="shared" si="25"/>
        <v>30.06.2025</v>
      </c>
      <c r="G214" s="26"/>
      <c r="H214" s="26" t="s">
        <v>148</v>
      </c>
      <c r="I214" s="26"/>
      <c r="J214" s="26" t="str">
        <f t="shared" si="26"/>
        <v xml:space="preserve"> MCS/JUNE-25</v>
      </c>
      <c r="K214" s="27" t="s">
        <v>367</v>
      </c>
      <c r="L214" s="26">
        <f t="shared" si="21"/>
        <v>40</v>
      </c>
      <c r="M214" s="28">
        <f>VLOOKUP(Z214,[1]MCS!$B$3:$C$453,2,0)</f>
        <v>4401011800</v>
      </c>
      <c r="N214" s="26"/>
      <c r="O214" s="29"/>
      <c r="P214" s="30">
        <v>17500</v>
      </c>
      <c r="Q214" s="31"/>
      <c r="R214" s="27" t="s">
        <v>151</v>
      </c>
      <c r="S214" s="26">
        <v>2100</v>
      </c>
      <c r="T214" s="32">
        <v>31061001</v>
      </c>
      <c r="U214" s="26"/>
      <c r="V214" s="26"/>
      <c r="W214" s="26"/>
      <c r="X214" s="33"/>
      <c r="Y214" s="34"/>
      <c r="Z214" s="33" t="s">
        <v>326</v>
      </c>
      <c r="AA214" s="26">
        <v>2025</v>
      </c>
    </row>
    <row r="215" spans="1:27" hidden="1" x14ac:dyDescent="0.35">
      <c r="A215" s="26">
        <v>1</v>
      </c>
      <c r="B215" s="26" t="str">
        <f t="shared" si="27"/>
        <v>MCS SAL/JUNE-25</v>
      </c>
      <c r="C215" s="26" t="str">
        <f t="shared" si="27"/>
        <v>30.06.2025</v>
      </c>
      <c r="D215" s="26" t="s">
        <v>147</v>
      </c>
      <c r="E215" s="26">
        <v>1000</v>
      </c>
      <c r="F215" s="26" t="str">
        <f t="shared" si="25"/>
        <v>30.06.2025</v>
      </c>
      <c r="G215" s="26"/>
      <c r="H215" s="26" t="s">
        <v>148</v>
      </c>
      <c r="I215" s="26"/>
      <c r="J215" s="26" t="str">
        <f t="shared" si="26"/>
        <v xml:space="preserve"> MCS/JUNE-25</v>
      </c>
      <c r="K215" s="27" t="s">
        <v>368</v>
      </c>
      <c r="L215" s="26">
        <f t="shared" si="21"/>
        <v>40</v>
      </c>
      <c r="M215" s="28">
        <f>VLOOKUP(Z215,[1]MCS!$B$3:$C$453,2,0)</f>
        <v>4401011800</v>
      </c>
      <c r="N215" s="26"/>
      <c r="O215" s="29"/>
      <c r="P215" s="30">
        <v>3260</v>
      </c>
      <c r="Q215" s="31"/>
      <c r="R215" s="27" t="s">
        <v>151</v>
      </c>
      <c r="S215" s="26">
        <v>2100</v>
      </c>
      <c r="T215" s="32">
        <v>22111101</v>
      </c>
      <c r="U215" s="26"/>
      <c r="V215" s="26"/>
      <c r="W215" s="26"/>
      <c r="X215" s="33"/>
      <c r="Y215" s="34"/>
      <c r="Z215" s="33" t="s">
        <v>326</v>
      </c>
      <c r="AA215" s="26">
        <v>2025</v>
      </c>
    </row>
    <row r="216" spans="1:27" hidden="1" x14ac:dyDescent="0.35">
      <c r="A216" s="26">
        <v>1</v>
      </c>
      <c r="B216" s="26" t="str">
        <f t="shared" si="27"/>
        <v>MCS SAL/JUNE-25</v>
      </c>
      <c r="C216" s="26" t="str">
        <f t="shared" si="27"/>
        <v>30.06.2025</v>
      </c>
      <c r="D216" s="26" t="s">
        <v>147</v>
      </c>
      <c r="E216" s="26">
        <v>1000</v>
      </c>
      <c r="F216" s="26" t="str">
        <f t="shared" si="25"/>
        <v>30.06.2025</v>
      </c>
      <c r="G216" s="26"/>
      <c r="H216" s="26" t="s">
        <v>148</v>
      </c>
      <c r="I216" s="26"/>
      <c r="J216" s="26" t="str">
        <f t="shared" si="26"/>
        <v xml:space="preserve"> MCS/JUNE-25</v>
      </c>
      <c r="K216" s="27" t="s">
        <v>369</v>
      </c>
      <c r="L216" s="26">
        <f t="shared" si="21"/>
        <v>40</v>
      </c>
      <c r="M216" s="28">
        <f>VLOOKUP(Z216,[1]MCS!$B$3:$C$453,2,0)</f>
        <v>4401011800</v>
      </c>
      <c r="N216" s="26"/>
      <c r="O216" s="29"/>
      <c r="P216" s="30">
        <v>14575</v>
      </c>
      <c r="Q216" s="31"/>
      <c r="R216" s="27" t="s">
        <v>151</v>
      </c>
      <c r="S216" s="26">
        <v>2100</v>
      </c>
      <c r="T216" s="32">
        <v>21151101</v>
      </c>
      <c r="U216" s="26"/>
      <c r="V216" s="26"/>
      <c r="W216" s="26"/>
      <c r="X216" s="33"/>
      <c r="Y216" s="34"/>
      <c r="Z216" s="33" t="s">
        <v>326</v>
      </c>
      <c r="AA216" s="26">
        <v>2025</v>
      </c>
    </row>
    <row r="217" spans="1:27" hidden="1" x14ac:dyDescent="0.35">
      <c r="A217" s="26">
        <v>1</v>
      </c>
      <c r="B217" s="26" t="str">
        <f t="shared" si="27"/>
        <v>MCS SAL/JUNE-25</v>
      </c>
      <c r="C217" s="26" t="str">
        <f t="shared" si="27"/>
        <v>30.06.2025</v>
      </c>
      <c r="D217" s="26" t="s">
        <v>147</v>
      </c>
      <c r="E217" s="26">
        <v>1000</v>
      </c>
      <c r="F217" s="26" t="str">
        <f t="shared" si="25"/>
        <v>30.06.2025</v>
      </c>
      <c r="G217" s="26"/>
      <c r="H217" s="26" t="s">
        <v>148</v>
      </c>
      <c r="I217" s="26"/>
      <c r="J217" s="26" t="str">
        <f t="shared" si="26"/>
        <v xml:space="preserve"> MCS/JUNE-25</v>
      </c>
      <c r="K217" s="27" t="s">
        <v>370</v>
      </c>
      <c r="L217" s="26">
        <f t="shared" si="21"/>
        <v>40</v>
      </c>
      <c r="M217" s="28">
        <f>VLOOKUP(Z217,[1]MCS!$B$3:$C$453,2,0)</f>
        <v>4401011800</v>
      </c>
      <c r="N217" s="26"/>
      <c r="O217" s="29"/>
      <c r="P217" s="30">
        <v>1655</v>
      </c>
      <c r="Q217" s="31"/>
      <c r="R217" s="27" t="s">
        <v>151</v>
      </c>
      <c r="S217" s="26">
        <v>2100</v>
      </c>
      <c r="T217" s="32">
        <v>21162101</v>
      </c>
      <c r="U217" s="26"/>
      <c r="V217" s="26"/>
      <c r="W217" s="26"/>
      <c r="X217" s="33"/>
      <c r="Y217" s="34"/>
      <c r="Z217" s="33" t="s">
        <v>326</v>
      </c>
      <c r="AA217" s="26">
        <v>2025</v>
      </c>
    </row>
    <row r="218" spans="1:27" hidden="1" x14ac:dyDescent="0.35">
      <c r="A218" s="26">
        <v>1</v>
      </c>
      <c r="B218" s="26" t="str">
        <f t="shared" si="27"/>
        <v>MCS SAL/JUNE-25</v>
      </c>
      <c r="C218" s="26" t="str">
        <f t="shared" si="27"/>
        <v>30.06.2025</v>
      </c>
      <c r="D218" s="26" t="s">
        <v>147</v>
      </c>
      <c r="E218" s="26">
        <v>1000</v>
      </c>
      <c r="F218" s="26" t="str">
        <f t="shared" si="25"/>
        <v>30.06.2025</v>
      </c>
      <c r="G218" s="26"/>
      <c r="H218" s="26" t="s">
        <v>148</v>
      </c>
      <c r="I218" s="26"/>
      <c r="J218" s="26" t="str">
        <f t="shared" si="26"/>
        <v xml:space="preserve"> MCS/JUNE-25</v>
      </c>
      <c r="K218" s="27" t="s">
        <v>371</v>
      </c>
      <c r="L218" s="26">
        <f t="shared" si="21"/>
        <v>40</v>
      </c>
      <c r="M218" s="28">
        <f>VLOOKUP(Z218,[1]MCS!$B$3:$C$453,2,0)</f>
        <v>4401011800</v>
      </c>
      <c r="N218" s="26"/>
      <c r="O218" s="29"/>
      <c r="P218" s="30">
        <v>6289</v>
      </c>
      <c r="Q218" s="31"/>
      <c r="R218" s="27" t="s">
        <v>151</v>
      </c>
      <c r="S218" s="26">
        <v>2100</v>
      </c>
      <c r="T218" s="32">
        <v>22163101</v>
      </c>
      <c r="U218" s="26"/>
      <c r="V218" s="26"/>
      <c r="W218" s="26"/>
      <c r="X218" s="33"/>
      <c r="Y218" s="34"/>
      <c r="Z218" s="33" t="s">
        <v>326</v>
      </c>
      <c r="AA218" s="26">
        <v>2025</v>
      </c>
    </row>
    <row r="219" spans="1:27" hidden="1" x14ac:dyDescent="0.35">
      <c r="A219" s="26">
        <v>1</v>
      </c>
      <c r="B219" s="26" t="str">
        <f t="shared" si="27"/>
        <v>MCS SAL/JUNE-25</v>
      </c>
      <c r="C219" s="26" t="str">
        <f t="shared" si="27"/>
        <v>30.06.2025</v>
      </c>
      <c r="D219" s="26" t="s">
        <v>147</v>
      </c>
      <c r="E219" s="26">
        <v>1000</v>
      </c>
      <c r="F219" s="26" t="str">
        <f t="shared" si="25"/>
        <v>30.06.2025</v>
      </c>
      <c r="G219" s="26"/>
      <c r="H219" s="26" t="s">
        <v>148</v>
      </c>
      <c r="I219" s="26"/>
      <c r="J219" s="26" t="str">
        <f t="shared" si="26"/>
        <v xml:space="preserve"> MCS/JUNE-25</v>
      </c>
      <c r="K219" s="27" t="s">
        <v>372</v>
      </c>
      <c r="L219" s="26">
        <f t="shared" si="21"/>
        <v>40</v>
      </c>
      <c r="M219" s="28">
        <f>VLOOKUP(Z219,[1]MCS!$B$3:$C$453,2,0)</f>
        <v>4401011800</v>
      </c>
      <c r="N219" s="26"/>
      <c r="O219" s="29"/>
      <c r="P219" s="30">
        <v>3810</v>
      </c>
      <c r="Q219" s="31"/>
      <c r="R219" s="27" t="s">
        <v>151</v>
      </c>
      <c r="S219" s="26">
        <v>2100</v>
      </c>
      <c r="T219" s="32">
        <v>21132202</v>
      </c>
      <c r="U219" s="26"/>
      <c r="V219" s="26"/>
      <c r="W219" s="26"/>
      <c r="X219" s="33"/>
      <c r="Y219" s="34"/>
      <c r="Z219" s="33" t="s">
        <v>326</v>
      </c>
      <c r="AA219" s="26">
        <v>2025</v>
      </c>
    </row>
    <row r="220" spans="1:27" hidden="1" x14ac:dyDescent="0.35">
      <c r="A220" s="26">
        <v>1</v>
      </c>
      <c r="B220" s="26" t="str">
        <f t="shared" si="27"/>
        <v>MCS SAL/JUNE-25</v>
      </c>
      <c r="C220" s="26" t="str">
        <f t="shared" si="27"/>
        <v>30.06.2025</v>
      </c>
      <c r="D220" s="26" t="s">
        <v>147</v>
      </c>
      <c r="E220" s="26">
        <v>1000</v>
      </c>
      <c r="F220" s="26" t="str">
        <f t="shared" si="25"/>
        <v>30.06.2025</v>
      </c>
      <c r="G220" s="26"/>
      <c r="H220" s="26" t="s">
        <v>148</v>
      </c>
      <c r="I220" s="26"/>
      <c r="J220" s="26" t="str">
        <f t="shared" si="26"/>
        <v xml:space="preserve"> MCS/JUNE-25</v>
      </c>
      <c r="K220" s="27" t="s">
        <v>373</v>
      </c>
      <c r="L220" s="26">
        <f t="shared" si="21"/>
        <v>40</v>
      </c>
      <c r="M220" s="28">
        <f>VLOOKUP(Z220,[1]MCS!$B$3:$C$453,2,0)</f>
        <v>4401011800</v>
      </c>
      <c r="N220" s="26"/>
      <c r="O220" s="29"/>
      <c r="P220" s="30">
        <v>4862</v>
      </c>
      <c r="Q220" s="31"/>
      <c r="R220" s="27" t="s">
        <v>151</v>
      </c>
      <c r="S220" s="26">
        <v>2100</v>
      </c>
      <c r="T220" s="32">
        <v>21331010</v>
      </c>
      <c r="U220" s="26"/>
      <c r="V220" s="26"/>
      <c r="W220" s="26"/>
      <c r="X220" s="33"/>
      <c r="Y220" s="34"/>
      <c r="Z220" s="33" t="s">
        <v>326</v>
      </c>
      <c r="AA220" s="26">
        <v>2025</v>
      </c>
    </row>
    <row r="221" spans="1:27" hidden="1" x14ac:dyDescent="0.35">
      <c r="A221" s="26">
        <v>1</v>
      </c>
      <c r="B221" s="26" t="str">
        <f t="shared" si="27"/>
        <v>MCS SAL/JUNE-25</v>
      </c>
      <c r="C221" s="26" t="str">
        <f t="shared" si="27"/>
        <v>30.06.2025</v>
      </c>
      <c r="D221" s="26" t="s">
        <v>147</v>
      </c>
      <c r="E221" s="26">
        <v>1000</v>
      </c>
      <c r="F221" s="26" t="str">
        <f t="shared" si="25"/>
        <v>30.06.2025</v>
      </c>
      <c r="G221" s="26"/>
      <c r="H221" s="26" t="s">
        <v>148</v>
      </c>
      <c r="I221" s="26"/>
      <c r="J221" s="26" t="str">
        <f t="shared" si="26"/>
        <v xml:space="preserve"> MCS/JUNE-25</v>
      </c>
      <c r="K221" s="27" t="s">
        <v>374</v>
      </c>
      <c r="L221" s="26">
        <f t="shared" si="21"/>
        <v>40</v>
      </c>
      <c r="M221" s="28">
        <f>VLOOKUP(Z221,[1]MCS!$B$3:$C$453,2,0)</f>
        <v>4401011800</v>
      </c>
      <c r="N221" s="26"/>
      <c r="O221" s="29"/>
      <c r="P221" s="30">
        <v>9274</v>
      </c>
      <c r="Q221" s="31"/>
      <c r="R221" s="27" t="s">
        <v>151</v>
      </c>
      <c r="S221" s="26">
        <v>2100</v>
      </c>
      <c r="T221" s="32">
        <v>22162101</v>
      </c>
      <c r="U221" s="26"/>
      <c r="V221" s="26"/>
      <c r="W221" s="26"/>
      <c r="X221" s="33"/>
      <c r="Y221" s="34"/>
      <c r="Z221" s="33" t="s">
        <v>326</v>
      </c>
      <c r="AA221" s="26">
        <v>2025</v>
      </c>
    </row>
    <row r="222" spans="1:27" hidden="1" x14ac:dyDescent="0.35">
      <c r="A222" s="26">
        <v>1</v>
      </c>
      <c r="B222" s="26" t="str">
        <f t="shared" si="27"/>
        <v>MCS SAL/JUNE-25</v>
      </c>
      <c r="C222" s="26" t="str">
        <f t="shared" si="27"/>
        <v>30.06.2025</v>
      </c>
      <c r="D222" s="26" t="s">
        <v>147</v>
      </c>
      <c r="E222" s="26">
        <v>1000</v>
      </c>
      <c r="F222" s="26" t="str">
        <f t="shared" si="25"/>
        <v>30.06.2025</v>
      </c>
      <c r="G222" s="26"/>
      <c r="H222" s="26" t="s">
        <v>148</v>
      </c>
      <c r="I222" s="26"/>
      <c r="J222" s="26" t="str">
        <f t="shared" si="26"/>
        <v xml:space="preserve"> MCS/JUNE-25</v>
      </c>
      <c r="K222" s="27" t="s">
        <v>375</v>
      </c>
      <c r="L222" s="26">
        <f t="shared" ref="L222:L285" si="28">IF(P222&gt;=0,40,50)</f>
        <v>40</v>
      </c>
      <c r="M222" s="28">
        <f>VLOOKUP(Z222,[1]MCS!$B$3:$C$453,2,0)</f>
        <v>4401011800</v>
      </c>
      <c r="N222" s="26"/>
      <c r="O222" s="29"/>
      <c r="P222" s="30">
        <v>16951</v>
      </c>
      <c r="Q222" s="31"/>
      <c r="R222" s="27" t="s">
        <v>151</v>
      </c>
      <c r="S222" s="26">
        <v>2100</v>
      </c>
      <c r="T222" s="32">
        <v>22342001</v>
      </c>
      <c r="U222" s="26"/>
      <c r="V222" s="26"/>
      <c r="W222" s="26"/>
      <c r="X222" s="33"/>
      <c r="Y222" s="34"/>
      <c r="Z222" s="33" t="s">
        <v>326</v>
      </c>
      <c r="AA222" s="26">
        <v>2025</v>
      </c>
    </row>
    <row r="223" spans="1:27" hidden="1" x14ac:dyDescent="0.35">
      <c r="A223" s="26">
        <v>1</v>
      </c>
      <c r="B223" s="26" t="str">
        <f t="shared" si="27"/>
        <v>MCS SAL/JUNE-25</v>
      </c>
      <c r="C223" s="26" t="str">
        <f t="shared" si="27"/>
        <v>30.06.2025</v>
      </c>
      <c r="D223" s="26" t="s">
        <v>147</v>
      </c>
      <c r="E223" s="26">
        <v>1000</v>
      </c>
      <c r="F223" s="26" t="str">
        <f t="shared" si="25"/>
        <v>30.06.2025</v>
      </c>
      <c r="G223" s="26"/>
      <c r="H223" s="26" t="s">
        <v>148</v>
      </c>
      <c r="I223" s="26"/>
      <c r="J223" s="26" t="str">
        <f t="shared" si="26"/>
        <v xml:space="preserve"> MCS/JUNE-25</v>
      </c>
      <c r="K223" s="27" t="s">
        <v>376</v>
      </c>
      <c r="L223" s="26">
        <f t="shared" si="28"/>
        <v>40</v>
      </c>
      <c r="M223" s="28">
        <f>VLOOKUP(Z223,[1]MCS!$B$3:$C$453,2,0)</f>
        <v>4401011800</v>
      </c>
      <c r="N223" s="26"/>
      <c r="O223" s="29"/>
      <c r="P223" s="30">
        <v>4165</v>
      </c>
      <c r="Q223" s="31"/>
      <c r="R223" s="27" t="s">
        <v>151</v>
      </c>
      <c r="S223" s="26">
        <v>2100</v>
      </c>
      <c r="T223" s="32">
        <v>22164201</v>
      </c>
      <c r="U223" s="26"/>
      <c r="V223" s="26"/>
      <c r="W223" s="26"/>
      <c r="X223" s="33"/>
      <c r="Y223" s="34"/>
      <c r="Z223" s="33" t="s">
        <v>326</v>
      </c>
      <c r="AA223" s="26">
        <v>2025</v>
      </c>
    </row>
    <row r="224" spans="1:27" hidden="1" x14ac:dyDescent="0.35">
      <c r="A224" s="26">
        <v>1</v>
      </c>
      <c r="B224" s="26" t="str">
        <f t="shared" si="27"/>
        <v>MCS SAL/JUNE-25</v>
      </c>
      <c r="C224" s="26" t="str">
        <f t="shared" si="27"/>
        <v>30.06.2025</v>
      </c>
      <c r="D224" s="26" t="s">
        <v>147</v>
      </c>
      <c r="E224" s="26">
        <v>1000</v>
      </c>
      <c r="F224" s="26" t="str">
        <f t="shared" si="25"/>
        <v>30.06.2025</v>
      </c>
      <c r="G224" s="26"/>
      <c r="H224" s="26" t="s">
        <v>148</v>
      </c>
      <c r="I224" s="26"/>
      <c r="J224" s="26" t="str">
        <f t="shared" si="26"/>
        <v xml:space="preserve"> MCS/JUNE-25</v>
      </c>
      <c r="K224" s="27" t="s">
        <v>377</v>
      </c>
      <c r="L224" s="26">
        <f t="shared" si="28"/>
        <v>40</v>
      </c>
      <c r="M224" s="28">
        <f>VLOOKUP(Z224,[1]MCS!$B$3:$C$453,2,0)</f>
        <v>4401011800</v>
      </c>
      <c r="N224" s="26"/>
      <c r="O224" s="29"/>
      <c r="P224" s="30">
        <v>5465</v>
      </c>
      <c r="Q224" s="31"/>
      <c r="R224" s="27" t="s">
        <v>151</v>
      </c>
      <c r="S224" s="26">
        <v>2100</v>
      </c>
      <c r="T224" s="32">
        <v>21161204</v>
      </c>
      <c r="U224" s="26"/>
      <c r="V224" s="26"/>
      <c r="W224" s="26"/>
      <c r="X224" s="33"/>
      <c r="Y224" s="34"/>
      <c r="Z224" s="33" t="s">
        <v>326</v>
      </c>
      <c r="AA224" s="26">
        <v>2025</v>
      </c>
    </row>
    <row r="225" spans="1:27" hidden="1" x14ac:dyDescent="0.35">
      <c r="A225" s="26">
        <v>1</v>
      </c>
      <c r="B225" s="26" t="str">
        <f t="shared" si="27"/>
        <v>MCS SAL/JUNE-25</v>
      </c>
      <c r="C225" s="26" t="str">
        <f t="shared" si="27"/>
        <v>30.06.2025</v>
      </c>
      <c r="D225" s="26" t="s">
        <v>147</v>
      </c>
      <c r="E225" s="26">
        <v>1000</v>
      </c>
      <c r="F225" s="26" t="str">
        <f t="shared" si="25"/>
        <v>30.06.2025</v>
      </c>
      <c r="G225" s="26"/>
      <c r="H225" s="26" t="s">
        <v>148</v>
      </c>
      <c r="I225" s="26"/>
      <c r="J225" s="26" t="str">
        <f t="shared" si="26"/>
        <v xml:space="preserve"> MCS/JUNE-25</v>
      </c>
      <c r="K225" s="27" t="s">
        <v>378</v>
      </c>
      <c r="L225" s="26">
        <f t="shared" si="28"/>
        <v>40</v>
      </c>
      <c r="M225" s="28">
        <f>VLOOKUP(Z225,[1]MCS!$B$3:$C$453,2,0)</f>
        <v>4401011800</v>
      </c>
      <c r="N225" s="26"/>
      <c r="O225" s="29"/>
      <c r="P225" s="30">
        <v>2155</v>
      </c>
      <c r="Q225" s="31"/>
      <c r="R225" s="27" t="s">
        <v>151</v>
      </c>
      <c r="S225" s="26">
        <v>2100</v>
      </c>
      <c r="T225" s="32">
        <v>21151201</v>
      </c>
      <c r="U225" s="26"/>
      <c r="V225" s="26"/>
      <c r="W225" s="26"/>
      <c r="X225" s="33"/>
      <c r="Y225" s="34"/>
      <c r="Z225" s="33" t="s">
        <v>326</v>
      </c>
      <c r="AA225" s="26">
        <v>2025</v>
      </c>
    </row>
    <row r="226" spans="1:27" hidden="1" x14ac:dyDescent="0.35">
      <c r="A226" s="26">
        <v>1</v>
      </c>
      <c r="B226" s="26" t="str">
        <f t="shared" si="27"/>
        <v>MCS SAL/JUNE-25</v>
      </c>
      <c r="C226" s="26" t="str">
        <f t="shared" si="27"/>
        <v>30.06.2025</v>
      </c>
      <c r="D226" s="26" t="s">
        <v>147</v>
      </c>
      <c r="E226" s="26">
        <v>1000</v>
      </c>
      <c r="F226" s="26" t="str">
        <f t="shared" si="25"/>
        <v>30.06.2025</v>
      </c>
      <c r="G226" s="26"/>
      <c r="H226" s="26" t="s">
        <v>148</v>
      </c>
      <c r="I226" s="26"/>
      <c r="J226" s="26" t="str">
        <f t="shared" si="26"/>
        <v xml:space="preserve"> MCS/JUNE-25</v>
      </c>
      <c r="K226" s="27" t="s">
        <v>379</v>
      </c>
      <c r="L226" s="26">
        <f t="shared" si="28"/>
        <v>40</v>
      </c>
      <c r="M226" s="28">
        <f>VLOOKUP(Z226,[1]MCS!$B$3:$C$453,2,0)</f>
        <v>4401011800</v>
      </c>
      <c r="N226" s="26"/>
      <c r="O226" s="29"/>
      <c r="P226" s="30">
        <v>4310</v>
      </c>
      <c r="Q226" s="31"/>
      <c r="R226" s="27" t="s">
        <v>151</v>
      </c>
      <c r="S226" s="26">
        <v>2100</v>
      </c>
      <c r="T226" s="32">
        <v>22164204</v>
      </c>
      <c r="U226" s="26"/>
      <c r="V226" s="26"/>
      <c r="W226" s="26"/>
      <c r="X226" s="33"/>
      <c r="Y226" s="34"/>
      <c r="Z226" s="33" t="s">
        <v>326</v>
      </c>
      <c r="AA226" s="26">
        <v>2025</v>
      </c>
    </row>
    <row r="227" spans="1:27" hidden="1" x14ac:dyDescent="0.35">
      <c r="A227" s="26">
        <v>1</v>
      </c>
      <c r="B227" s="26" t="str">
        <f t="shared" si="27"/>
        <v>MCS SAL/JUNE-25</v>
      </c>
      <c r="C227" s="26" t="str">
        <f t="shared" si="27"/>
        <v>30.06.2025</v>
      </c>
      <c r="D227" s="26" t="s">
        <v>147</v>
      </c>
      <c r="E227" s="26">
        <v>1000</v>
      </c>
      <c r="F227" s="26" t="str">
        <f t="shared" si="25"/>
        <v>30.06.2025</v>
      </c>
      <c r="G227" s="26"/>
      <c r="H227" s="26" t="s">
        <v>148</v>
      </c>
      <c r="I227" s="26"/>
      <c r="J227" s="26" t="str">
        <f t="shared" si="26"/>
        <v xml:space="preserve"> MCS/JUNE-25</v>
      </c>
      <c r="K227" s="27" t="s">
        <v>380</v>
      </c>
      <c r="L227" s="26">
        <f t="shared" si="28"/>
        <v>40</v>
      </c>
      <c r="M227" s="28">
        <f>VLOOKUP(Z227,[1]MCS!$B$3:$C$453,2,0)</f>
        <v>4401011800</v>
      </c>
      <c r="N227" s="26"/>
      <c r="O227" s="29"/>
      <c r="P227" s="30">
        <v>3289</v>
      </c>
      <c r="Q227" s="31"/>
      <c r="R227" s="27" t="s">
        <v>151</v>
      </c>
      <c r="S227" s="26">
        <v>2100</v>
      </c>
      <c r="T227" s="32">
        <v>21154104</v>
      </c>
      <c r="U227" s="26"/>
      <c r="V227" s="26"/>
      <c r="W227" s="26"/>
      <c r="X227" s="33"/>
      <c r="Y227" s="34"/>
      <c r="Z227" s="33" t="s">
        <v>326</v>
      </c>
      <c r="AA227" s="26">
        <v>2025</v>
      </c>
    </row>
    <row r="228" spans="1:27" hidden="1" x14ac:dyDescent="0.35">
      <c r="A228" s="26">
        <v>1</v>
      </c>
      <c r="B228" s="26" t="str">
        <f t="shared" ref="B228:C243" si="29">+B227</f>
        <v>MCS SAL/JUNE-25</v>
      </c>
      <c r="C228" s="26" t="str">
        <f t="shared" si="29"/>
        <v>30.06.2025</v>
      </c>
      <c r="D228" s="26" t="s">
        <v>147</v>
      </c>
      <c r="E228" s="26">
        <v>1000</v>
      </c>
      <c r="F228" s="26" t="str">
        <f t="shared" si="25"/>
        <v>30.06.2025</v>
      </c>
      <c r="G228" s="26"/>
      <c r="H228" s="26" t="s">
        <v>148</v>
      </c>
      <c r="I228" s="26"/>
      <c r="J228" s="26" t="str">
        <f t="shared" si="26"/>
        <v xml:space="preserve"> MCS/JUNE-25</v>
      </c>
      <c r="K228" s="27" t="s">
        <v>381</v>
      </c>
      <c r="L228" s="26">
        <f t="shared" si="28"/>
        <v>40</v>
      </c>
      <c r="M228" s="28">
        <f>VLOOKUP(Z228,[1]MCS!$B$3:$C$453,2,0)</f>
        <v>4401011800</v>
      </c>
      <c r="N228" s="26"/>
      <c r="O228" s="29"/>
      <c r="P228" s="30">
        <v>1655</v>
      </c>
      <c r="Q228" s="31"/>
      <c r="R228" s="27" t="s">
        <v>151</v>
      </c>
      <c r="S228" s="26">
        <v>2100</v>
      </c>
      <c r="T228" s="32">
        <v>31043001</v>
      </c>
      <c r="U228" s="26"/>
      <c r="V228" s="26"/>
      <c r="W228" s="26"/>
      <c r="X228" s="33"/>
      <c r="Y228" s="34"/>
      <c r="Z228" s="33" t="s">
        <v>326</v>
      </c>
      <c r="AA228" s="26">
        <v>2025</v>
      </c>
    </row>
    <row r="229" spans="1:27" hidden="1" x14ac:dyDescent="0.35">
      <c r="A229" s="26">
        <v>1</v>
      </c>
      <c r="B229" s="26" t="str">
        <f t="shared" si="29"/>
        <v>MCS SAL/JUNE-25</v>
      </c>
      <c r="C229" s="26" t="str">
        <f t="shared" si="29"/>
        <v>30.06.2025</v>
      </c>
      <c r="D229" s="26" t="s">
        <v>147</v>
      </c>
      <c r="E229" s="26">
        <v>1000</v>
      </c>
      <c r="F229" s="26" t="str">
        <f t="shared" si="25"/>
        <v>30.06.2025</v>
      </c>
      <c r="G229" s="26"/>
      <c r="H229" s="26" t="s">
        <v>148</v>
      </c>
      <c r="I229" s="26"/>
      <c r="J229" s="26" t="str">
        <f t="shared" si="26"/>
        <v xml:space="preserve"> MCS/JUNE-25</v>
      </c>
      <c r="K229" s="27" t="s">
        <v>382</v>
      </c>
      <c r="L229" s="26">
        <f t="shared" si="28"/>
        <v>40</v>
      </c>
      <c r="M229" s="28">
        <f>VLOOKUP(Z229,[1]MCS!$B$3:$C$453,2,0)</f>
        <v>4401011900</v>
      </c>
      <c r="N229" s="26"/>
      <c r="O229" s="29"/>
      <c r="P229" s="30">
        <v>2760</v>
      </c>
      <c r="Q229" s="31"/>
      <c r="R229" s="27" t="s">
        <v>151</v>
      </c>
      <c r="S229" s="26">
        <v>2100</v>
      </c>
      <c r="T229" s="32">
        <v>21161101</v>
      </c>
      <c r="U229" s="26"/>
      <c r="V229" s="26"/>
      <c r="W229" s="26"/>
      <c r="X229" s="33"/>
      <c r="Y229" s="34"/>
      <c r="Z229" s="33" t="s">
        <v>383</v>
      </c>
      <c r="AA229" s="26">
        <v>2025</v>
      </c>
    </row>
    <row r="230" spans="1:27" hidden="1" x14ac:dyDescent="0.35">
      <c r="A230" s="26">
        <v>1</v>
      </c>
      <c r="B230" s="26" t="str">
        <f t="shared" si="29"/>
        <v>MCS SAL/JUNE-25</v>
      </c>
      <c r="C230" s="26" t="str">
        <f t="shared" si="29"/>
        <v>30.06.2025</v>
      </c>
      <c r="D230" s="26" t="s">
        <v>147</v>
      </c>
      <c r="E230" s="26">
        <v>1000</v>
      </c>
      <c r="F230" s="26" t="str">
        <f t="shared" si="25"/>
        <v>30.06.2025</v>
      </c>
      <c r="G230" s="26"/>
      <c r="H230" s="26" t="s">
        <v>148</v>
      </c>
      <c r="I230" s="26"/>
      <c r="J230" s="26" t="str">
        <f t="shared" si="26"/>
        <v xml:space="preserve"> MCS/JUNE-25</v>
      </c>
      <c r="K230" s="27" t="s">
        <v>384</v>
      </c>
      <c r="L230" s="26">
        <f t="shared" si="28"/>
        <v>40</v>
      </c>
      <c r="M230" s="28">
        <f>VLOOKUP(Z230,[1]MCS!$B$3:$C$453,2,0)</f>
        <v>4401011900</v>
      </c>
      <c r="N230" s="26"/>
      <c r="O230" s="29"/>
      <c r="P230" s="30">
        <v>400</v>
      </c>
      <c r="Q230" s="31"/>
      <c r="R230" s="27" t="s">
        <v>151</v>
      </c>
      <c r="S230" s="26">
        <v>2100</v>
      </c>
      <c r="T230" s="32">
        <v>21311007</v>
      </c>
      <c r="U230" s="26"/>
      <c r="V230" s="26"/>
      <c r="W230" s="26"/>
      <c r="X230" s="33"/>
      <c r="Y230" s="34"/>
      <c r="Z230" s="33" t="s">
        <v>383</v>
      </c>
      <c r="AA230" s="26">
        <v>2025</v>
      </c>
    </row>
    <row r="231" spans="1:27" hidden="1" x14ac:dyDescent="0.35">
      <c r="A231" s="26">
        <v>1</v>
      </c>
      <c r="B231" s="26" t="str">
        <f t="shared" si="29"/>
        <v>MCS SAL/JUNE-25</v>
      </c>
      <c r="C231" s="26" t="str">
        <f t="shared" si="29"/>
        <v>30.06.2025</v>
      </c>
      <c r="D231" s="26" t="s">
        <v>147</v>
      </c>
      <c r="E231" s="26">
        <v>1000</v>
      </c>
      <c r="F231" s="26" t="str">
        <f t="shared" si="25"/>
        <v>30.06.2025</v>
      </c>
      <c r="G231" s="26"/>
      <c r="H231" s="26" t="s">
        <v>148</v>
      </c>
      <c r="I231" s="26"/>
      <c r="J231" s="26" t="str">
        <f t="shared" si="26"/>
        <v xml:space="preserve"> MCS/JUNE-25</v>
      </c>
      <c r="K231" s="27" t="s">
        <v>385</v>
      </c>
      <c r="L231" s="26">
        <f t="shared" si="28"/>
        <v>40</v>
      </c>
      <c r="M231" s="28">
        <f>VLOOKUP(Z231,[1]MCS!$B$3:$C$453,2,0)</f>
        <v>4401011900</v>
      </c>
      <c r="N231" s="26"/>
      <c r="O231" s="29"/>
      <c r="P231" s="30">
        <v>9961</v>
      </c>
      <c r="Q231" s="31"/>
      <c r="R231" s="27" t="s">
        <v>151</v>
      </c>
      <c r="S231" s="26">
        <v>2100</v>
      </c>
      <c r="T231" s="32">
        <v>31041001</v>
      </c>
      <c r="U231" s="26"/>
      <c r="V231" s="26"/>
      <c r="W231" s="26"/>
      <c r="X231" s="33"/>
      <c r="Y231" s="34"/>
      <c r="Z231" s="33" t="s">
        <v>383</v>
      </c>
      <c r="AA231" s="26">
        <v>2025</v>
      </c>
    </row>
    <row r="232" spans="1:27" hidden="1" x14ac:dyDescent="0.35">
      <c r="A232" s="26">
        <v>1</v>
      </c>
      <c r="B232" s="26" t="str">
        <f t="shared" si="29"/>
        <v>MCS SAL/JUNE-25</v>
      </c>
      <c r="C232" s="26" t="str">
        <f t="shared" si="29"/>
        <v>30.06.2025</v>
      </c>
      <c r="D232" s="26" t="s">
        <v>147</v>
      </c>
      <c r="E232" s="26">
        <v>1000</v>
      </c>
      <c r="F232" s="26" t="str">
        <f t="shared" si="25"/>
        <v>30.06.2025</v>
      </c>
      <c r="G232" s="26"/>
      <c r="H232" s="26" t="s">
        <v>148</v>
      </c>
      <c r="I232" s="26"/>
      <c r="J232" s="26" t="str">
        <f t="shared" si="26"/>
        <v xml:space="preserve"> MCS/JUNE-25</v>
      </c>
      <c r="K232" s="27" t="s">
        <v>386</v>
      </c>
      <c r="L232" s="26">
        <f t="shared" si="28"/>
        <v>40</v>
      </c>
      <c r="M232" s="28">
        <f>VLOOKUP(Z232,[1]MCS!$B$3:$C$453,2,0)</f>
        <v>4401011900</v>
      </c>
      <c r="N232" s="26"/>
      <c r="O232" s="29"/>
      <c r="P232" s="30">
        <v>4043</v>
      </c>
      <c r="Q232" s="31"/>
      <c r="R232" s="27" t="s">
        <v>151</v>
      </c>
      <c r="S232" s="26">
        <v>2100</v>
      </c>
      <c r="T232" s="32">
        <v>21171101</v>
      </c>
      <c r="U232" s="26"/>
      <c r="V232" s="26"/>
      <c r="W232" s="26"/>
      <c r="X232" s="33"/>
      <c r="Y232" s="34"/>
      <c r="Z232" s="33" t="s">
        <v>383</v>
      </c>
      <c r="AA232" s="26">
        <v>2025</v>
      </c>
    </row>
    <row r="233" spans="1:27" hidden="1" x14ac:dyDescent="0.35">
      <c r="A233" s="26">
        <v>1</v>
      </c>
      <c r="B233" s="26" t="str">
        <f t="shared" si="29"/>
        <v>MCS SAL/JUNE-25</v>
      </c>
      <c r="C233" s="26" t="str">
        <f t="shared" si="29"/>
        <v>30.06.2025</v>
      </c>
      <c r="D233" s="26" t="s">
        <v>147</v>
      </c>
      <c r="E233" s="26">
        <v>1000</v>
      </c>
      <c r="F233" s="26" t="str">
        <f t="shared" si="25"/>
        <v>30.06.2025</v>
      </c>
      <c r="G233" s="26"/>
      <c r="H233" s="26" t="s">
        <v>148</v>
      </c>
      <c r="I233" s="26"/>
      <c r="J233" s="26" t="str">
        <f t="shared" si="26"/>
        <v xml:space="preserve"> MCS/JUNE-25</v>
      </c>
      <c r="K233" s="27" t="s">
        <v>387</v>
      </c>
      <c r="L233" s="26">
        <f t="shared" si="28"/>
        <v>40</v>
      </c>
      <c r="M233" s="28">
        <f>VLOOKUP(Z233,[1]MCS!$B$3:$C$453,2,0)</f>
        <v>4401011900</v>
      </c>
      <c r="N233" s="26"/>
      <c r="O233" s="29"/>
      <c r="P233" s="30">
        <v>400</v>
      </c>
      <c r="Q233" s="31"/>
      <c r="R233" s="27" t="s">
        <v>151</v>
      </c>
      <c r="S233" s="26">
        <v>2100</v>
      </c>
      <c r="T233" s="32">
        <v>21154101</v>
      </c>
      <c r="U233" s="26"/>
      <c r="V233" s="26"/>
      <c r="W233" s="26"/>
      <c r="X233" s="33"/>
      <c r="Y233" s="34"/>
      <c r="Z233" s="33" t="s">
        <v>383</v>
      </c>
      <c r="AA233" s="26">
        <v>2025</v>
      </c>
    </row>
    <row r="234" spans="1:27" hidden="1" x14ac:dyDescent="0.35">
      <c r="A234" s="26">
        <v>1</v>
      </c>
      <c r="B234" s="26" t="str">
        <f t="shared" si="29"/>
        <v>MCS SAL/JUNE-25</v>
      </c>
      <c r="C234" s="26" t="str">
        <f t="shared" si="29"/>
        <v>30.06.2025</v>
      </c>
      <c r="D234" s="26" t="s">
        <v>147</v>
      </c>
      <c r="E234" s="26">
        <v>1000</v>
      </c>
      <c r="F234" s="26" t="str">
        <f t="shared" si="25"/>
        <v>30.06.2025</v>
      </c>
      <c r="G234" s="26"/>
      <c r="H234" s="26" t="s">
        <v>148</v>
      </c>
      <c r="I234" s="26"/>
      <c r="J234" s="26" t="str">
        <f t="shared" si="26"/>
        <v xml:space="preserve"> MCS/JUNE-25</v>
      </c>
      <c r="K234" s="27" t="s">
        <v>388</v>
      </c>
      <c r="L234" s="26">
        <f t="shared" si="28"/>
        <v>40</v>
      </c>
      <c r="M234" s="28">
        <f>VLOOKUP(Z234,[1]MCS!$B$3:$C$453,2,0)</f>
        <v>4401011900</v>
      </c>
      <c r="N234" s="26"/>
      <c r="O234" s="29"/>
      <c r="P234" s="30">
        <v>4194</v>
      </c>
      <c r="Q234" s="31"/>
      <c r="R234" s="27" t="s">
        <v>151</v>
      </c>
      <c r="S234" s="26">
        <v>2100</v>
      </c>
      <c r="T234" s="32">
        <v>21311002</v>
      </c>
      <c r="U234" s="26"/>
      <c r="V234" s="26"/>
      <c r="W234" s="26"/>
      <c r="X234" s="33"/>
      <c r="Y234" s="34"/>
      <c r="Z234" s="33" t="s">
        <v>383</v>
      </c>
      <c r="AA234" s="26">
        <v>2025</v>
      </c>
    </row>
    <row r="235" spans="1:27" hidden="1" x14ac:dyDescent="0.35">
      <c r="A235" s="26">
        <v>1</v>
      </c>
      <c r="B235" s="26" t="str">
        <f t="shared" si="29"/>
        <v>MCS SAL/JUNE-25</v>
      </c>
      <c r="C235" s="26" t="str">
        <f t="shared" si="29"/>
        <v>30.06.2025</v>
      </c>
      <c r="D235" s="26" t="s">
        <v>147</v>
      </c>
      <c r="E235" s="26">
        <v>1000</v>
      </c>
      <c r="F235" s="26" t="str">
        <f t="shared" si="25"/>
        <v>30.06.2025</v>
      </c>
      <c r="G235" s="26"/>
      <c r="H235" s="26" t="s">
        <v>148</v>
      </c>
      <c r="I235" s="26"/>
      <c r="J235" s="26" t="str">
        <f t="shared" si="26"/>
        <v xml:space="preserve"> MCS/JUNE-25</v>
      </c>
      <c r="K235" s="27" t="s">
        <v>389</v>
      </c>
      <c r="L235" s="26">
        <f t="shared" si="28"/>
        <v>40</v>
      </c>
      <c r="M235" s="28">
        <f>VLOOKUP(Z235,[1]MCS!$B$3:$C$453,2,0)</f>
        <v>4401011900</v>
      </c>
      <c r="N235" s="26"/>
      <c r="O235" s="29"/>
      <c r="P235" s="30">
        <v>3200</v>
      </c>
      <c r="Q235" s="31"/>
      <c r="R235" s="27" t="s">
        <v>151</v>
      </c>
      <c r="S235" s="26">
        <v>2100</v>
      </c>
      <c r="T235" s="32">
        <v>21311004</v>
      </c>
      <c r="U235" s="26"/>
      <c r="V235" s="26"/>
      <c r="W235" s="26"/>
      <c r="X235" s="33"/>
      <c r="Y235" s="34"/>
      <c r="Z235" s="33" t="s">
        <v>383</v>
      </c>
      <c r="AA235" s="26">
        <v>2025</v>
      </c>
    </row>
    <row r="236" spans="1:27" hidden="1" x14ac:dyDescent="0.35">
      <c r="A236" s="26">
        <v>1</v>
      </c>
      <c r="B236" s="26" t="str">
        <f t="shared" si="29"/>
        <v>MCS SAL/JUNE-25</v>
      </c>
      <c r="C236" s="26" t="str">
        <f t="shared" si="29"/>
        <v>30.06.2025</v>
      </c>
      <c r="D236" s="26" t="s">
        <v>147</v>
      </c>
      <c r="E236" s="26">
        <v>1000</v>
      </c>
      <c r="F236" s="26" t="str">
        <f t="shared" si="25"/>
        <v>30.06.2025</v>
      </c>
      <c r="G236" s="26"/>
      <c r="H236" s="26" t="s">
        <v>148</v>
      </c>
      <c r="I236" s="26"/>
      <c r="J236" s="26" t="str">
        <f t="shared" si="26"/>
        <v xml:space="preserve"> MCS/JUNE-25</v>
      </c>
      <c r="K236" s="27" t="s">
        <v>390</v>
      </c>
      <c r="L236" s="26">
        <f t="shared" si="28"/>
        <v>40</v>
      </c>
      <c r="M236" s="28">
        <f>VLOOKUP(Z236,[1]MCS!$B$3:$C$453,2,0)</f>
        <v>4401011900</v>
      </c>
      <c r="N236" s="26"/>
      <c r="O236" s="29"/>
      <c r="P236" s="30">
        <v>4393</v>
      </c>
      <c r="Q236" s="31"/>
      <c r="R236" s="27" t="s">
        <v>151</v>
      </c>
      <c r="S236" s="26">
        <v>2100</v>
      </c>
      <c r="T236" s="32">
        <v>22144101</v>
      </c>
      <c r="U236" s="26"/>
      <c r="V236" s="26"/>
      <c r="W236" s="26"/>
      <c r="X236" s="33"/>
      <c r="Y236" s="34"/>
      <c r="Z236" s="33" t="s">
        <v>383</v>
      </c>
      <c r="AA236" s="26">
        <v>2025</v>
      </c>
    </row>
    <row r="237" spans="1:27" hidden="1" x14ac:dyDescent="0.35">
      <c r="A237" s="26">
        <v>1</v>
      </c>
      <c r="B237" s="26" t="str">
        <f t="shared" si="29"/>
        <v>MCS SAL/JUNE-25</v>
      </c>
      <c r="C237" s="26" t="str">
        <f t="shared" si="29"/>
        <v>30.06.2025</v>
      </c>
      <c r="D237" s="26" t="s">
        <v>147</v>
      </c>
      <c r="E237" s="26">
        <v>1000</v>
      </c>
      <c r="F237" s="26" t="str">
        <f t="shared" si="25"/>
        <v>30.06.2025</v>
      </c>
      <c r="G237" s="26"/>
      <c r="H237" s="26" t="s">
        <v>148</v>
      </c>
      <c r="I237" s="26"/>
      <c r="J237" s="26" t="str">
        <f t="shared" si="26"/>
        <v xml:space="preserve"> MCS/JUNE-25</v>
      </c>
      <c r="K237" s="27" t="s">
        <v>391</v>
      </c>
      <c r="L237" s="26">
        <f t="shared" si="28"/>
        <v>40</v>
      </c>
      <c r="M237" s="28">
        <f>VLOOKUP(Z237,[1]MCS!$B$3:$C$453,2,0)</f>
        <v>4401011900</v>
      </c>
      <c r="N237" s="26"/>
      <c r="O237" s="29"/>
      <c r="P237" s="30">
        <v>5613</v>
      </c>
      <c r="Q237" s="31"/>
      <c r="R237" s="27" t="s">
        <v>151</v>
      </c>
      <c r="S237" s="26">
        <v>2100</v>
      </c>
      <c r="T237" s="32">
        <v>21331005</v>
      </c>
      <c r="U237" s="26"/>
      <c r="V237" s="26"/>
      <c r="W237" s="26"/>
      <c r="X237" s="33"/>
      <c r="Y237" s="34"/>
      <c r="Z237" s="33" t="s">
        <v>383</v>
      </c>
      <c r="AA237" s="26">
        <v>2025</v>
      </c>
    </row>
    <row r="238" spans="1:27" hidden="1" x14ac:dyDescent="0.35">
      <c r="A238" s="26">
        <v>1</v>
      </c>
      <c r="B238" s="26" t="str">
        <f t="shared" si="29"/>
        <v>MCS SAL/JUNE-25</v>
      </c>
      <c r="C238" s="26" t="str">
        <f t="shared" si="29"/>
        <v>30.06.2025</v>
      </c>
      <c r="D238" s="26" t="s">
        <v>147</v>
      </c>
      <c r="E238" s="26">
        <v>1000</v>
      </c>
      <c r="F238" s="26" t="str">
        <f t="shared" si="25"/>
        <v>30.06.2025</v>
      </c>
      <c r="G238" s="26"/>
      <c r="H238" s="26" t="s">
        <v>148</v>
      </c>
      <c r="I238" s="26"/>
      <c r="J238" s="26" t="str">
        <f t="shared" si="26"/>
        <v xml:space="preserve"> MCS/JUNE-25</v>
      </c>
      <c r="K238" s="27" t="s">
        <v>392</v>
      </c>
      <c r="L238" s="26">
        <f t="shared" si="28"/>
        <v>40</v>
      </c>
      <c r="M238" s="28">
        <f>VLOOKUP(Z238,[1]MCS!$B$3:$C$453,2,0)</f>
        <v>4401011900</v>
      </c>
      <c r="N238" s="26"/>
      <c r="O238" s="29"/>
      <c r="P238" s="30">
        <v>5960</v>
      </c>
      <c r="Q238" s="31"/>
      <c r="R238" s="27" t="s">
        <v>151</v>
      </c>
      <c r="S238" s="26">
        <v>2100</v>
      </c>
      <c r="T238" s="32">
        <v>22132101</v>
      </c>
      <c r="U238" s="26"/>
      <c r="V238" s="26"/>
      <c r="W238" s="26"/>
      <c r="X238" s="33"/>
      <c r="Y238" s="34"/>
      <c r="Z238" s="33" t="s">
        <v>383</v>
      </c>
      <c r="AA238" s="26">
        <v>2025</v>
      </c>
    </row>
    <row r="239" spans="1:27" hidden="1" x14ac:dyDescent="0.35">
      <c r="A239" s="26">
        <v>1</v>
      </c>
      <c r="B239" s="26" t="str">
        <f t="shared" si="29"/>
        <v>MCS SAL/JUNE-25</v>
      </c>
      <c r="C239" s="26" t="str">
        <f t="shared" si="29"/>
        <v>30.06.2025</v>
      </c>
      <c r="D239" s="26" t="s">
        <v>147</v>
      </c>
      <c r="E239" s="26">
        <v>1000</v>
      </c>
      <c r="F239" s="26" t="str">
        <f t="shared" si="25"/>
        <v>30.06.2025</v>
      </c>
      <c r="G239" s="26"/>
      <c r="H239" s="26" t="s">
        <v>148</v>
      </c>
      <c r="I239" s="26"/>
      <c r="J239" s="26" t="str">
        <f t="shared" si="26"/>
        <v xml:space="preserve"> MCS/JUNE-25</v>
      </c>
      <c r="K239" s="27" t="s">
        <v>393</v>
      </c>
      <c r="L239" s="26">
        <f t="shared" si="28"/>
        <v>40</v>
      </c>
      <c r="M239" s="28">
        <f>VLOOKUP(Z239,[1]MCS!$B$3:$C$453,2,0)</f>
        <v>4401011900</v>
      </c>
      <c r="N239" s="26"/>
      <c r="O239" s="29"/>
      <c r="P239" s="30">
        <v>2400</v>
      </c>
      <c r="Q239" s="31"/>
      <c r="R239" s="27" t="s">
        <v>151</v>
      </c>
      <c r="S239" s="26">
        <v>2100</v>
      </c>
      <c r="T239" s="32">
        <v>22241101</v>
      </c>
      <c r="U239" s="26"/>
      <c r="V239" s="26"/>
      <c r="W239" s="26"/>
      <c r="X239" s="33"/>
      <c r="Y239" s="34"/>
      <c r="Z239" s="33" t="s">
        <v>383</v>
      </c>
      <c r="AA239" s="26">
        <v>2025</v>
      </c>
    </row>
    <row r="240" spans="1:27" hidden="1" x14ac:dyDescent="0.35">
      <c r="A240" s="26">
        <v>1</v>
      </c>
      <c r="B240" s="26" t="str">
        <f t="shared" si="29"/>
        <v>MCS SAL/JUNE-25</v>
      </c>
      <c r="C240" s="26" t="str">
        <f t="shared" si="29"/>
        <v>30.06.2025</v>
      </c>
      <c r="D240" s="26" t="s">
        <v>147</v>
      </c>
      <c r="E240" s="26">
        <v>1000</v>
      </c>
      <c r="F240" s="26" t="str">
        <f t="shared" si="25"/>
        <v>30.06.2025</v>
      </c>
      <c r="G240" s="26"/>
      <c r="H240" s="26" t="s">
        <v>148</v>
      </c>
      <c r="I240" s="26"/>
      <c r="J240" s="26" t="str">
        <f t="shared" si="26"/>
        <v xml:space="preserve"> MCS/JUNE-25</v>
      </c>
      <c r="K240" s="27" t="s">
        <v>394</v>
      </c>
      <c r="L240" s="26">
        <f t="shared" si="28"/>
        <v>40</v>
      </c>
      <c r="M240" s="28">
        <f>VLOOKUP(Z240,[1]MCS!$B$3:$C$453,2,0)</f>
        <v>4401011900</v>
      </c>
      <c r="N240" s="26"/>
      <c r="O240" s="29"/>
      <c r="P240" s="30">
        <v>4200</v>
      </c>
      <c r="Q240" s="31"/>
      <c r="R240" s="27" t="s">
        <v>151</v>
      </c>
      <c r="S240" s="26">
        <v>2100</v>
      </c>
      <c r="T240" s="32">
        <v>21311003</v>
      </c>
      <c r="U240" s="26"/>
      <c r="V240" s="26"/>
      <c r="W240" s="26"/>
      <c r="X240" s="33"/>
      <c r="Y240" s="34"/>
      <c r="Z240" s="33" t="s">
        <v>383</v>
      </c>
      <c r="AA240" s="26">
        <v>2025</v>
      </c>
    </row>
    <row r="241" spans="1:28" hidden="1" x14ac:dyDescent="0.35">
      <c r="A241" s="26">
        <v>1</v>
      </c>
      <c r="B241" s="26" t="str">
        <f t="shared" si="29"/>
        <v>MCS SAL/JUNE-25</v>
      </c>
      <c r="C241" s="26" t="str">
        <f t="shared" si="29"/>
        <v>30.06.2025</v>
      </c>
      <c r="D241" s="26" t="s">
        <v>147</v>
      </c>
      <c r="E241" s="26">
        <v>1000</v>
      </c>
      <c r="F241" s="26" t="str">
        <f t="shared" si="25"/>
        <v>30.06.2025</v>
      </c>
      <c r="G241" s="26"/>
      <c r="H241" s="26" t="s">
        <v>148</v>
      </c>
      <c r="I241" s="26"/>
      <c r="J241" s="26" t="str">
        <f t="shared" si="26"/>
        <v xml:space="preserve"> MCS/JUNE-25</v>
      </c>
      <c r="K241" s="27" t="s">
        <v>395</v>
      </c>
      <c r="L241" s="26">
        <f t="shared" si="28"/>
        <v>40</v>
      </c>
      <c r="M241" s="28">
        <f>VLOOKUP(Z241,[1]MCS!$B$3:$C$453,2,0)</f>
        <v>4401011900</v>
      </c>
      <c r="N241" s="26"/>
      <c r="O241" s="29"/>
      <c r="P241" s="30">
        <v>5933</v>
      </c>
      <c r="Q241" s="31"/>
      <c r="R241" s="27" t="s">
        <v>151</v>
      </c>
      <c r="S241" s="26">
        <v>2100</v>
      </c>
      <c r="T241" s="32">
        <v>21151202</v>
      </c>
      <c r="U241" s="26"/>
      <c r="V241" s="26"/>
      <c r="W241" s="26"/>
      <c r="X241" s="33"/>
      <c r="Y241" s="34"/>
      <c r="Z241" s="33" t="s">
        <v>383</v>
      </c>
      <c r="AA241" s="26">
        <v>2025</v>
      </c>
    </row>
    <row r="242" spans="1:28" hidden="1" x14ac:dyDescent="0.35">
      <c r="A242" s="26">
        <v>1</v>
      </c>
      <c r="B242" s="26" t="str">
        <f t="shared" si="29"/>
        <v>MCS SAL/JUNE-25</v>
      </c>
      <c r="C242" s="26" t="str">
        <f t="shared" si="29"/>
        <v>30.06.2025</v>
      </c>
      <c r="D242" s="26" t="s">
        <v>147</v>
      </c>
      <c r="E242" s="26">
        <v>1000</v>
      </c>
      <c r="F242" s="26" t="str">
        <f t="shared" si="25"/>
        <v>30.06.2025</v>
      </c>
      <c r="G242" s="26"/>
      <c r="H242" s="26" t="s">
        <v>148</v>
      </c>
      <c r="I242" s="26"/>
      <c r="J242" s="26" t="str">
        <f t="shared" si="26"/>
        <v xml:space="preserve"> MCS/JUNE-25</v>
      </c>
      <c r="K242" s="27" t="s">
        <v>396</v>
      </c>
      <c r="L242" s="26">
        <f t="shared" si="28"/>
        <v>40</v>
      </c>
      <c r="M242" s="28">
        <f>VLOOKUP(Z242,[1]MCS!$B$3:$C$453,2,0)</f>
        <v>4401011900</v>
      </c>
      <c r="N242" s="26"/>
      <c r="O242" s="29"/>
      <c r="P242" s="30">
        <v>800</v>
      </c>
      <c r="Q242" s="31"/>
      <c r="R242" s="27" t="s">
        <v>151</v>
      </c>
      <c r="S242" s="26">
        <v>2100</v>
      </c>
      <c r="T242" s="32">
        <v>21152101</v>
      </c>
      <c r="U242" s="26"/>
      <c r="V242" s="26"/>
      <c r="W242" s="26"/>
      <c r="X242" s="33"/>
      <c r="Y242" s="34"/>
      <c r="Z242" s="33" t="s">
        <v>383</v>
      </c>
      <c r="AA242" s="26">
        <v>2025</v>
      </c>
    </row>
    <row r="243" spans="1:28" hidden="1" x14ac:dyDescent="0.35">
      <c r="A243" s="26">
        <v>1</v>
      </c>
      <c r="B243" s="26" t="str">
        <f t="shared" si="29"/>
        <v>MCS SAL/JUNE-25</v>
      </c>
      <c r="C243" s="26" t="str">
        <f t="shared" si="29"/>
        <v>30.06.2025</v>
      </c>
      <c r="D243" s="26" t="s">
        <v>147</v>
      </c>
      <c r="E243" s="26">
        <v>1000</v>
      </c>
      <c r="F243" s="26" t="str">
        <f t="shared" si="25"/>
        <v>30.06.2025</v>
      </c>
      <c r="G243" s="26"/>
      <c r="H243" s="26" t="s">
        <v>148</v>
      </c>
      <c r="I243" s="26"/>
      <c r="J243" s="26" t="str">
        <f t="shared" si="26"/>
        <v xml:space="preserve"> MCS/JUNE-25</v>
      </c>
      <c r="K243" s="27" t="s">
        <v>397</v>
      </c>
      <c r="L243" s="26">
        <f t="shared" si="28"/>
        <v>40</v>
      </c>
      <c r="M243" s="28">
        <f>VLOOKUP(Z243,[1]MCS!$B$3:$C$453,2,0)</f>
        <v>4401011900</v>
      </c>
      <c r="N243" s="26"/>
      <c r="O243" s="29"/>
      <c r="P243" s="30">
        <v>400</v>
      </c>
      <c r="Q243" s="31"/>
      <c r="R243" s="27" t="s">
        <v>151</v>
      </c>
      <c r="S243" s="26">
        <v>2100</v>
      </c>
      <c r="T243" s="32">
        <v>21162201</v>
      </c>
      <c r="U243" s="26"/>
      <c r="V243" s="26"/>
      <c r="W243" s="26"/>
      <c r="X243" s="33"/>
      <c r="Y243" s="34"/>
      <c r="Z243" s="33" t="s">
        <v>383</v>
      </c>
      <c r="AA243" s="26">
        <v>2025</v>
      </c>
    </row>
    <row r="244" spans="1:28" hidden="1" x14ac:dyDescent="0.35">
      <c r="A244" s="26">
        <v>1</v>
      </c>
      <c r="B244" s="26" t="str">
        <f t="shared" ref="B244:C259" si="30">+B243</f>
        <v>MCS SAL/JUNE-25</v>
      </c>
      <c r="C244" s="26" t="str">
        <f t="shared" si="30"/>
        <v>30.06.2025</v>
      </c>
      <c r="D244" s="26" t="s">
        <v>147</v>
      </c>
      <c r="E244" s="26">
        <v>1000</v>
      </c>
      <c r="F244" s="26" t="str">
        <f t="shared" si="25"/>
        <v>30.06.2025</v>
      </c>
      <c r="G244" s="26"/>
      <c r="H244" s="26" t="s">
        <v>148</v>
      </c>
      <c r="I244" s="26"/>
      <c r="J244" s="26" t="str">
        <f t="shared" si="26"/>
        <v xml:space="preserve"> MCS/JUNE-25</v>
      </c>
      <c r="K244" s="27" t="s">
        <v>398</v>
      </c>
      <c r="L244" s="26">
        <f t="shared" si="28"/>
        <v>40</v>
      </c>
      <c r="M244" s="28">
        <f>VLOOKUP(Z244,[1]MCS!$B$3:$C$453,2,0)</f>
        <v>4401011900</v>
      </c>
      <c r="N244" s="26"/>
      <c r="O244" s="29"/>
      <c r="P244" s="30">
        <v>7753</v>
      </c>
      <c r="Q244" s="31"/>
      <c r="R244" s="27" t="s">
        <v>151</v>
      </c>
      <c r="S244" s="26">
        <v>2100</v>
      </c>
      <c r="T244" s="32">
        <v>21311001</v>
      </c>
      <c r="U244" s="26"/>
      <c r="V244" s="26"/>
      <c r="W244" s="26"/>
      <c r="X244" s="33"/>
      <c r="Y244" s="34"/>
      <c r="Z244" s="33" t="s">
        <v>383</v>
      </c>
      <c r="AA244" s="26">
        <v>2025</v>
      </c>
    </row>
    <row r="245" spans="1:28" hidden="1" x14ac:dyDescent="0.35">
      <c r="A245" s="26">
        <v>1</v>
      </c>
      <c r="B245" s="26" t="str">
        <f t="shared" si="30"/>
        <v>MCS SAL/JUNE-25</v>
      </c>
      <c r="C245" s="26" t="str">
        <f t="shared" si="30"/>
        <v>30.06.2025</v>
      </c>
      <c r="D245" s="26" t="s">
        <v>147</v>
      </c>
      <c r="E245" s="26">
        <v>1000</v>
      </c>
      <c r="F245" s="26" t="str">
        <f t="shared" si="25"/>
        <v>30.06.2025</v>
      </c>
      <c r="G245" s="26"/>
      <c r="H245" s="26" t="s">
        <v>148</v>
      </c>
      <c r="I245" s="26"/>
      <c r="J245" s="26" t="str">
        <f t="shared" si="26"/>
        <v xml:space="preserve"> MCS/JUNE-25</v>
      </c>
      <c r="K245" s="27" t="s">
        <v>399</v>
      </c>
      <c r="L245" s="26">
        <f t="shared" si="28"/>
        <v>40</v>
      </c>
      <c r="M245" s="28">
        <f>VLOOKUP(Z245,[1]MCS!$B$3:$C$453,2,0)</f>
        <v>4401011900</v>
      </c>
      <c r="N245" s="26"/>
      <c r="O245" s="29"/>
      <c r="P245" s="30">
        <v>2241</v>
      </c>
      <c r="Q245" s="31"/>
      <c r="R245" s="27" t="s">
        <v>151</v>
      </c>
      <c r="S245" s="26">
        <v>2100</v>
      </c>
      <c r="T245" s="32">
        <v>21321009</v>
      </c>
      <c r="U245" s="26"/>
      <c r="V245" s="26"/>
      <c r="W245" s="26"/>
      <c r="X245" s="33"/>
      <c r="Y245" s="34"/>
      <c r="Z245" s="33" t="s">
        <v>383</v>
      </c>
      <c r="AA245" s="26">
        <v>2025</v>
      </c>
    </row>
    <row r="246" spans="1:28" hidden="1" x14ac:dyDescent="0.35">
      <c r="A246" s="26">
        <v>1</v>
      </c>
      <c r="B246" s="26" t="str">
        <f t="shared" si="30"/>
        <v>MCS SAL/JUNE-25</v>
      </c>
      <c r="C246" s="26" t="str">
        <f t="shared" si="30"/>
        <v>30.06.2025</v>
      </c>
      <c r="D246" s="26" t="s">
        <v>147</v>
      </c>
      <c r="E246" s="26">
        <v>1000</v>
      </c>
      <c r="F246" s="26" t="str">
        <f t="shared" si="25"/>
        <v>30.06.2025</v>
      </c>
      <c r="G246" s="26"/>
      <c r="H246" s="26" t="s">
        <v>148</v>
      </c>
      <c r="I246" s="26"/>
      <c r="J246" s="26" t="str">
        <f t="shared" si="26"/>
        <v xml:space="preserve"> MCS/JUNE-25</v>
      </c>
      <c r="K246" s="27" t="s">
        <v>400</v>
      </c>
      <c r="L246" s="26">
        <f t="shared" si="28"/>
        <v>40</v>
      </c>
      <c r="M246" s="28">
        <f>VLOOKUP(Z246,[1]MCS!$B$3:$C$453,2,0)</f>
        <v>4401011900</v>
      </c>
      <c r="N246" s="26"/>
      <c r="O246" s="29"/>
      <c r="P246" s="30">
        <v>3980</v>
      </c>
      <c r="Q246" s="31"/>
      <c r="R246" s="27" t="s">
        <v>151</v>
      </c>
      <c r="S246" s="26">
        <v>2100</v>
      </c>
      <c r="T246" s="32">
        <v>22164101</v>
      </c>
      <c r="U246" s="26"/>
      <c r="V246" s="26"/>
      <c r="W246" s="26"/>
      <c r="X246" s="33"/>
      <c r="Y246" s="34"/>
      <c r="Z246" s="33" t="s">
        <v>383</v>
      </c>
      <c r="AA246" s="26">
        <v>2025</v>
      </c>
    </row>
    <row r="247" spans="1:28" hidden="1" x14ac:dyDescent="0.35">
      <c r="A247" s="26">
        <v>1</v>
      </c>
      <c r="B247" s="26" t="str">
        <f t="shared" si="30"/>
        <v>MCS SAL/JUNE-25</v>
      </c>
      <c r="C247" s="26" t="str">
        <f t="shared" si="30"/>
        <v>30.06.2025</v>
      </c>
      <c r="D247" s="26" t="s">
        <v>147</v>
      </c>
      <c r="E247" s="26">
        <v>1000</v>
      </c>
      <c r="F247" s="26" t="str">
        <f t="shared" si="25"/>
        <v>30.06.2025</v>
      </c>
      <c r="G247" s="26"/>
      <c r="H247" s="26" t="s">
        <v>148</v>
      </c>
      <c r="I247" s="26"/>
      <c r="J247" s="26" t="str">
        <f t="shared" si="26"/>
        <v xml:space="preserve"> MCS/JUNE-25</v>
      </c>
      <c r="K247" s="27" t="s">
        <v>401</v>
      </c>
      <c r="L247" s="26">
        <f t="shared" si="28"/>
        <v>40</v>
      </c>
      <c r="M247" s="28">
        <f>VLOOKUP(Z247,[1]MCS!$B$3:$C$453,2,0)</f>
        <v>4401011900</v>
      </c>
      <c r="N247" s="26"/>
      <c r="O247" s="29"/>
      <c r="P247" s="30">
        <v>2400</v>
      </c>
      <c r="Q247" s="31"/>
      <c r="R247" s="27" t="s">
        <v>151</v>
      </c>
      <c r="S247" s="26">
        <v>2100</v>
      </c>
      <c r="T247" s="32">
        <v>21321003</v>
      </c>
      <c r="U247" s="26"/>
      <c r="V247" s="26"/>
      <c r="W247" s="26"/>
      <c r="X247" s="33"/>
      <c r="Y247" s="34"/>
      <c r="Z247" s="33" t="s">
        <v>383</v>
      </c>
      <c r="AA247" s="26">
        <v>2025</v>
      </c>
    </row>
    <row r="248" spans="1:28" hidden="1" x14ac:dyDescent="0.35">
      <c r="A248" s="26">
        <v>1</v>
      </c>
      <c r="B248" s="26" t="str">
        <f t="shared" si="30"/>
        <v>MCS SAL/JUNE-25</v>
      </c>
      <c r="C248" s="26" t="str">
        <f t="shared" si="30"/>
        <v>30.06.2025</v>
      </c>
      <c r="D248" s="26" t="s">
        <v>147</v>
      </c>
      <c r="E248" s="26">
        <v>1000</v>
      </c>
      <c r="F248" s="26" t="str">
        <f t="shared" si="25"/>
        <v>30.06.2025</v>
      </c>
      <c r="G248" s="26"/>
      <c r="H248" s="26" t="s">
        <v>148</v>
      </c>
      <c r="I248" s="26"/>
      <c r="J248" s="26" t="str">
        <f t="shared" si="26"/>
        <v xml:space="preserve"> MCS/JUNE-25</v>
      </c>
      <c r="K248" s="27" t="s">
        <v>402</v>
      </c>
      <c r="L248" s="26">
        <f t="shared" si="28"/>
        <v>40</v>
      </c>
      <c r="M248" s="28">
        <f>VLOOKUP(Z248,[1]MCS!$B$3:$C$453,2,0)</f>
        <v>4401011900</v>
      </c>
      <c r="N248" s="26"/>
      <c r="O248" s="29"/>
      <c r="P248" s="30">
        <v>4400</v>
      </c>
      <c r="Q248" s="31"/>
      <c r="R248" s="27" t="s">
        <v>151</v>
      </c>
      <c r="S248" s="26">
        <v>2100</v>
      </c>
      <c r="T248" s="32">
        <v>22144202</v>
      </c>
      <c r="U248" s="26"/>
      <c r="V248" s="26"/>
      <c r="W248" s="26"/>
      <c r="X248" s="33"/>
      <c r="Y248" s="34"/>
      <c r="Z248" s="33" t="s">
        <v>383</v>
      </c>
      <c r="AA248" s="26">
        <v>2025</v>
      </c>
    </row>
    <row r="249" spans="1:28" hidden="1" x14ac:dyDescent="0.35">
      <c r="A249" s="26">
        <v>1</v>
      </c>
      <c r="B249" s="26" t="str">
        <f t="shared" si="30"/>
        <v>MCS SAL/JUNE-25</v>
      </c>
      <c r="C249" s="26" t="str">
        <f t="shared" si="30"/>
        <v>30.06.2025</v>
      </c>
      <c r="D249" s="26" t="s">
        <v>147</v>
      </c>
      <c r="E249" s="26">
        <v>1000</v>
      </c>
      <c r="F249" s="26" t="str">
        <f t="shared" si="25"/>
        <v>30.06.2025</v>
      </c>
      <c r="G249" s="26"/>
      <c r="H249" s="26" t="s">
        <v>148</v>
      </c>
      <c r="I249" s="26"/>
      <c r="J249" s="26" t="str">
        <f t="shared" si="26"/>
        <v xml:space="preserve"> MCS/JUNE-25</v>
      </c>
      <c r="K249" s="27" t="s">
        <v>403</v>
      </c>
      <c r="L249" s="26">
        <f t="shared" si="28"/>
        <v>40</v>
      </c>
      <c r="M249" s="28">
        <f>VLOOKUP(Z249,[1]MCS!$B$3:$C$453,2,0)</f>
        <v>4401011900</v>
      </c>
      <c r="N249" s="26"/>
      <c r="O249" s="29"/>
      <c r="P249" s="30">
        <v>3193</v>
      </c>
      <c r="Q249" s="31"/>
      <c r="R249" s="27" t="s">
        <v>151</v>
      </c>
      <c r="S249" s="26">
        <v>2100</v>
      </c>
      <c r="T249" s="32">
        <v>21341001</v>
      </c>
      <c r="U249" s="26"/>
      <c r="V249" s="26"/>
      <c r="W249" s="26"/>
      <c r="X249" s="33"/>
      <c r="Y249" s="34"/>
      <c r="Z249" s="33" t="s">
        <v>383</v>
      </c>
      <c r="AA249" s="26">
        <v>2025</v>
      </c>
    </row>
    <row r="250" spans="1:28" hidden="1" x14ac:dyDescent="0.35">
      <c r="A250" s="26">
        <v>1</v>
      </c>
      <c r="B250" s="26" t="str">
        <f t="shared" si="30"/>
        <v>MCS SAL/JUNE-25</v>
      </c>
      <c r="C250" s="26" t="str">
        <f t="shared" si="30"/>
        <v>30.06.2025</v>
      </c>
      <c r="D250" s="26" t="s">
        <v>147</v>
      </c>
      <c r="E250" s="26">
        <v>1000</v>
      </c>
      <c r="F250" s="26" t="str">
        <f t="shared" si="25"/>
        <v>30.06.2025</v>
      </c>
      <c r="G250" s="26"/>
      <c r="H250" s="26" t="s">
        <v>148</v>
      </c>
      <c r="I250" s="26"/>
      <c r="J250" s="26" t="str">
        <f t="shared" si="26"/>
        <v xml:space="preserve"> MCS/JUNE-25</v>
      </c>
      <c r="K250" s="27" t="s">
        <v>404</v>
      </c>
      <c r="L250" s="26">
        <f t="shared" si="28"/>
        <v>40</v>
      </c>
      <c r="M250" s="28">
        <f>VLOOKUP(Z250,[1]MCS!$B$3:$C$453,2,0)</f>
        <v>4401011900</v>
      </c>
      <c r="N250" s="26"/>
      <c r="O250" s="29"/>
      <c r="P250" s="30">
        <v>3638</v>
      </c>
      <c r="Q250" s="31"/>
      <c r="R250" s="27" t="s">
        <v>151</v>
      </c>
      <c r="S250" s="26">
        <v>2100</v>
      </c>
      <c r="T250" s="32">
        <v>21321002</v>
      </c>
      <c r="U250" s="26"/>
      <c r="V250" s="26"/>
      <c r="W250" s="26"/>
      <c r="X250" s="33"/>
      <c r="Y250" s="34"/>
      <c r="Z250" s="33" t="s">
        <v>383</v>
      </c>
      <c r="AA250" s="26">
        <v>2025</v>
      </c>
    </row>
    <row r="251" spans="1:28" hidden="1" x14ac:dyDescent="0.35">
      <c r="A251" s="26">
        <v>1</v>
      </c>
      <c r="B251" s="26" t="str">
        <f t="shared" si="30"/>
        <v>MCS SAL/JUNE-25</v>
      </c>
      <c r="C251" s="26" t="str">
        <f t="shared" si="30"/>
        <v>30.06.2025</v>
      </c>
      <c r="D251" s="26" t="s">
        <v>147</v>
      </c>
      <c r="E251" s="26">
        <v>1000</v>
      </c>
      <c r="F251" s="26" t="str">
        <f t="shared" si="25"/>
        <v>30.06.2025</v>
      </c>
      <c r="G251" s="26"/>
      <c r="H251" s="26" t="s">
        <v>148</v>
      </c>
      <c r="I251" s="26"/>
      <c r="J251" s="26" t="str">
        <f t="shared" si="26"/>
        <v xml:space="preserve"> MCS/JUNE-25</v>
      </c>
      <c r="K251" s="27" t="s">
        <v>405</v>
      </c>
      <c r="L251" s="26">
        <f t="shared" si="28"/>
        <v>40</v>
      </c>
      <c r="M251" s="28">
        <f>VLOOKUP(Z251,[1]MCS!$B$3:$C$453,2,0)</f>
        <v>4401011900</v>
      </c>
      <c r="N251" s="26"/>
      <c r="O251" s="29"/>
      <c r="P251" s="30">
        <v>4800</v>
      </c>
      <c r="Q251" s="31"/>
      <c r="R251" s="27" t="s">
        <v>151</v>
      </c>
      <c r="S251" s="26">
        <v>2100</v>
      </c>
      <c r="T251" s="32">
        <v>31051001</v>
      </c>
      <c r="U251" s="26"/>
      <c r="V251" s="26"/>
      <c r="W251" s="26"/>
      <c r="X251" s="33"/>
      <c r="Y251" s="34"/>
      <c r="Z251" s="33" t="s">
        <v>383</v>
      </c>
      <c r="AA251" s="26">
        <v>2025</v>
      </c>
    </row>
    <row r="252" spans="1:28" hidden="1" x14ac:dyDescent="0.35">
      <c r="A252" s="26">
        <v>1</v>
      </c>
      <c r="B252" s="26" t="str">
        <f t="shared" si="30"/>
        <v>MCS SAL/JUNE-25</v>
      </c>
      <c r="C252" s="26" t="str">
        <f t="shared" si="30"/>
        <v>30.06.2025</v>
      </c>
      <c r="D252" s="26" t="s">
        <v>147</v>
      </c>
      <c r="E252" s="26">
        <v>1000</v>
      </c>
      <c r="F252" s="26" t="str">
        <f t="shared" si="25"/>
        <v>30.06.2025</v>
      </c>
      <c r="G252" s="26"/>
      <c r="H252" s="26" t="s">
        <v>148</v>
      </c>
      <c r="I252" s="26"/>
      <c r="J252" s="26" t="str">
        <f t="shared" si="26"/>
        <v xml:space="preserve"> MCS/JUNE-25</v>
      </c>
      <c r="K252" s="27" t="s">
        <v>406</v>
      </c>
      <c r="L252" s="26">
        <f t="shared" si="28"/>
        <v>40</v>
      </c>
      <c r="M252" s="28">
        <f>VLOOKUP(Z252,[1]MCS!$B$3:$C$453,2,0)</f>
        <v>4401011900</v>
      </c>
      <c r="N252" s="26"/>
      <c r="O252" s="29"/>
      <c r="P252" s="30">
        <v>7586</v>
      </c>
      <c r="Q252" s="31"/>
      <c r="R252" s="27" t="s">
        <v>151</v>
      </c>
      <c r="S252" s="26">
        <v>2100</v>
      </c>
      <c r="T252" s="32">
        <v>22221101</v>
      </c>
      <c r="U252" s="26"/>
      <c r="V252" s="26"/>
      <c r="W252" s="26"/>
      <c r="X252" s="33"/>
      <c r="Y252" s="34"/>
      <c r="Z252" s="33" t="s">
        <v>383</v>
      </c>
      <c r="AA252" s="26">
        <v>2025</v>
      </c>
    </row>
    <row r="253" spans="1:28" hidden="1" x14ac:dyDescent="0.35">
      <c r="A253" s="26">
        <v>1</v>
      </c>
      <c r="B253" s="26" t="str">
        <f t="shared" si="30"/>
        <v>MCS SAL/JUNE-25</v>
      </c>
      <c r="C253" s="26" t="str">
        <f t="shared" si="30"/>
        <v>30.06.2025</v>
      </c>
      <c r="D253" s="26" t="s">
        <v>147</v>
      </c>
      <c r="E253" s="26">
        <v>1000</v>
      </c>
      <c r="F253" s="26" t="str">
        <f t="shared" si="25"/>
        <v>30.06.2025</v>
      </c>
      <c r="G253" s="26"/>
      <c r="H253" s="26" t="s">
        <v>148</v>
      </c>
      <c r="I253" s="26"/>
      <c r="J253" s="26" t="str">
        <f t="shared" si="26"/>
        <v xml:space="preserve"> MCS/JUNE-25</v>
      </c>
      <c r="K253" s="27" t="s">
        <v>407</v>
      </c>
      <c r="L253" s="26">
        <f t="shared" si="28"/>
        <v>40</v>
      </c>
      <c r="M253" s="28">
        <f>VLOOKUP(Z253,[1]MCS!$B$3:$C$453,2,0)</f>
        <v>4401011900</v>
      </c>
      <c r="N253" s="26"/>
      <c r="O253" s="29"/>
      <c r="P253" s="30">
        <v>3987</v>
      </c>
      <c r="Q253" s="31"/>
      <c r="R253" s="27" t="s">
        <v>151</v>
      </c>
      <c r="S253" s="26">
        <v>2100</v>
      </c>
      <c r="T253" s="32">
        <v>21172101</v>
      </c>
      <c r="U253" s="26"/>
      <c r="V253" s="26"/>
      <c r="W253" s="26"/>
      <c r="X253" s="33"/>
      <c r="Y253" s="34"/>
      <c r="Z253" s="33" t="s">
        <v>383</v>
      </c>
      <c r="AA253" s="26">
        <v>2025</v>
      </c>
    </row>
    <row r="254" spans="1:28" hidden="1" x14ac:dyDescent="0.35">
      <c r="A254" s="26">
        <v>1</v>
      </c>
      <c r="B254" s="26" t="str">
        <f t="shared" si="30"/>
        <v>MCS SAL/JUNE-25</v>
      </c>
      <c r="C254" s="26" t="str">
        <f t="shared" si="30"/>
        <v>30.06.2025</v>
      </c>
      <c r="D254" s="26" t="s">
        <v>147</v>
      </c>
      <c r="E254" s="26">
        <v>1000</v>
      </c>
      <c r="F254" s="26" t="str">
        <f t="shared" si="25"/>
        <v>30.06.2025</v>
      </c>
      <c r="G254" s="26"/>
      <c r="H254" s="26" t="s">
        <v>148</v>
      </c>
      <c r="I254" s="26"/>
      <c r="J254" s="26" t="str">
        <f t="shared" si="26"/>
        <v xml:space="preserve"> MCS/JUNE-25</v>
      </c>
      <c r="K254" s="27" t="s">
        <v>408</v>
      </c>
      <c r="L254" s="26">
        <f t="shared" si="28"/>
        <v>40</v>
      </c>
      <c r="M254" s="28">
        <f>VLOOKUP(Z254,[1]MCS!$B$3:$C$453,2,0)</f>
        <v>4401011900</v>
      </c>
      <c r="N254" s="26"/>
      <c r="O254" s="29"/>
      <c r="P254" s="30">
        <v>1200</v>
      </c>
      <c r="Q254" s="31"/>
      <c r="R254" s="27" t="s">
        <v>151</v>
      </c>
      <c r="S254" s="26">
        <v>2100</v>
      </c>
      <c r="T254" s="32">
        <v>21321006</v>
      </c>
      <c r="U254" s="26"/>
      <c r="V254" s="26"/>
      <c r="W254" s="26"/>
      <c r="X254" s="33"/>
      <c r="Y254" s="34"/>
      <c r="Z254" s="33" t="s">
        <v>383</v>
      </c>
      <c r="AA254" s="26">
        <v>2025</v>
      </c>
    </row>
    <row r="255" spans="1:28" s="35" customFormat="1" hidden="1" x14ac:dyDescent="0.35">
      <c r="A255" s="18">
        <v>1</v>
      </c>
      <c r="B255" s="26" t="str">
        <f t="shared" si="30"/>
        <v>MCS SAL/JUNE-25</v>
      </c>
      <c r="C255" s="26" t="str">
        <f t="shared" si="30"/>
        <v>30.06.2025</v>
      </c>
      <c r="D255" s="18" t="s">
        <v>147</v>
      </c>
      <c r="E255" s="18">
        <v>1000</v>
      </c>
      <c r="F255" s="26" t="str">
        <f t="shared" si="25"/>
        <v>30.06.2025</v>
      </c>
      <c r="G255" s="18"/>
      <c r="H255" s="18" t="s">
        <v>148</v>
      </c>
      <c r="I255" s="18"/>
      <c r="J255" s="26" t="str">
        <f t="shared" si="26"/>
        <v xml:space="preserve"> MCS/JUNE-25</v>
      </c>
      <c r="K255" s="27" t="s">
        <v>409</v>
      </c>
      <c r="L255" s="26">
        <f t="shared" si="28"/>
        <v>40</v>
      </c>
      <c r="M255" s="28">
        <f>VLOOKUP(Z255,[1]MCS!$B$3:$C$453,2,0)</f>
        <v>4401011900</v>
      </c>
      <c r="N255" s="18"/>
      <c r="O255" s="29"/>
      <c r="P255" s="30">
        <v>1500</v>
      </c>
      <c r="Q255" s="31"/>
      <c r="R255" s="27" t="s">
        <v>151</v>
      </c>
      <c r="S255" s="18">
        <v>2100</v>
      </c>
      <c r="T255" s="32">
        <v>21321001</v>
      </c>
      <c r="U255" s="18"/>
      <c r="V255" s="18"/>
      <c r="W255" s="18"/>
      <c r="X255" s="23"/>
      <c r="Y255" s="24"/>
      <c r="Z255" s="33" t="s">
        <v>383</v>
      </c>
      <c r="AA255" s="26">
        <v>2025</v>
      </c>
      <c r="AB255" s="25"/>
    </row>
    <row r="256" spans="1:28" hidden="1" x14ac:dyDescent="0.35">
      <c r="A256" s="26">
        <v>1</v>
      </c>
      <c r="B256" s="26" t="str">
        <f t="shared" si="30"/>
        <v>MCS SAL/JUNE-25</v>
      </c>
      <c r="C256" s="26" t="str">
        <f t="shared" si="30"/>
        <v>30.06.2025</v>
      </c>
      <c r="D256" s="26" t="s">
        <v>147</v>
      </c>
      <c r="E256" s="26">
        <v>1000</v>
      </c>
      <c r="F256" s="26" t="str">
        <f t="shared" si="25"/>
        <v>30.06.2025</v>
      </c>
      <c r="G256" s="26"/>
      <c r="H256" s="26" t="s">
        <v>148</v>
      </c>
      <c r="I256" s="26"/>
      <c r="J256" s="26" t="str">
        <f t="shared" si="26"/>
        <v xml:space="preserve"> MCS/JUNE-25</v>
      </c>
      <c r="K256" s="27" t="s">
        <v>410</v>
      </c>
      <c r="L256" s="26">
        <f t="shared" si="28"/>
        <v>40</v>
      </c>
      <c r="M256" s="28">
        <f>VLOOKUP(Z256,[1]MCS!$B$3:$C$453,2,0)</f>
        <v>4401011900</v>
      </c>
      <c r="N256" s="26"/>
      <c r="O256" s="29"/>
      <c r="P256" s="30">
        <v>3600</v>
      </c>
      <c r="Q256" s="31"/>
      <c r="R256" s="27" t="s">
        <v>151</v>
      </c>
      <c r="S256" s="26">
        <v>2100</v>
      </c>
      <c r="T256" s="32">
        <v>22331005</v>
      </c>
      <c r="U256" s="26"/>
      <c r="V256" s="26"/>
      <c r="W256" s="26"/>
      <c r="X256" s="33"/>
      <c r="Y256" s="34"/>
      <c r="Z256" s="33" t="s">
        <v>383</v>
      </c>
      <c r="AA256" s="26">
        <v>2025</v>
      </c>
    </row>
    <row r="257" spans="1:27" hidden="1" x14ac:dyDescent="0.35">
      <c r="A257" s="26">
        <v>1</v>
      </c>
      <c r="B257" s="26" t="str">
        <f t="shared" si="30"/>
        <v>MCS SAL/JUNE-25</v>
      </c>
      <c r="C257" s="26" t="str">
        <f t="shared" si="30"/>
        <v>30.06.2025</v>
      </c>
      <c r="D257" s="26" t="s">
        <v>147</v>
      </c>
      <c r="E257" s="26">
        <v>1000</v>
      </c>
      <c r="F257" s="26" t="str">
        <f t="shared" si="25"/>
        <v>30.06.2025</v>
      </c>
      <c r="G257" s="26"/>
      <c r="H257" s="26" t="s">
        <v>148</v>
      </c>
      <c r="I257" s="26"/>
      <c r="J257" s="26" t="str">
        <f t="shared" si="26"/>
        <v xml:space="preserve"> MCS/JUNE-25</v>
      </c>
      <c r="K257" s="27" t="s">
        <v>411</v>
      </c>
      <c r="L257" s="26">
        <f t="shared" si="28"/>
        <v>40</v>
      </c>
      <c r="M257" s="28">
        <f>VLOOKUP(Z257,[1]MCS!$B$3:$C$453,2,0)</f>
        <v>4401011900</v>
      </c>
      <c r="N257" s="26"/>
      <c r="O257" s="29"/>
      <c r="P257" s="30">
        <v>800</v>
      </c>
      <c r="Q257" s="31"/>
      <c r="R257" s="27" t="s">
        <v>151</v>
      </c>
      <c r="S257" s="26">
        <v>2100</v>
      </c>
      <c r="T257" s="32">
        <v>21311005</v>
      </c>
      <c r="U257" s="26"/>
      <c r="V257" s="26"/>
      <c r="W257" s="26"/>
      <c r="X257" s="33"/>
      <c r="Y257" s="36"/>
      <c r="Z257" s="33" t="s">
        <v>383</v>
      </c>
      <c r="AA257" s="26">
        <v>2025</v>
      </c>
    </row>
    <row r="258" spans="1:27" hidden="1" x14ac:dyDescent="0.35">
      <c r="A258" s="26">
        <v>1</v>
      </c>
      <c r="B258" s="26" t="str">
        <f t="shared" si="30"/>
        <v>MCS SAL/JUNE-25</v>
      </c>
      <c r="C258" s="26" t="str">
        <f t="shared" si="30"/>
        <v>30.06.2025</v>
      </c>
      <c r="D258" s="26" t="s">
        <v>147</v>
      </c>
      <c r="E258" s="26">
        <v>1000</v>
      </c>
      <c r="F258" s="26" t="str">
        <f t="shared" si="25"/>
        <v>30.06.2025</v>
      </c>
      <c r="G258" s="26"/>
      <c r="H258" s="26" t="s">
        <v>148</v>
      </c>
      <c r="I258" s="26"/>
      <c r="J258" s="26" t="str">
        <f t="shared" si="26"/>
        <v xml:space="preserve"> MCS/JUNE-25</v>
      </c>
      <c r="K258" s="27" t="s">
        <v>412</v>
      </c>
      <c r="L258" s="26">
        <f t="shared" si="28"/>
        <v>40</v>
      </c>
      <c r="M258" s="28">
        <f>VLOOKUP(Z258,[1]MCS!$B$3:$C$453,2,0)</f>
        <v>4401011900</v>
      </c>
      <c r="N258" s="26"/>
      <c r="O258" s="29"/>
      <c r="P258" s="30">
        <v>2768</v>
      </c>
      <c r="Q258" s="31"/>
      <c r="R258" s="27" t="s">
        <v>151</v>
      </c>
      <c r="S258" s="26">
        <v>2100</v>
      </c>
      <c r="T258" s="32">
        <v>22164202</v>
      </c>
      <c r="U258" s="26"/>
      <c r="V258" s="26"/>
      <c r="W258" s="26"/>
      <c r="X258" s="33"/>
      <c r="Y258" s="36"/>
      <c r="Z258" s="33" t="s">
        <v>383</v>
      </c>
      <c r="AA258" s="26">
        <v>2025</v>
      </c>
    </row>
    <row r="259" spans="1:27" hidden="1" x14ac:dyDescent="0.35">
      <c r="A259" s="26">
        <v>1</v>
      </c>
      <c r="B259" s="26" t="str">
        <f t="shared" si="30"/>
        <v>MCS SAL/JUNE-25</v>
      </c>
      <c r="C259" s="26" t="str">
        <f t="shared" si="30"/>
        <v>30.06.2025</v>
      </c>
      <c r="D259" s="26" t="s">
        <v>147</v>
      </c>
      <c r="E259" s="26">
        <v>1000</v>
      </c>
      <c r="F259" s="26" t="str">
        <f t="shared" si="25"/>
        <v>30.06.2025</v>
      </c>
      <c r="G259" s="26"/>
      <c r="H259" s="26" t="s">
        <v>148</v>
      </c>
      <c r="I259" s="26"/>
      <c r="J259" s="26" t="str">
        <f t="shared" si="26"/>
        <v xml:space="preserve"> MCS/JUNE-25</v>
      </c>
      <c r="K259" s="27" t="s">
        <v>413</v>
      </c>
      <c r="L259" s="26">
        <f t="shared" si="28"/>
        <v>40</v>
      </c>
      <c r="M259" s="28">
        <f>VLOOKUP(Z259,[1]MCS!$B$3:$C$453,2,0)</f>
        <v>4401011900</v>
      </c>
      <c r="N259" s="26"/>
      <c r="O259" s="29"/>
      <c r="P259" s="30">
        <v>3520</v>
      </c>
      <c r="Q259" s="31"/>
      <c r="R259" s="27" t="s">
        <v>151</v>
      </c>
      <c r="S259" s="26">
        <v>2100</v>
      </c>
      <c r="T259" s="32">
        <v>22311002</v>
      </c>
      <c r="U259" s="26"/>
      <c r="V259" s="26"/>
      <c r="W259" s="26"/>
      <c r="X259" s="33"/>
      <c r="Y259" s="34"/>
      <c r="Z259" s="33" t="s">
        <v>383</v>
      </c>
      <c r="AA259" s="26">
        <v>2025</v>
      </c>
    </row>
    <row r="260" spans="1:27" hidden="1" x14ac:dyDescent="0.35">
      <c r="A260" s="26">
        <v>1</v>
      </c>
      <c r="B260" s="26" t="str">
        <f t="shared" ref="B260:C275" si="31">+B259</f>
        <v>MCS SAL/JUNE-25</v>
      </c>
      <c r="C260" s="26" t="str">
        <f t="shared" si="31"/>
        <v>30.06.2025</v>
      </c>
      <c r="D260" s="26" t="s">
        <v>147</v>
      </c>
      <c r="E260" s="26">
        <v>1000</v>
      </c>
      <c r="F260" s="26" t="str">
        <f t="shared" ref="F260:F323" si="32">+F259</f>
        <v>30.06.2025</v>
      </c>
      <c r="G260" s="26"/>
      <c r="H260" s="26" t="s">
        <v>148</v>
      </c>
      <c r="I260" s="26"/>
      <c r="J260" s="26" t="str">
        <f t="shared" ref="J260:J323" si="33">+J259</f>
        <v xml:space="preserve"> MCS/JUNE-25</v>
      </c>
      <c r="K260" s="27" t="s">
        <v>414</v>
      </c>
      <c r="L260" s="26">
        <f t="shared" si="28"/>
        <v>40</v>
      </c>
      <c r="M260" s="28">
        <f>VLOOKUP(Z260,[1]MCS!$B$3:$C$453,2,0)</f>
        <v>4401011900</v>
      </c>
      <c r="N260" s="26"/>
      <c r="O260" s="29"/>
      <c r="P260" s="30">
        <v>2800</v>
      </c>
      <c r="Q260" s="31"/>
      <c r="R260" s="27" t="s">
        <v>151</v>
      </c>
      <c r="S260" s="26">
        <v>2100</v>
      </c>
      <c r="T260" s="32">
        <v>21161202</v>
      </c>
      <c r="U260" s="26"/>
      <c r="V260" s="26"/>
      <c r="W260" s="26"/>
      <c r="X260" s="33"/>
      <c r="Y260" s="34"/>
      <c r="Z260" s="33" t="s">
        <v>383</v>
      </c>
      <c r="AA260" s="26">
        <v>2025</v>
      </c>
    </row>
    <row r="261" spans="1:27" hidden="1" x14ac:dyDescent="0.35">
      <c r="A261" s="26">
        <v>1</v>
      </c>
      <c r="B261" s="26" t="str">
        <f t="shared" si="31"/>
        <v>MCS SAL/JUNE-25</v>
      </c>
      <c r="C261" s="26" t="str">
        <f t="shared" si="31"/>
        <v>30.06.2025</v>
      </c>
      <c r="D261" s="26" t="s">
        <v>147</v>
      </c>
      <c r="E261" s="26">
        <v>1000</v>
      </c>
      <c r="F261" s="26" t="str">
        <f t="shared" si="32"/>
        <v>30.06.2025</v>
      </c>
      <c r="G261" s="26"/>
      <c r="H261" s="26" t="s">
        <v>148</v>
      </c>
      <c r="I261" s="26"/>
      <c r="J261" s="26" t="str">
        <f t="shared" si="33"/>
        <v xml:space="preserve"> MCS/JUNE-25</v>
      </c>
      <c r="K261" s="27" t="s">
        <v>415</v>
      </c>
      <c r="L261" s="26">
        <f t="shared" si="28"/>
        <v>40</v>
      </c>
      <c r="M261" s="28">
        <f>VLOOKUP(Z261,[1]MCS!$B$3:$C$453,2,0)</f>
        <v>4401011900</v>
      </c>
      <c r="N261" s="26"/>
      <c r="O261" s="29"/>
      <c r="P261" s="30">
        <v>5960</v>
      </c>
      <c r="Q261" s="31"/>
      <c r="R261" s="27" t="s">
        <v>151</v>
      </c>
      <c r="S261" s="26">
        <v>2100</v>
      </c>
      <c r="T261" s="32">
        <v>22172101</v>
      </c>
      <c r="U261" s="26"/>
      <c r="V261" s="26"/>
      <c r="W261" s="26"/>
      <c r="X261" s="33"/>
      <c r="Y261" s="34"/>
      <c r="Z261" s="33" t="s">
        <v>383</v>
      </c>
      <c r="AA261" s="26">
        <v>2025</v>
      </c>
    </row>
    <row r="262" spans="1:27" hidden="1" x14ac:dyDescent="0.35">
      <c r="A262" s="26">
        <v>1</v>
      </c>
      <c r="B262" s="26" t="str">
        <f t="shared" si="31"/>
        <v>MCS SAL/JUNE-25</v>
      </c>
      <c r="C262" s="26" t="str">
        <f t="shared" si="31"/>
        <v>30.06.2025</v>
      </c>
      <c r="D262" s="26" t="s">
        <v>147</v>
      </c>
      <c r="E262" s="26">
        <v>1000</v>
      </c>
      <c r="F262" s="26" t="str">
        <f t="shared" si="32"/>
        <v>30.06.2025</v>
      </c>
      <c r="G262" s="26"/>
      <c r="H262" s="26" t="s">
        <v>148</v>
      </c>
      <c r="I262" s="26"/>
      <c r="J262" s="26" t="str">
        <f t="shared" si="33"/>
        <v xml:space="preserve"> MCS/JUNE-25</v>
      </c>
      <c r="K262" s="27" t="s">
        <v>416</v>
      </c>
      <c r="L262" s="26">
        <f t="shared" si="28"/>
        <v>40</v>
      </c>
      <c r="M262" s="28">
        <f>VLOOKUP(Z262,[1]MCS!$B$3:$C$453,2,0)</f>
        <v>4401011900</v>
      </c>
      <c r="N262" s="26"/>
      <c r="O262" s="29"/>
      <c r="P262" s="30">
        <v>2013</v>
      </c>
      <c r="Q262" s="31"/>
      <c r="R262" s="27" t="s">
        <v>151</v>
      </c>
      <c r="S262" s="26">
        <v>2100</v>
      </c>
      <c r="T262" s="32">
        <v>21342002</v>
      </c>
      <c r="U262" s="26"/>
      <c r="V262" s="26"/>
      <c r="W262" s="26"/>
      <c r="X262" s="33"/>
      <c r="Y262" s="34"/>
      <c r="Z262" s="33" t="s">
        <v>383</v>
      </c>
      <c r="AA262" s="26">
        <v>2025</v>
      </c>
    </row>
    <row r="263" spans="1:27" hidden="1" x14ac:dyDescent="0.35">
      <c r="A263" s="26">
        <v>1</v>
      </c>
      <c r="B263" s="26" t="str">
        <f t="shared" si="31"/>
        <v>MCS SAL/JUNE-25</v>
      </c>
      <c r="C263" s="26" t="str">
        <f t="shared" si="31"/>
        <v>30.06.2025</v>
      </c>
      <c r="D263" s="26" t="s">
        <v>147</v>
      </c>
      <c r="E263" s="26">
        <v>1000</v>
      </c>
      <c r="F263" s="26" t="str">
        <f t="shared" si="32"/>
        <v>30.06.2025</v>
      </c>
      <c r="G263" s="26"/>
      <c r="H263" s="26" t="s">
        <v>148</v>
      </c>
      <c r="I263" s="26"/>
      <c r="J263" s="26" t="str">
        <f t="shared" si="33"/>
        <v xml:space="preserve"> MCS/JUNE-25</v>
      </c>
      <c r="K263" s="27" t="s">
        <v>417</v>
      </c>
      <c r="L263" s="26">
        <f t="shared" si="28"/>
        <v>40</v>
      </c>
      <c r="M263" s="28">
        <f>VLOOKUP(Z263,[1]MCS!$B$3:$C$453,2,0)</f>
        <v>4401011900</v>
      </c>
      <c r="N263" s="26"/>
      <c r="O263" s="29"/>
      <c r="P263" s="30">
        <v>2793</v>
      </c>
      <c r="Q263" s="31"/>
      <c r="R263" s="27" t="s">
        <v>151</v>
      </c>
      <c r="S263" s="26">
        <v>2100</v>
      </c>
      <c r="T263" s="32">
        <v>21332001</v>
      </c>
      <c r="U263" s="26"/>
      <c r="V263" s="26"/>
      <c r="W263" s="26"/>
      <c r="X263" s="33"/>
      <c r="Y263" s="34"/>
      <c r="Z263" s="33" t="s">
        <v>383</v>
      </c>
      <c r="AA263" s="26">
        <v>2025</v>
      </c>
    </row>
    <row r="264" spans="1:27" hidden="1" x14ac:dyDescent="0.35">
      <c r="A264" s="26">
        <v>1</v>
      </c>
      <c r="B264" s="26" t="str">
        <f t="shared" si="31"/>
        <v>MCS SAL/JUNE-25</v>
      </c>
      <c r="C264" s="26" t="str">
        <f t="shared" si="31"/>
        <v>30.06.2025</v>
      </c>
      <c r="D264" s="26" t="s">
        <v>147</v>
      </c>
      <c r="E264" s="26">
        <v>1000</v>
      </c>
      <c r="F264" s="26" t="str">
        <f t="shared" si="32"/>
        <v>30.06.2025</v>
      </c>
      <c r="G264" s="26"/>
      <c r="H264" s="26" t="s">
        <v>148</v>
      </c>
      <c r="I264" s="26"/>
      <c r="J264" s="26" t="str">
        <f t="shared" si="33"/>
        <v xml:space="preserve"> MCS/JUNE-25</v>
      </c>
      <c r="K264" s="27" t="s">
        <v>418</v>
      </c>
      <c r="L264" s="26">
        <f t="shared" si="28"/>
        <v>40</v>
      </c>
      <c r="M264" s="28">
        <f>VLOOKUP(Z264,[1]MCS!$B$3:$C$453,2,0)</f>
        <v>4401011900</v>
      </c>
      <c r="N264" s="26"/>
      <c r="O264" s="29"/>
      <c r="P264" s="30">
        <v>1593</v>
      </c>
      <c r="Q264" s="31"/>
      <c r="R264" s="27" t="s">
        <v>151</v>
      </c>
      <c r="S264" s="26">
        <v>2100</v>
      </c>
      <c r="T264" s="32">
        <v>22221202</v>
      </c>
      <c r="U264" s="26"/>
      <c r="V264" s="26"/>
      <c r="W264" s="26"/>
      <c r="X264" s="33"/>
      <c r="Y264" s="34"/>
      <c r="Z264" s="33" t="s">
        <v>383</v>
      </c>
      <c r="AA264" s="26">
        <v>2025</v>
      </c>
    </row>
    <row r="265" spans="1:27" hidden="1" x14ac:dyDescent="0.35">
      <c r="A265" s="26">
        <v>1</v>
      </c>
      <c r="B265" s="26" t="str">
        <f t="shared" si="31"/>
        <v>MCS SAL/JUNE-25</v>
      </c>
      <c r="C265" s="26" t="str">
        <f t="shared" si="31"/>
        <v>30.06.2025</v>
      </c>
      <c r="D265" s="26" t="s">
        <v>147</v>
      </c>
      <c r="E265" s="26">
        <v>1000</v>
      </c>
      <c r="F265" s="26" t="str">
        <f t="shared" si="32"/>
        <v>30.06.2025</v>
      </c>
      <c r="G265" s="26"/>
      <c r="H265" s="26" t="s">
        <v>148</v>
      </c>
      <c r="I265" s="26"/>
      <c r="J265" s="26" t="str">
        <f t="shared" si="33"/>
        <v xml:space="preserve"> MCS/JUNE-25</v>
      </c>
      <c r="K265" s="27" t="s">
        <v>419</v>
      </c>
      <c r="L265" s="26">
        <f t="shared" si="28"/>
        <v>40</v>
      </c>
      <c r="M265" s="28">
        <f>VLOOKUP(Z265,[1]MCS!$B$3:$C$453,2,0)</f>
        <v>4401011900</v>
      </c>
      <c r="N265" s="26"/>
      <c r="O265" s="29"/>
      <c r="P265" s="30">
        <v>800</v>
      </c>
      <c r="Q265" s="31"/>
      <c r="R265" s="27" t="s">
        <v>151</v>
      </c>
      <c r="S265" s="26">
        <v>2100</v>
      </c>
      <c r="T265" s="32">
        <v>21331004</v>
      </c>
      <c r="U265" s="26"/>
      <c r="V265" s="26"/>
      <c r="W265" s="26"/>
      <c r="X265" s="33"/>
      <c r="Y265" s="34"/>
      <c r="Z265" s="33" t="s">
        <v>383</v>
      </c>
      <c r="AA265" s="26">
        <v>2025</v>
      </c>
    </row>
    <row r="266" spans="1:27" hidden="1" x14ac:dyDescent="0.35">
      <c r="A266" s="26">
        <v>1</v>
      </c>
      <c r="B266" s="26" t="str">
        <f t="shared" si="31"/>
        <v>MCS SAL/JUNE-25</v>
      </c>
      <c r="C266" s="26" t="str">
        <f t="shared" si="31"/>
        <v>30.06.2025</v>
      </c>
      <c r="D266" s="26" t="s">
        <v>147</v>
      </c>
      <c r="E266" s="26">
        <v>1000</v>
      </c>
      <c r="F266" s="26" t="str">
        <f t="shared" si="32"/>
        <v>30.06.2025</v>
      </c>
      <c r="G266" s="26"/>
      <c r="H266" s="26" t="s">
        <v>148</v>
      </c>
      <c r="I266" s="26"/>
      <c r="J266" s="26" t="str">
        <f t="shared" si="33"/>
        <v xml:space="preserve"> MCS/JUNE-25</v>
      </c>
      <c r="K266" s="27" t="s">
        <v>420</v>
      </c>
      <c r="L266" s="26">
        <f t="shared" si="28"/>
        <v>40</v>
      </c>
      <c r="M266" s="28">
        <f>VLOOKUP(Z266,[1]MCS!$B$3:$C$453,2,0)</f>
        <v>4401011900</v>
      </c>
      <c r="N266" s="26"/>
      <c r="O266" s="29"/>
      <c r="P266" s="30">
        <v>400</v>
      </c>
      <c r="Q266" s="31"/>
      <c r="R266" s="27" t="s">
        <v>151</v>
      </c>
      <c r="S266" s="26">
        <v>2100</v>
      </c>
      <c r="T266" s="32">
        <v>21154102</v>
      </c>
      <c r="U266" s="26"/>
      <c r="V266" s="26"/>
      <c r="W266" s="26"/>
      <c r="X266" s="33"/>
      <c r="Y266" s="34"/>
      <c r="Z266" s="33" t="s">
        <v>383</v>
      </c>
      <c r="AA266" s="26">
        <v>2025</v>
      </c>
    </row>
    <row r="267" spans="1:27" hidden="1" x14ac:dyDescent="0.35">
      <c r="A267" s="26">
        <v>1</v>
      </c>
      <c r="B267" s="26" t="str">
        <f t="shared" si="31"/>
        <v>MCS SAL/JUNE-25</v>
      </c>
      <c r="C267" s="26" t="str">
        <f t="shared" si="31"/>
        <v>30.06.2025</v>
      </c>
      <c r="D267" s="26" t="s">
        <v>147</v>
      </c>
      <c r="E267" s="26">
        <v>1000</v>
      </c>
      <c r="F267" s="26" t="str">
        <f t="shared" si="32"/>
        <v>30.06.2025</v>
      </c>
      <c r="G267" s="26"/>
      <c r="H267" s="26" t="s">
        <v>148</v>
      </c>
      <c r="I267" s="26"/>
      <c r="J267" s="26" t="str">
        <f t="shared" si="33"/>
        <v xml:space="preserve"> MCS/JUNE-25</v>
      </c>
      <c r="K267" s="27" t="s">
        <v>421</v>
      </c>
      <c r="L267" s="26">
        <f t="shared" si="28"/>
        <v>40</v>
      </c>
      <c r="M267" s="28">
        <f>VLOOKUP(Z267,[1]MCS!$B$3:$C$453,2,0)</f>
        <v>4401011900</v>
      </c>
      <c r="N267" s="26"/>
      <c r="O267" s="29"/>
      <c r="P267" s="30">
        <v>2252</v>
      </c>
      <c r="Q267" s="31"/>
      <c r="R267" s="27" t="s">
        <v>151</v>
      </c>
      <c r="S267" s="26">
        <v>2100</v>
      </c>
      <c r="T267" s="32">
        <v>21163101</v>
      </c>
      <c r="U267" s="26"/>
      <c r="V267" s="26"/>
      <c r="W267" s="26"/>
      <c r="X267" s="33"/>
      <c r="Y267" s="34"/>
      <c r="Z267" s="33" t="s">
        <v>383</v>
      </c>
      <c r="AA267" s="26">
        <v>2025</v>
      </c>
    </row>
    <row r="268" spans="1:27" hidden="1" x14ac:dyDescent="0.35">
      <c r="A268" s="26">
        <v>1</v>
      </c>
      <c r="B268" s="26" t="str">
        <f t="shared" si="31"/>
        <v>MCS SAL/JUNE-25</v>
      </c>
      <c r="C268" s="26" t="str">
        <f t="shared" si="31"/>
        <v>30.06.2025</v>
      </c>
      <c r="D268" s="26" t="s">
        <v>147</v>
      </c>
      <c r="E268" s="26">
        <v>1000</v>
      </c>
      <c r="F268" s="26" t="str">
        <f t="shared" si="32"/>
        <v>30.06.2025</v>
      </c>
      <c r="G268" s="26"/>
      <c r="H268" s="26" t="s">
        <v>148</v>
      </c>
      <c r="I268" s="26"/>
      <c r="J268" s="26" t="str">
        <f t="shared" si="33"/>
        <v xml:space="preserve"> MCS/JUNE-25</v>
      </c>
      <c r="K268" s="27" t="s">
        <v>422</v>
      </c>
      <c r="L268" s="26">
        <f t="shared" si="28"/>
        <v>40</v>
      </c>
      <c r="M268" s="28">
        <f>VLOOKUP(Z268,[1]MCS!$B$3:$C$453,2,0)</f>
        <v>4401011900</v>
      </c>
      <c r="N268" s="26"/>
      <c r="O268" s="29"/>
      <c r="P268" s="30">
        <v>3233</v>
      </c>
      <c r="Q268" s="31"/>
      <c r="R268" s="27" t="s">
        <v>151</v>
      </c>
      <c r="S268" s="26">
        <v>2100</v>
      </c>
      <c r="T268" s="32">
        <v>22132202</v>
      </c>
      <c r="U268" s="26"/>
      <c r="V268" s="26"/>
      <c r="W268" s="26"/>
      <c r="X268" s="33"/>
      <c r="Y268" s="34"/>
      <c r="Z268" s="33" t="s">
        <v>383</v>
      </c>
      <c r="AA268" s="26">
        <v>2025</v>
      </c>
    </row>
    <row r="269" spans="1:27" hidden="1" x14ac:dyDescent="0.35">
      <c r="A269" s="26">
        <v>1</v>
      </c>
      <c r="B269" s="26" t="str">
        <f t="shared" si="31"/>
        <v>MCS SAL/JUNE-25</v>
      </c>
      <c r="C269" s="26" t="str">
        <f t="shared" si="31"/>
        <v>30.06.2025</v>
      </c>
      <c r="D269" s="26" t="s">
        <v>147</v>
      </c>
      <c r="E269" s="26">
        <v>1000</v>
      </c>
      <c r="F269" s="26" t="str">
        <f t="shared" si="32"/>
        <v>30.06.2025</v>
      </c>
      <c r="G269" s="26"/>
      <c r="H269" s="26" t="s">
        <v>148</v>
      </c>
      <c r="I269" s="26"/>
      <c r="J269" s="26" t="str">
        <f t="shared" si="33"/>
        <v xml:space="preserve"> MCS/JUNE-25</v>
      </c>
      <c r="K269" s="27" t="s">
        <v>423</v>
      </c>
      <c r="L269" s="26">
        <f t="shared" si="28"/>
        <v>40</v>
      </c>
      <c r="M269" s="28">
        <f>VLOOKUP(Z269,[1]MCS!$B$3:$C$453,2,0)</f>
        <v>4401011900</v>
      </c>
      <c r="N269" s="26"/>
      <c r="O269" s="29"/>
      <c r="P269" s="30">
        <v>400</v>
      </c>
      <c r="Q269" s="31"/>
      <c r="R269" s="27" t="s">
        <v>151</v>
      </c>
      <c r="S269" s="26">
        <v>2100</v>
      </c>
      <c r="T269" s="32">
        <v>21153102</v>
      </c>
      <c r="U269" s="26"/>
      <c r="V269" s="26"/>
      <c r="W269" s="26"/>
      <c r="X269" s="33"/>
      <c r="Y269" s="34"/>
      <c r="Z269" s="33" t="s">
        <v>383</v>
      </c>
      <c r="AA269" s="26">
        <v>2025</v>
      </c>
    </row>
    <row r="270" spans="1:27" hidden="1" x14ac:dyDescent="0.35">
      <c r="A270" s="26">
        <v>1</v>
      </c>
      <c r="B270" s="26" t="str">
        <f t="shared" si="31"/>
        <v>MCS SAL/JUNE-25</v>
      </c>
      <c r="C270" s="26" t="str">
        <f t="shared" si="31"/>
        <v>30.06.2025</v>
      </c>
      <c r="D270" s="26" t="s">
        <v>147</v>
      </c>
      <c r="E270" s="26">
        <v>1000</v>
      </c>
      <c r="F270" s="26" t="str">
        <f t="shared" si="32"/>
        <v>30.06.2025</v>
      </c>
      <c r="G270" s="26"/>
      <c r="H270" s="26" t="s">
        <v>148</v>
      </c>
      <c r="I270" s="26"/>
      <c r="J270" s="26" t="str">
        <f t="shared" si="33"/>
        <v xml:space="preserve"> MCS/JUNE-25</v>
      </c>
      <c r="K270" s="27" t="s">
        <v>424</v>
      </c>
      <c r="L270" s="26">
        <f t="shared" si="28"/>
        <v>40</v>
      </c>
      <c r="M270" s="28">
        <f>VLOOKUP(Z270,[1]MCS!$B$3:$C$453,2,0)</f>
        <v>4401011900</v>
      </c>
      <c r="N270" s="26"/>
      <c r="O270" s="29"/>
      <c r="P270" s="30">
        <v>1573</v>
      </c>
      <c r="Q270" s="31"/>
      <c r="R270" s="27" t="s">
        <v>151</v>
      </c>
      <c r="S270" s="26">
        <v>2100</v>
      </c>
      <c r="T270" s="32">
        <v>21331008</v>
      </c>
      <c r="U270" s="26"/>
      <c r="V270" s="26"/>
      <c r="W270" s="26"/>
      <c r="X270" s="33"/>
      <c r="Y270" s="34"/>
      <c r="Z270" s="33" t="s">
        <v>383</v>
      </c>
      <c r="AA270" s="26">
        <v>2025</v>
      </c>
    </row>
    <row r="271" spans="1:27" hidden="1" x14ac:dyDescent="0.35">
      <c r="A271" s="26">
        <v>1</v>
      </c>
      <c r="B271" s="26" t="str">
        <f t="shared" si="31"/>
        <v>MCS SAL/JUNE-25</v>
      </c>
      <c r="C271" s="26" t="str">
        <f t="shared" si="31"/>
        <v>30.06.2025</v>
      </c>
      <c r="D271" s="26" t="s">
        <v>147</v>
      </c>
      <c r="E271" s="26">
        <v>1000</v>
      </c>
      <c r="F271" s="26" t="str">
        <f t="shared" si="32"/>
        <v>30.06.2025</v>
      </c>
      <c r="G271" s="26"/>
      <c r="H271" s="26" t="s">
        <v>148</v>
      </c>
      <c r="I271" s="26"/>
      <c r="J271" s="26" t="str">
        <f t="shared" si="33"/>
        <v xml:space="preserve"> MCS/JUNE-25</v>
      </c>
      <c r="K271" s="27" t="s">
        <v>425</v>
      </c>
      <c r="L271" s="26">
        <f t="shared" si="28"/>
        <v>40</v>
      </c>
      <c r="M271" s="28">
        <f>VLOOKUP(Z271,[1]MCS!$B$3:$C$453,2,0)</f>
        <v>4401011900</v>
      </c>
      <c r="N271" s="26"/>
      <c r="O271" s="29"/>
      <c r="P271" s="30">
        <v>3600</v>
      </c>
      <c r="Q271" s="31"/>
      <c r="R271" s="27" t="s">
        <v>151</v>
      </c>
      <c r="S271" s="26">
        <v>2100</v>
      </c>
      <c r="T271" s="32">
        <v>31061001</v>
      </c>
      <c r="U271" s="26"/>
      <c r="V271" s="26"/>
      <c r="W271" s="26"/>
      <c r="X271" s="33"/>
      <c r="Y271" s="34"/>
      <c r="Z271" s="33" t="s">
        <v>383</v>
      </c>
      <c r="AA271" s="26">
        <v>2025</v>
      </c>
    </row>
    <row r="272" spans="1:27" hidden="1" x14ac:dyDescent="0.35">
      <c r="A272" s="26">
        <v>1</v>
      </c>
      <c r="B272" s="26" t="str">
        <f t="shared" si="31"/>
        <v>MCS SAL/JUNE-25</v>
      </c>
      <c r="C272" s="26" t="str">
        <f t="shared" si="31"/>
        <v>30.06.2025</v>
      </c>
      <c r="D272" s="26" t="s">
        <v>147</v>
      </c>
      <c r="E272" s="26">
        <v>1000</v>
      </c>
      <c r="F272" s="26" t="str">
        <f t="shared" si="32"/>
        <v>30.06.2025</v>
      </c>
      <c r="G272" s="26"/>
      <c r="H272" s="26" t="s">
        <v>148</v>
      </c>
      <c r="I272" s="26"/>
      <c r="J272" s="26" t="str">
        <f t="shared" si="33"/>
        <v xml:space="preserve"> MCS/JUNE-25</v>
      </c>
      <c r="K272" s="27" t="s">
        <v>426</v>
      </c>
      <c r="L272" s="26">
        <f t="shared" si="28"/>
        <v>40</v>
      </c>
      <c r="M272" s="28">
        <f>VLOOKUP(Z272,[1]MCS!$B$3:$C$453,2,0)</f>
        <v>4401011900</v>
      </c>
      <c r="N272" s="26"/>
      <c r="O272" s="29"/>
      <c r="P272" s="30">
        <v>800</v>
      </c>
      <c r="Q272" s="31"/>
      <c r="R272" s="27" t="s">
        <v>151</v>
      </c>
      <c r="S272" s="26">
        <v>2100</v>
      </c>
      <c r="T272" s="32">
        <v>22111101</v>
      </c>
      <c r="U272" s="26"/>
      <c r="V272" s="26"/>
      <c r="W272" s="26"/>
      <c r="X272" s="33"/>
      <c r="Y272" s="34"/>
      <c r="Z272" s="33" t="s">
        <v>383</v>
      </c>
      <c r="AA272" s="26">
        <v>2025</v>
      </c>
    </row>
    <row r="273" spans="1:27" hidden="1" x14ac:dyDescent="0.35">
      <c r="A273" s="26">
        <v>1</v>
      </c>
      <c r="B273" s="26" t="str">
        <f t="shared" si="31"/>
        <v>MCS SAL/JUNE-25</v>
      </c>
      <c r="C273" s="26" t="str">
        <f t="shared" si="31"/>
        <v>30.06.2025</v>
      </c>
      <c r="D273" s="26" t="s">
        <v>147</v>
      </c>
      <c r="E273" s="26">
        <v>1000</v>
      </c>
      <c r="F273" s="26" t="str">
        <f t="shared" si="32"/>
        <v>30.06.2025</v>
      </c>
      <c r="G273" s="26"/>
      <c r="H273" s="26" t="s">
        <v>148</v>
      </c>
      <c r="I273" s="26"/>
      <c r="J273" s="26" t="str">
        <f t="shared" si="33"/>
        <v xml:space="preserve"> MCS/JUNE-25</v>
      </c>
      <c r="K273" s="27" t="s">
        <v>427</v>
      </c>
      <c r="L273" s="26">
        <f t="shared" si="28"/>
        <v>40</v>
      </c>
      <c r="M273" s="28">
        <f>VLOOKUP(Z273,[1]MCS!$B$3:$C$453,2,0)</f>
        <v>4401011900</v>
      </c>
      <c r="N273" s="26"/>
      <c r="O273" s="29"/>
      <c r="P273" s="30">
        <v>3160</v>
      </c>
      <c r="Q273" s="31"/>
      <c r="R273" s="27" t="s">
        <v>151</v>
      </c>
      <c r="S273" s="26">
        <v>2100</v>
      </c>
      <c r="T273" s="32">
        <v>21151101</v>
      </c>
      <c r="U273" s="26"/>
      <c r="V273" s="26"/>
      <c r="W273" s="26"/>
      <c r="X273" s="33"/>
      <c r="Y273" s="34"/>
      <c r="Z273" s="33" t="s">
        <v>383</v>
      </c>
      <c r="AA273" s="26">
        <v>2025</v>
      </c>
    </row>
    <row r="274" spans="1:27" hidden="1" x14ac:dyDescent="0.35">
      <c r="A274" s="26">
        <v>1</v>
      </c>
      <c r="B274" s="26" t="str">
        <f t="shared" si="31"/>
        <v>MCS SAL/JUNE-25</v>
      </c>
      <c r="C274" s="26" t="str">
        <f t="shared" si="31"/>
        <v>30.06.2025</v>
      </c>
      <c r="D274" s="26" t="s">
        <v>147</v>
      </c>
      <c r="E274" s="26">
        <v>1000</v>
      </c>
      <c r="F274" s="26" t="str">
        <f t="shared" si="32"/>
        <v>30.06.2025</v>
      </c>
      <c r="G274" s="26"/>
      <c r="H274" s="26" t="s">
        <v>148</v>
      </c>
      <c r="I274" s="26"/>
      <c r="J274" s="26" t="str">
        <f t="shared" si="33"/>
        <v xml:space="preserve"> MCS/JUNE-25</v>
      </c>
      <c r="K274" s="27" t="s">
        <v>428</v>
      </c>
      <c r="L274" s="26">
        <f t="shared" si="28"/>
        <v>40</v>
      </c>
      <c r="M274" s="28">
        <f>VLOOKUP(Z274,[1]MCS!$B$3:$C$453,2,0)</f>
        <v>4401011900</v>
      </c>
      <c r="N274" s="26"/>
      <c r="O274" s="29"/>
      <c r="P274" s="30">
        <v>400</v>
      </c>
      <c r="Q274" s="31"/>
      <c r="R274" s="27" t="s">
        <v>151</v>
      </c>
      <c r="S274" s="26">
        <v>2100</v>
      </c>
      <c r="T274" s="32">
        <v>21162101</v>
      </c>
      <c r="U274" s="26"/>
      <c r="V274" s="26"/>
      <c r="W274" s="26"/>
      <c r="X274" s="33"/>
      <c r="Y274" s="34"/>
      <c r="Z274" s="33" t="s">
        <v>383</v>
      </c>
      <c r="AA274" s="26">
        <v>2025</v>
      </c>
    </row>
    <row r="275" spans="1:27" hidden="1" x14ac:dyDescent="0.35">
      <c r="A275" s="26">
        <v>1</v>
      </c>
      <c r="B275" s="26" t="str">
        <f t="shared" si="31"/>
        <v>MCS SAL/JUNE-25</v>
      </c>
      <c r="C275" s="26" t="str">
        <f t="shared" si="31"/>
        <v>30.06.2025</v>
      </c>
      <c r="D275" s="26" t="s">
        <v>147</v>
      </c>
      <c r="E275" s="26">
        <v>1000</v>
      </c>
      <c r="F275" s="26" t="str">
        <f t="shared" si="32"/>
        <v>30.06.2025</v>
      </c>
      <c r="G275" s="26"/>
      <c r="H275" s="26" t="s">
        <v>148</v>
      </c>
      <c r="I275" s="26"/>
      <c r="J275" s="26" t="str">
        <f t="shared" si="33"/>
        <v xml:space="preserve"> MCS/JUNE-25</v>
      </c>
      <c r="K275" s="27" t="s">
        <v>429</v>
      </c>
      <c r="L275" s="26">
        <f t="shared" si="28"/>
        <v>40</v>
      </c>
      <c r="M275" s="28">
        <f>VLOOKUP(Z275,[1]MCS!$B$3:$C$453,2,0)</f>
        <v>4401011900</v>
      </c>
      <c r="N275" s="26"/>
      <c r="O275" s="29"/>
      <c r="P275" s="30">
        <v>1920</v>
      </c>
      <c r="Q275" s="31"/>
      <c r="R275" s="27" t="s">
        <v>151</v>
      </c>
      <c r="S275" s="26">
        <v>2100</v>
      </c>
      <c r="T275" s="32">
        <v>22163101</v>
      </c>
      <c r="U275" s="26"/>
      <c r="V275" s="26"/>
      <c r="W275" s="26"/>
      <c r="X275" s="33"/>
      <c r="Y275" s="34"/>
      <c r="Z275" s="33" t="s">
        <v>383</v>
      </c>
      <c r="AA275" s="26">
        <v>2025</v>
      </c>
    </row>
    <row r="276" spans="1:27" hidden="1" x14ac:dyDescent="0.35">
      <c r="A276" s="26">
        <v>1</v>
      </c>
      <c r="B276" s="26" t="str">
        <f t="shared" ref="B276:C291" si="34">+B275</f>
        <v>MCS SAL/JUNE-25</v>
      </c>
      <c r="C276" s="26" t="str">
        <f t="shared" si="34"/>
        <v>30.06.2025</v>
      </c>
      <c r="D276" s="26" t="s">
        <v>147</v>
      </c>
      <c r="E276" s="26">
        <v>1000</v>
      </c>
      <c r="F276" s="26" t="str">
        <f t="shared" si="32"/>
        <v>30.06.2025</v>
      </c>
      <c r="G276" s="26"/>
      <c r="H276" s="26" t="s">
        <v>148</v>
      </c>
      <c r="I276" s="26"/>
      <c r="J276" s="26" t="str">
        <f t="shared" si="33"/>
        <v xml:space="preserve"> MCS/JUNE-25</v>
      </c>
      <c r="K276" s="27" t="s">
        <v>430</v>
      </c>
      <c r="L276" s="26">
        <f t="shared" si="28"/>
        <v>40</v>
      </c>
      <c r="M276" s="28">
        <f>VLOOKUP(Z276,[1]MCS!$B$3:$C$453,2,0)</f>
        <v>4401011900</v>
      </c>
      <c r="N276" s="26"/>
      <c r="O276" s="29"/>
      <c r="P276" s="30">
        <v>800</v>
      </c>
      <c r="Q276" s="31"/>
      <c r="R276" s="27" t="s">
        <v>151</v>
      </c>
      <c r="S276" s="26">
        <v>2100</v>
      </c>
      <c r="T276" s="32">
        <v>21132202</v>
      </c>
      <c r="U276" s="26"/>
      <c r="V276" s="26"/>
      <c r="W276" s="26"/>
      <c r="X276" s="33"/>
      <c r="Y276" s="34"/>
      <c r="Z276" s="33" t="s">
        <v>383</v>
      </c>
      <c r="AA276" s="26">
        <v>2025</v>
      </c>
    </row>
    <row r="277" spans="1:27" hidden="1" x14ac:dyDescent="0.35">
      <c r="A277" s="26">
        <v>1</v>
      </c>
      <c r="B277" s="26" t="str">
        <f t="shared" si="34"/>
        <v>MCS SAL/JUNE-25</v>
      </c>
      <c r="C277" s="26" t="str">
        <f t="shared" si="34"/>
        <v>30.06.2025</v>
      </c>
      <c r="D277" s="26" t="s">
        <v>147</v>
      </c>
      <c r="E277" s="26">
        <v>1000</v>
      </c>
      <c r="F277" s="26" t="str">
        <f t="shared" si="32"/>
        <v>30.06.2025</v>
      </c>
      <c r="G277" s="26"/>
      <c r="H277" s="26" t="s">
        <v>148</v>
      </c>
      <c r="I277" s="26"/>
      <c r="J277" s="26" t="str">
        <f t="shared" si="33"/>
        <v xml:space="preserve"> MCS/JUNE-25</v>
      </c>
      <c r="K277" s="27" t="s">
        <v>431</v>
      </c>
      <c r="L277" s="26">
        <f t="shared" si="28"/>
        <v>40</v>
      </c>
      <c r="M277" s="28">
        <f>VLOOKUP(Z277,[1]MCS!$B$3:$C$453,2,0)</f>
        <v>4401011900</v>
      </c>
      <c r="N277" s="26"/>
      <c r="O277" s="29"/>
      <c r="P277" s="30">
        <v>933</v>
      </c>
      <c r="Q277" s="31"/>
      <c r="R277" s="27" t="s">
        <v>151</v>
      </c>
      <c r="S277" s="26">
        <v>2100</v>
      </c>
      <c r="T277" s="32">
        <v>21331010</v>
      </c>
      <c r="U277" s="26"/>
      <c r="V277" s="26"/>
      <c r="W277" s="26"/>
      <c r="X277" s="33"/>
      <c r="Y277" s="34"/>
      <c r="Z277" s="33" t="s">
        <v>383</v>
      </c>
      <c r="AA277" s="26">
        <v>2025</v>
      </c>
    </row>
    <row r="278" spans="1:27" hidden="1" x14ac:dyDescent="0.35">
      <c r="A278" s="26">
        <v>1</v>
      </c>
      <c r="B278" s="26" t="str">
        <f t="shared" si="34"/>
        <v>MCS SAL/JUNE-25</v>
      </c>
      <c r="C278" s="26" t="str">
        <f t="shared" si="34"/>
        <v>30.06.2025</v>
      </c>
      <c r="D278" s="26" t="s">
        <v>147</v>
      </c>
      <c r="E278" s="26">
        <v>1000</v>
      </c>
      <c r="F278" s="26" t="str">
        <f t="shared" si="32"/>
        <v>30.06.2025</v>
      </c>
      <c r="G278" s="26"/>
      <c r="H278" s="26" t="s">
        <v>148</v>
      </c>
      <c r="I278" s="26"/>
      <c r="J278" s="26" t="str">
        <f t="shared" si="33"/>
        <v xml:space="preserve"> MCS/JUNE-25</v>
      </c>
      <c r="K278" s="27" t="s">
        <v>432</v>
      </c>
      <c r="L278" s="26">
        <f t="shared" si="28"/>
        <v>40</v>
      </c>
      <c r="M278" s="28">
        <f>VLOOKUP(Z278,[1]MCS!$B$3:$C$453,2,0)</f>
        <v>4401011900</v>
      </c>
      <c r="N278" s="26"/>
      <c r="O278" s="29"/>
      <c r="P278" s="30">
        <v>2000</v>
      </c>
      <c r="Q278" s="31"/>
      <c r="R278" s="27" t="s">
        <v>151</v>
      </c>
      <c r="S278" s="26">
        <v>2100</v>
      </c>
      <c r="T278" s="32">
        <v>22162101</v>
      </c>
      <c r="U278" s="26"/>
      <c r="V278" s="26"/>
      <c r="W278" s="26"/>
      <c r="X278" s="33"/>
      <c r="Y278" s="34"/>
      <c r="Z278" s="33" t="s">
        <v>383</v>
      </c>
      <c r="AA278" s="26">
        <v>2025</v>
      </c>
    </row>
    <row r="279" spans="1:27" hidden="1" x14ac:dyDescent="0.35">
      <c r="A279" s="26">
        <v>1</v>
      </c>
      <c r="B279" s="26" t="str">
        <f t="shared" si="34"/>
        <v>MCS SAL/JUNE-25</v>
      </c>
      <c r="C279" s="26" t="str">
        <f t="shared" si="34"/>
        <v>30.06.2025</v>
      </c>
      <c r="D279" s="26" t="s">
        <v>147</v>
      </c>
      <c r="E279" s="26">
        <v>1000</v>
      </c>
      <c r="F279" s="26" t="str">
        <f t="shared" si="32"/>
        <v>30.06.2025</v>
      </c>
      <c r="G279" s="26"/>
      <c r="H279" s="26" t="s">
        <v>148</v>
      </c>
      <c r="I279" s="26"/>
      <c r="J279" s="26" t="str">
        <f t="shared" si="33"/>
        <v xml:space="preserve"> MCS/JUNE-25</v>
      </c>
      <c r="K279" s="27" t="s">
        <v>433</v>
      </c>
      <c r="L279" s="26">
        <f t="shared" si="28"/>
        <v>40</v>
      </c>
      <c r="M279" s="28">
        <f>VLOOKUP(Z279,[1]MCS!$B$3:$C$453,2,0)</f>
        <v>4401011900</v>
      </c>
      <c r="N279" s="26"/>
      <c r="O279" s="29"/>
      <c r="P279" s="30">
        <v>2733</v>
      </c>
      <c r="Q279" s="31"/>
      <c r="R279" s="27" t="s">
        <v>151</v>
      </c>
      <c r="S279" s="26">
        <v>2100</v>
      </c>
      <c r="T279" s="32">
        <v>22342001</v>
      </c>
      <c r="U279" s="26"/>
      <c r="V279" s="26"/>
      <c r="W279" s="26"/>
      <c r="X279" s="33"/>
      <c r="Y279" s="34"/>
      <c r="Z279" s="33" t="s">
        <v>383</v>
      </c>
      <c r="AA279" s="26">
        <v>2025</v>
      </c>
    </row>
    <row r="280" spans="1:27" hidden="1" x14ac:dyDescent="0.35">
      <c r="A280" s="26">
        <v>1</v>
      </c>
      <c r="B280" s="26" t="str">
        <f t="shared" si="34"/>
        <v>MCS SAL/JUNE-25</v>
      </c>
      <c r="C280" s="26" t="str">
        <f t="shared" si="34"/>
        <v>30.06.2025</v>
      </c>
      <c r="D280" s="26" t="s">
        <v>147</v>
      </c>
      <c r="E280" s="26">
        <v>1000</v>
      </c>
      <c r="F280" s="26" t="str">
        <f t="shared" si="32"/>
        <v>30.06.2025</v>
      </c>
      <c r="G280" s="26"/>
      <c r="H280" s="26" t="s">
        <v>148</v>
      </c>
      <c r="I280" s="26"/>
      <c r="J280" s="26" t="str">
        <f t="shared" si="33"/>
        <v xml:space="preserve"> MCS/JUNE-25</v>
      </c>
      <c r="K280" s="27" t="s">
        <v>434</v>
      </c>
      <c r="L280" s="26">
        <f t="shared" si="28"/>
        <v>40</v>
      </c>
      <c r="M280" s="28">
        <f>VLOOKUP(Z280,[1]MCS!$B$3:$C$453,2,0)</f>
        <v>4401011900</v>
      </c>
      <c r="N280" s="26"/>
      <c r="O280" s="29"/>
      <c r="P280" s="30">
        <v>800</v>
      </c>
      <c r="Q280" s="31"/>
      <c r="R280" s="27" t="s">
        <v>151</v>
      </c>
      <c r="S280" s="26">
        <v>2100</v>
      </c>
      <c r="T280" s="32">
        <v>22164201</v>
      </c>
      <c r="U280" s="26"/>
      <c r="V280" s="26"/>
      <c r="W280" s="26"/>
      <c r="X280" s="33"/>
      <c r="Y280" s="34"/>
      <c r="Z280" s="33" t="s">
        <v>383</v>
      </c>
      <c r="AA280" s="26">
        <v>2025</v>
      </c>
    </row>
    <row r="281" spans="1:27" hidden="1" x14ac:dyDescent="0.35">
      <c r="A281" s="26">
        <v>1</v>
      </c>
      <c r="B281" s="26" t="str">
        <f t="shared" si="34"/>
        <v>MCS SAL/JUNE-25</v>
      </c>
      <c r="C281" s="26" t="str">
        <f t="shared" si="34"/>
        <v>30.06.2025</v>
      </c>
      <c r="D281" s="26" t="s">
        <v>147</v>
      </c>
      <c r="E281" s="26">
        <v>1000</v>
      </c>
      <c r="F281" s="26" t="str">
        <f t="shared" si="32"/>
        <v>30.06.2025</v>
      </c>
      <c r="G281" s="26"/>
      <c r="H281" s="26" t="s">
        <v>148</v>
      </c>
      <c r="I281" s="26"/>
      <c r="J281" s="26" t="str">
        <f t="shared" si="33"/>
        <v xml:space="preserve"> MCS/JUNE-25</v>
      </c>
      <c r="K281" s="27" t="s">
        <v>435</v>
      </c>
      <c r="L281" s="26">
        <f t="shared" si="28"/>
        <v>40</v>
      </c>
      <c r="M281" s="28">
        <f>VLOOKUP(Z281,[1]MCS!$B$3:$C$453,2,0)</f>
        <v>4401011900</v>
      </c>
      <c r="N281" s="26"/>
      <c r="O281" s="29"/>
      <c r="P281" s="30">
        <v>1200</v>
      </c>
      <c r="Q281" s="31"/>
      <c r="R281" s="27" t="s">
        <v>151</v>
      </c>
      <c r="S281" s="26">
        <v>2100</v>
      </c>
      <c r="T281" s="32">
        <v>21161204</v>
      </c>
      <c r="U281" s="26"/>
      <c r="V281" s="26"/>
      <c r="W281" s="26"/>
      <c r="X281" s="33"/>
      <c r="Y281" s="36"/>
      <c r="Z281" s="33" t="s">
        <v>383</v>
      </c>
      <c r="AA281" s="26">
        <v>2025</v>
      </c>
    </row>
    <row r="282" spans="1:27" hidden="1" x14ac:dyDescent="0.35">
      <c r="A282" s="26">
        <v>1</v>
      </c>
      <c r="B282" s="26" t="str">
        <f t="shared" si="34"/>
        <v>MCS SAL/JUNE-25</v>
      </c>
      <c r="C282" s="26" t="str">
        <f t="shared" si="34"/>
        <v>30.06.2025</v>
      </c>
      <c r="D282" s="26" t="s">
        <v>147</v>
      </c>
      <c r="E282" s="26">
        <v>1000</v>
      </c>
      <c r="F282" s="26" t="str">
        <f t="shared" si="32"/>
        <v>30.06.2025</v>
      </c>
      <c r="G282" s="26"/>
      <c r="H282" s="26" t="s">
        <v>148</v>
      </c>
      <c r="I282" s="26"/>
      <c r="J282" s="26" t="str">
        <f t="shared" si="33"/>
        <v xml:space="preserve"> MCS/JUNE-25</v>
      </c>
      <c r="K282" s="27" t="s">
        <v>436</v>
      </c>
      <c r="L282" s="26">
        <f t="shared" si="28"/>
        <v>40</v>
      </c>
      <c r="M282" s="28">
        <f>VLOOKUP(Z282,[1]MCS!$B$3:$C$453,2,0)</f>
        <v>4401011900</v>
      </c>
      <c r="N282" s="26"/>
      <c r="O282" s="29"/>
      <c r="P282" s="30">
        <v>800</v>
      </c>
      <c r="Q282" s="31"/>
      <c r="R282" s="27" t="s">
        <v>151</v>
      </c>
      <c r="S282" s="26">
        <v>2100</v>
      </c>
      <c r="T282" s="32">
        <v>21151201</v>
      </c>
      <c r="U282" s="26"/>
      <c r="V282" s="26"/>
      <c r="W282" s="26"/>
      <c r="X282" s="33"/>
      <c r="Y282" s="36"/>
      <c r="Z282" s="33" t="s">
        <v>383</v>
      </c>
      <c r="AA282" s="26">
        <v>2025</v>
      </c>
    </row>
    <row r="283" spans="1:27" hidden="1" x14ac:dyDescent="0.35">
      <c r="A283" s="26">
        <v>1</v>
      </c>
      <c r="B283" s="26" t="str">
        <f t="shared" si="34"/>
        <v>MCS SAL/JUNE-25</v>
      </c>
      <c r="C283" s="26" t="str">
        <f t="shared" si="34"/>
        <v>30.06.2025</v>
      </c>
      <c r="D283" s="26" t="s">
        <v>147</v>
      </c>
      <c r="E283" s="26">
        <v>1000</v>
      </c>
      <c r="F283" s="26" t="str">
        <f t="shared" si="32"/>
        <v>30.06.2025</v>
      </c>
      <c r="G283" s="26"/>
      <c r="H283" s="26" t="s">
        <v>148</v>
      </c>
      <c r="I283" s="26"/>
      <c r="J283" s="26" t="str">
        <f t="shared" si="33"/>
        <v xml:space="preserve"> MCS/JUNE-25</v>
      </c>
      <c r="K283" s="27" t="s">
        <v>437</v>
      </c>
      <c r="L283" s="26">
        <f t="shared" si="28"/>
        <v>40</v>
      </c>
      <c r="M283" s="28">
        <f>VLOOKUP(Z283,[1]MCS!$B$3:$C$453,2,0)</f>
        <v>4401011900</v>
      </c>
      <c r="N283" s="26"/>
      <c r="O283" s="29"/>
      <c r="P283" s="30">
        <v>800</v>
      </c>
      <c r="Q283" s="31"/>
      <c r="R283" s="27" t="s">
        <v>151</v>
      </c>
      <c r="S283" s="26">
        <v>2100</v>
      </c>
      <c r="T283" s="32">
        <v>22164204</v>
      </c>
      <c r="U283" s="26"/>
      <c r="V283" s="26"/>
      <c r="W283" s="26"/>
      <c r="X283" s="33"/>
      <c r="Y283" s="36"/>
      <c r="Z283" s="33" t="s">
        <v>383</v>
      </c>
      <c r="AA283" s="26">
        <v>2025</v>
      </c>
    </row>
    <row r="284" spans="1:27" hidden="1" x14ac:dyDescent="0.35">
      <c r="A284" s="26">
        <v>1</v>
      </c>
      <c r="B284" s="26" t="str">
        <f t="shared" si="34"/>
        <v>MCS SAL/JUNE-25</v>
      </c>
      <c r="C284" s="26" t="str">
        <f t="shared" si="34"/>
        <v>30.06.2025</v>
      </c>
      <c r="D284" s="26" t="s">
        <v>147</v>
      </c>
      <c r="E284" s="26">
        <v>1000</v>
      </c>
      <c r="F284" s="26" t="str">
        <f t="shared" si="32"/>
        <v>30.06.2025</v>
      </c>
      <c r="G284" s="26"/>
      <c r="H284" s="26" t="s">
        <v>148</v>
      </c>
      <c r="I284" s="26"/>
      <c r="J284" s="26" t="str">
        <f t="shared" si="33"/>
        <v xml:space="preserve"> MCS/JUNE-25</v>
      </c>
      <c r="K284" s="27" t="s">
        <v>438</v>
      </c>
      <c r="L284" s="26">
        <f t="shared" si="28"/>
        <v>40</v>
      </c>
      <c r="M284" s="28">
        <f>VLOOKUP(Z284,[1]MCS!$B$3:$C$453,2,0)</f>
        <v>4401011900</v>
      </c>
      <c r="N284" s="26"/>
      <c r="O284" s="29"/>
      <c r="P284" s="30">
        <v>706</v>
      </c>
      <c r="Q284" s="31"/>
      <c r="R284" s="27" t="s">
        <v>151</v>
      </c>
      <c r="S284" s="26">
        <v>2100</v>
      </c>
      <c r="T284" s="32">
        <v>21154104</v>
      </c>
      <c r="U284" s="26"/>
      <c r="V284" s="26"/>
      <c r="W284" s="26"/>
      <c r="X284" s="33"/>
      <c r="Y284" s="34"/>
      <c r="Z284" s="33" t="s">
        <v>383</v>
      </c>
      <c r="AA284" s="26">
        <v>2025</v>
      </c>
    </row>
    <row r="285" spans="1:27" hidden="1" x14ac:dyDescent="0.35">
      <c r="A285" s="26">
        <v>1</v>
      </c>
      <c r="B285" s="26" t="str">
        <f t="shared" si="34"/>
        <v>MCS SAL/JUNE-25</v>
      </c>
      <c r="C285" s="26" t="str">
        <f t="shared" si="34"/>
        <v>30.06.2025</v>
      </c>
      <c r="D285" s="26" t="s">
        <v>147</v>
      </c>
      <c r="E285" s="26">
        <v>1000</v>
      </c>
      <c r="F285" s="26" t="str">
        <f t="shared" si="32"/>
        <v>30.06.2025</v>
      </c>
      <c r="G285" s="26"/>
      <c r="H285" s="26" t="s">
        <v>148</v>
      </c>
      <c r="I285" s="26"/>
      <c r="J285" s="26" t="str">
        <f t="shared" si="33"/>
        <v xml:space="preserve"> MCS/JUNE-25</v>
      </c>
      <c r="K285" s="27" t="s">
        <v>439</v>
      </c>
      <c r="L285" s="26">
        <f t="shared" si="28"/>
        <v>40</v>
      </c>
      <c r="M285" s="28">
        <f>VLOOKUP(Z285,[1]MCS!$B$3:$C$453,2,0)</f>
        <v>4401011900</v>
      </c>
      <c r="N285" s="26"/>
      <c r="O285" s="29"/>
      <c r="P285" s="30">
        <v>400</v>
      </c>
      <c r="Q285" s="31"/>
      <c r="R285" s="27" t="s">
        <v>151</v>
      </c>
      <c r="S285" s="26">
        <v>2100</v>
      </c>
      <c r="T285" s="32">
        <v>31043001</v>
      </c>
      <c r="U285" s="26"/>
      <c r="V285" s="26"/>
      <c r="W285" s="26"/>
      <c r="X285" s="33"/>
      <c r="Y285" s="34"/>
      <c r="Z285" s="33" t="s">
        <v>383</v>
      </c>
      <c r="AA285" s="26">
        <v>2025</v>
      </c>
    </row>
    <row r="286" spans="1:27" hidden="1" x14ac:dyDescent="0.35">
      <c r="A286" s="26">
        <v>1</v>
      </c>
      <c r="B286" s="26" t="str">
        <f t="shared" si="34"/>
        <v>MCS SAL/JUNE-25</v>
      </c>
      <c r="C286" s="26" t="str">
        <f t="shared" si="34"/>
        <v>30.06.2025</v>
      </c>
      <c r="D286" s="26" t="s">
        <v>147</v>
      </c>
      <c r="E286" s="26">
        <v>1000</v>
      </c>
      <c r="F286" s="26" t="str">
        <f t="shared" si="32"/>
        <v>30.06.2025</v>
      </c>
      <c r="G286" s="26"/>
      <c r="H286" s="26" t="s">
        <v>148</v>
      </c>
      <c r="I286" s="26"/>
      <c r="J286" s="26" t="str">
        <f t="shared" si="33"/>
        <v xml:space="preserve"> MCS/JUNE-25</v>
      </c>
      <c r="K286" s="27" t="s">
        <v>440</v>
      </c>
      <c r="L286" s="26">
        <f t="shared" ref="L286:L373" si="35">IF(P286&gt;=0,40,50)</f>
        <v>40</v>
      </c>
      <c r="M286" s="28">
        <f>VLOOKUP(Z286,[1]MCS!$B$3:$C$453,2,0)</f>
        <v>4401012100</v>
      </c>
      <c r="N286" s="26"/>
      <c r="O286" s="29"/>
      <c r="P286" s="30">
        <v>22482</v>
      </c>
      <c r="Q286" s="31"/>
      <c r="R286" s="27" t="s">
        <v>151</v>
      </c>
      <c r="S286" s="26">
        <v>2100</v>
      </c>
      <c r="T286" s="32">
        <v>21161101</v>
      </c>
      <c r="U286" s="26"/>
      <c r="V286" s="26"/>
      <c r="W286" s="26"/>
      <c r="X286" s="33"/>
      <c r="Y286" s="34"/>
      <c r="Z286" s="33" t="s">
        <v>441</v>
      </c>
      <c r="AA286" s="26">
        <v>2025</v>
      </c>
    </row>
    <row r="287" spans="1:27" hidden="1" x14ac:dyDescent="0.35">
      <c r="A287" s="26">
        <v>1</v>
      </c>
      <c r="B287" s="26" t="str">
        <f t="shared" si="34"/>
        <v>MCS SAL/JUNE-25</v>
      </c>
      <c r="C287" s="26" t="str">
        <f t="shared" si="34"/>
        <v>30.06.2025</v>
      </c>
      <c r="D287" s="26" t="s">
        <v>147</v>
      </c>
      <c r="E287" s="26">
        <v>1000</v>
      </c>
      <c r="F287" s="26" t="str">
        <f t="shared" si="32"/>
        <v>30.06.2025</v>
      </c>
      <c r="G287" s="26"/>
      <c r="H287" s="26" t="s">
        <v>148</v>
      </c>
      <c r="I287" s="26"/>
      <c r="J287" s="26" t="str">
        <f t="shared" si="33"/>
        <v xml:space="preserve"> MCS/JUNE-25</v>
      </c>
      <c r="K287" s="27" t="s">
        <v>442</v>
      </c>
      <c r="L287" s="26">
        <f t="shared" si="35"/>
        <v>40</v>
      </c>
      <c r="M287" s="28">
        <f>VLOOKUP(Z287,[1]MCS!$B$3:$C$453,2,0)</f>
        <v>4401012100</v>
      </c>
      <c r="N287" s="26"/>
      <c r="O287" s="29"/>
      <c r="P287" s="30">
        <v>2989</v>
      </c>
      <c r="Q287" s="31"/>
      <c r="R287" s="27" t="s">
        <v>151</v>
      </c>
      <c r="S287" s="26">
        <v>2100</v>
      </c>
      <c r="T287" s="32">
        <v>21311007</v>
      </c>
      <c r="U287" s="26"/>
      <c r="V287" s="26"/>
      <c r="W287" s="26"/>
      <c r="X287" s="33"/>
      <c r="Y287" s="34"/>
      <c r="Z287" s="33" t="s">
        <v>441</v>
      </c>
      <c r="AA287" s="26">
        <v>2025</v>
      </c>
    </row>
    <row r="288" spans="1:27" hidden="1" x14ac:dyDescent="0.35">
      <c r="A288" s="26">
        <v>1</v>
      </c>
      <c r="B288" s="26" t="str">
        <f t="shared" si="34"/>
        <v>MCS SAL/JUNE-25</v>
      </c>
      <c r="C288" s="26" t="str">
        <f t="shared" si="34"/>
        <v>30.06.2025</v>
      </c>
      <c r="D288" s="26" t="s">
        <v>147</v>
      </c>
      <c r="E288" s="26">
        <v>1000</v>
      </c>
      <c r="F288" s="26" t="str">
        <f t="shared" si="32"/>
        <v>30.06.2025</v>
      </c>
      <c r="G288" s="26"/>
      <c r="H288" s="26" t="s">
        <v>148</v>
      </c>
      <c r="I288" s="26"/>
      <c r="J288" s="26" t="str">
        <f t="shared" si="33"/>
        <v xml:space="preserve"> MCS/JUNE-25</v>
      </c>
      <c r="K288" s="27" t="s">
        <v>443</v>
      </c>
      <c r="L288" s="26">
        <f t="shared" si="35"/>
        <v>40</v>
      </c>
      <c r="M288" s="28">
        <f>VLOOKUP(Z288,[1]MCS!$B$3:$C$453,2,0)</f>
        <v>4401012100</v>
      </c>
      <c r="N288" s="26"/>
      <c r="O288" s="29"/>
      <c r="P288" s="30">
        <v>58070</v>
      </c>
      <c r="Q288" s="31"/>
      <c r="R288" s="27" t="s">
        <v>151</v>
      </c>
      <c r="S288" s="26">
        <v>2100</v>
      </c>
      <c r="T288" s="32">
        <v>31041001</v>
      </c>
      <c r="U288" s="26"/>
      <c r="V288" s="26"/>
      <c r="W288" s="26"/>
      <c r="X288" s="33"/>
      <c r="Y288" s="34"/>
      <c r="Z288" s="33" t="s">
        <v>441</v>
      </c>
      <c r="AA288" s="26">
        <v>2025</v>
      </c>
    </row>
    <row r="289" spans="1:27" hidden="1" x14ac:dyDescent="0.35">
      <c r="A289" s="26">
        <v>1</v>
      </c>
      <c r="B289" s="26" t="str">
        <f t="shared" si="34"/>
        <v>MCS SAL/JUNE-25</v>
      </c>
      <c r="C289" s="26" t="str">
        <f t="shared" si="34"/>
        <v>30.06.2025</v>
      </c>
      <c r="D289" s="26" t="s">
        <v>147</v>
      </c>
      <c r="E289" s="26">
        <v>1000</v>
      </c>
      <c r="F289" s="26" t="str">
        <f t="shared" si="32"/>
        <v>30.06.2025</v>
      </c>
      <c r="G289" s="26"/>
      <c r="H289" s="26" t="s">
        <v>148</v>
      </c>
      <c r="I289" s="26"/>
      <c r="J289" s="26" t="str">
        <f t="shared" si="33"/>
        <v xml:space="preserve"> MCS/JUNE-25</v>
      </c>
      <c r="K289" s="27" t="s">
        <v>444</v>
      </c>
      <c r="L289" s="26">
        <f t="shared" si="35"/>
        <v>40</v>
      </c>
      <c r="M289" s="28">
        <f>VLOOKUP(Z289,[1]MCS!$B$3:$C$453,2,0)</f>
        <v>4401012100</v>
      </c>
      <c r="N289" s="26"/>
      <c r="O289" s="29"/>
      <c r="P289" s="30">
        <v>18830</v>
      </c>
      <c r="Q289" s="31"/>
      <c r="R289" s="27" t="s">
        <v>151</v>
      </c>
      <c r="S289" s="26">
        <v>2100</v>
      </c>
      <c r="T289" s="32">
        <v>21171101</v>
      </c>
      <c r="U289" s="26"/>
      <c r="V289" s="26"/>
      <c r="W289" s="26"/>
      <c r="X289" s="33"/>
      <c r="Y289" s="34"/>
      <c r="Z289" s="33" t="s">
        <v>441</v>
      </c>
      <c r="AA289" s="26">
        <v>2025</v>
      </c>
    </row>
    <row r="290" spans="1:27" hidden="1" x14ac:dyDescent="0.35">
      <c r="A290" s="26">
        <v>1</v>
      </c>
      <c r="B290" s="26" t="str">
        <f t="shared" si="34"/>
        <v>MCS SAL/JUNE-25</v>
      </c>
      <c r="C290" s="26" t="str">
        <f t="shared" si="34"/>
        <v>30.06.2025</v>
      </c>
      <c r="D290" s="26" t="s">
        <v>147</v>
      </c>
      <c r="E290" s="26">
        <v>1000</v>
      </c>
      <c r="F290" s="26" t="str">
        <f t="shared" si="32"/>
        <v>30.06.2025</v>
      </c>
      <c r="G290" s="26"/>
      <c r="H290" s="26" t="s">
        <v>148</v>
      </c>
      <c r="I290" s="26"/>
      <c r="J290" s="26" t="str">
        <f t="shared" si="33"/>
        <v xml:space="preserve"> MCS/JUNE-25</v>
      </c>
      <c r="K290" s="27" t="s">
        <v>445</v>
      </c>
      <c r="L290" s="26">
        <f t="shared" si="35"/>
        <v>40</v>
      </c>
      <c r="M290" s="28">
        <f>VLOOKUP(Z290,[1]MCS!$B$3:$C$453,2,0)</f>
        <v>4401012100</v>
      </c>
      <c r="N290" s="26"/>
      <c r="O290" s="29"/>
      <c r="P290" s="30">
        <v>3669</v>
      </c>
      <c r="Q290" s="31"/>
      <c r="R290" s="27" t="s">
        <v>151</v>
      </c>
      <c r="S290" s="26">
        <v>2100</v>
      </c>
      <c r="T290" s="32">
        <v>21154101</v>
      </c>
      <c r="U290" s="26"/>
      <c r="V290" s="26"/>
      <c r="W290" s="26"/>
      <c r="X290" s="33"/>
      <c r="Y290" s="34"/>
      <c r="Z290" s="33" t="s">
        <v>441</v>
      </c>
      <c r="AA290" s="26">
        <v>2025</v>
      </c>
    </row>
    <row r="291" spans="1:27" hidden="1" x14ac:dyDescent="0.35">
      <c r="A291" s="26">
        <v>1</v>
      </c>
      <c r="B291" s="26" t="str">
        <f t="shared" si="34"/>
        <v>MCS SAL/JUNE-25</v>
      </c>
      <c r="C291" s="26" t="str">
        <f t="shared" si="34"/>
        <v>30.06.2025</v>
      </c>
      <c r="D291" s="26" t="s">
        <v>147</v>
      </c>
      <c r="E291" s="26">
        <v>1000</v>
      </c>
      <c r="F291" s="26" t="str">
        <f t="shared" si="32"/>
        <v>30.06.2025</v>
      </c>
      <c r="G291" s="26"/>
      <c r="H291" s="26" t="s">
        <v>148</v>
      </c>
      <c r="I291" s="26"/>
      <c r="J291" s="26" t="str">
        <f t="shared" si="33"/>
        <v xml:space="preserve"> MCS/JUNE-25</v>
      </c>
      <c r="K291" s="27" t="s">
        <v>446</v>
      </c>
      <c r="L291" s="26">
        <f t="shared" si="35"/>
        <v>40</v>
      </c>
      <c r="M291" s="28">
        <f>VLOOKUP(Z291,[1]MCS!$B$3:$C$453,2,0)</f>
        <v>4401012100</v>
      </c>
      <c r="N291" s="26"/>
      <c r="O291" s="29"/>
      <c r="P291" s="30">
        <v>31764</v>
      </c>
      <c r="Q291" s="31"/>
      <c r="R291" s="27" t="s">
        <v>151</v>
      </c>
      <c r="S291" s="26">
        <v>2100</v>
      </c>
      <c r="T291" s="32">
        <v>21311002</v>
      </c>
      <c r="U291" s="26"/>
      <c r="V291" s="26"/>
      <c r="W291" s="26"/>
      <c r="X291" s="33"/>
      <c r="Y291" s="34"/>
      <c r="Z291" s="33" t="s">
        <v>441</v>
      </c>
      <c r="AA291" s="26">
        <v>2025</v>
      </c>
    </row>
    <row r="292" spans="1:27" hidden="1" x14ac:dyDescent="0.35">
      <c r="A292" s="26">
        <v>1</v>
      </c>
      <c r="B292" s="26" t="str">
        <f t="shared" ref="B292:C307" si="36">+B291</f>
        <v>MCS SAL/JUNE-25</v>
      </c>
      <c r="C292" s="26" t="str">
        <f t="shared" si="36"/>
        <v>30.06.2025</v>
      </c>
      <c r="D292" s="26" t="s">
        <v>147</v>
      </c>
      <c r="E292" s="26">
        <v>1000</v>
      </c>
      <c r="F292" s="26" t="str">
        <f t="shared" si="32"/>
        <v>30.06.2025</v>
      </c>
      <c r="G292" s="26"/>
      <c r="H292" s="26" t="s">
        <v>148</v>
      </c>
      <c r="I292" s="26"/>
      <c r="J292" s="26" t="str">
        <f t="shared" si="33"/>
        <v xml:space="preserve"> MCS/JUNE-25</v>
      </c>
      <c r="K292" s="27" t="s">
        <v>447</v>
      </c>
      <c r="L292" s="26">
        <f t="shared" si="35"/>
        <v>40</v>
      </c>
      <c r="M292" s="28">
        <f>VLOOKUP(Z292,[1]MCS!$B$3:$C$453,2,0)</f>
        <v>4401012100</v>
      </c>
      <c r="N292" s="26"/>
      <c r="O292" s="29"/>
      <c r="P292" s="30">
        <v>16193</v>
      </c>
      <c r="Q292" s="31"/>
      <c r="R292" s="27" t="s">
        <v>151</v>
      </c>
      <c r="S292" s="26">
        <v>2100</v>
      </c>
      <c r="T292" s="32">
        <v>21311004</v>
      </c>
      <c r="U292" s="26"/>
      <c r="V292" s="26"/>
      <c r="W292" s="26"/>
      <c r="X292" s="33"/>
      <c r="Y292" s="34"/>
      <c r="Z292" s="33" t="s">
        <v>441</v>
      </c>
      <c r="AA292" s="26">
        <v>2025</v>
      </c>
    </row>
    <row r="293" spans="1:27" hidden="1" x14ac:dyDescent="0.35">
      <c r="A293" s="26">
        <v>1</v>
      </c>
      <c r="B293" s="26" t="str">
        <f t="shared" si="36"/>
        <v>MCS SAL/JUNE-25</v>
      </c>
      <c r="C293" s="26" t="str">
        <f t="shared" si="36"/>
        <v>30.06.2025</v>
      </c>
      <c r="D293" s="26" t="s">
        <v>147</v>
      </c>
      <c r="E293" s="26">
        <v>1000</v>
      </c>
      <c r="F293" s="26" t="str">
        <f t="shared" si="32"/>
        <v>30.06.2025</v>
      </c>
      <c r="G293" s="26"/>
      <c r="H293" s="26" t="s">
        <v>148</v>
      </c>
      <c r="I293" s="26"/>
      <c r="J293" s="26" t="str">
        <f t="shared" si="33"/>
        <v xml:space="preserve"> MCS/JUNE-25</v>
      </c>
      <c r="K293" s="27" t="s">
        <v>448</v>
      </c>
      <c r="L293" s="26">
        <f t="shared" si="35"/>
        <v>40</v>
      </c>
      <c r="M293" s="28">
        <f>VLOOKUP(Z293,[1]MCS!$B$3:$C$453,2,0)</f>
        <v>4401012100</v>
      </c>
      <c r="N293" s="26"/>
      <c r="O293" s="29"/>
      <c r="P293" s="30">
        <v>29403</v>
      </c>
      <c r="Q293" s="31"/>
      <c r="R293" s="27" t="s">
        <v>151</v>
      </c>
      <c r="S293" s="26">
        <v>2100</v>
      </c>
      <c r="T293" s="32">
        <v>22144101</v>
      </c>
      <c r="U293" s="26"/>
      <c r="V293" s="26"/>
      <c r="W293" s="26"/>
      <c r="X293" s="33"/>
      <c r="Y293" s="34"/>
      <c r="Z293" s="33" t="s">
        <v>441</v>
      </c>
      <c r="AA293" s="26">
        <v>2025</v>
      </c>
    </row>
    <row r="294" spans="1:27" hidden="1" x14ac:dyDescent="0.35">
      <c r="A294" s="26">
        <v>1</v>
      </c>
      <c r="B294" s="26" t="str">
        <f t="shared" si="36"/>
        <v>MCS SAL/JUNE-25</v>
      </c>
      <c r="C294" s="26" t="str">
        <f t="shared" si="36"/>
        <v>30.06.2025</v>
      </c>
      <c r="D294" s="26" t="s">
        <v>147</v>
      </c>
      <c r="E294" s="26">
        <v>1000</v>
      </c>
      <c r="F294" s="26" t="str">
        <f t="shared" si="32"/>
        <v>30.06.2025</v>
      </c>
      <c r="G294" s="26"/>
      <c r="H294" s="26" t="s">
        <v>148</v>
      </c>
      <c r="I294" s="26"/>
      <c r="J294" s="26" t="str">
        <f t="shared" si="33"/>
        <v xml:space="preserve"> MCS/JUNE-25</v>
      </c>
      <c r="K294" s="27" t="s">
        <v>449</v>
      </c>
      <c r="L294" s="26">
        <f t="shared" si="35"/>
        <v>40</v>
      </c>
      <c r="M294" s="28">
        <f>VLOOKUP(Z294,[1]MCS!$B$3:$C$453,2,0)</f>
        <v>4401012100</v>
      </c>
      <c r="N294" s="26"/>
      <c r="O294" s="29"/>
      <c r="P294" s="30">
        <v>33415</v>
      </c>
      <c r="Q294" s="31"/>
      <c r="R294" s="27" t="s">
        <v>151</v>
      </c>
      <c r="S294" s="26">
        <v>2100</v>
      </c>
      <c r="T294" s="32">
        <v>21331005</v>
      </c>
      <c r="U294" s="26"/>
      <c r="V294" s="26"/>
      <c r="W294" s="26"/>
      <c r="X294" s="33"/>
      <c r="Y294" s="34"/>
      <c r="Z294" s="33" t="s">
        <v>441</v>
      </c>
      <c r="AA294" s="26">
        <v>2025</v>
      </c>
    </row>
    <row r="295" spans="1:27" hidden="1" x14ac:dyDescent="0.35">
      <c r="A295" s="26">
        <v>1</v>
      </c>
      <c r="B295" s="26" t="str">
        <f t="shared" si="36"/>
        <v>MCS SAL/JUNE-25</v>
      </c>
      <c r="C295" s="26" t="str">
        <f t="shared" si="36"/>
        <v>30.06.2025</v>
      </c>
      <c r="D295" s="26" t="s">
        <v>147</v>
      </c>
      <c r="E295" s="26">
        <v>1000</v>
      </c>
      <c r="F295" s="26" t="str">
        <f t="shared" si="32"/>
        <v>30.06.2025</v>
      </c>
      <c r="G295" s="26"/>
      <c r="H295" s="26" t="s">
        <v>148</v>
      </c>
      <c r="I295" s="26"/>
      <c r="J295" s="26" t="str">
        <f t="shared" si="33"/>
        <v xml:space="preserve"> MCS/JUNE-25</v>
      </c>
      <c r="K295" s="27" t="s">
        <v>450</v>
      </c>
      <c r="L295" s="26">
        <f t="shared" si="35"/>
        <v>40</v>
      </c>
      <c r="M295" s="28">
        <f>VLOOKUP(Z295,[1]MCS!$B$3:$C$453,2,0)</f>
        <v>4401012100</v>
      </c>
      <c r="N295" s="26"/>
      <c r="O295" s="29"/>
      <c r="P295" s="30">
        <v>39450</v>
      </c>
      <c r="Q295" s="31"/>
      <c r="R295" s="27" t="s">
        <v>151</v>
      </c>
      <c r="S295" s="26">
        <v>2100</v>
      </c>
      <c r="T295" s="32">
        <v>22132101</v>
      </c>
      <c r="U295" s="26"/>
      <c r="V295" s="26"/>
      <c r="W295" s="26"/>
      <c r="X295" s="33"/>
      <c r="Y295" s="34"/>
      <c r="Z295" s="33" t="s">
        <v>441</v>
      </c>
      <c r="AA295" s="26">
        <v>2025</v>
      </c>
    </row>
    <row r="296" spans="1:27" hidden="1" x14ac:dyDescent="0.35">
      <c r="A296" s="26">
        <v>1</v>
      </c>
      <c r="B296" s="26" t="str">
        <f t="shared" si="36"/>
        <v>MCS SAL/JUNE-25</v>
      </c>
      <c r="C296" s="26" t="str">
        <f t="shared" si="36"/>
        <v>30.06.2025</v>
      </c>
      <c r="D296" s="26" t="s">
        <v>147</v>
      </c>
      <c r="E296" s="26">
        <v>1000</v>
      </c>
      <c r="F296" s="26" t="str">
        <f t="shared" si="32"/>
        <v>30.06.2025</v>
      </c>
      <c r="G296" s="26"/>
      <c r="H296" s="26" t="s">
        <v>148</v>
      </c>
      <c r="I296" s="26"/>
      <c r="J296" s="26" t="str">
        <f t="shared" si="33"/>
        <v xml:space="preserve"> MCS/JUNE-25</v>
      </c>
      <c r="K296" s="27" t="s">
        <v>451</v>
      </c>
      <c r="L296" s="26">
        <f t="shared" si="35"/>
        <v>40</v>
      </c>
      <c r="M296" s="28">
        <f>VLOOKUP(Z296,[1]MCS!$B$3:$C$453,2,0)</f>
        <v>4401012100</v>
      </c>
      <c r="N296" s="26"/>
      <c r="O296" s="29"/>
      <c r="P296" s="30">
        <v>16328</v>
      </c>
      <c r="Q296" s="31"/>
      <c r="R296" s="27" t="s">
        <v>151</v>
      </c>
      <c r="S296" s="26">
        <v>2100</v>
      </c>
      <c r="T296" s="32">
        <v>22241101</v>
      </c>
      <c r="U296" s="26"/>
      <c r="V296" s="26"/>
      <c r="W296" s="26"/>
      <c r="X296" s="33"/>
      <c r="Y296" s="34"/>
      <c r="Z296" s="33" t="s">
        <v>441</v>
      </c>
      <c r="AA296" s="26">
        <v>2025</v>
      </c>
    </row>
    <row r="297" spans="1:27" hidden="1" x14ac:dyDescent="0.35">
      <c r="A297" s="26">
        <v>1</v>
      </c>
      <c r="B297" s="26" t="str">
        <f t="shared" si="36"/>
        <v>MCS SAL/JUNE-25</v>
      </c>
      <c r="C297" s="26" t="str">
        <f t="shared" si="36"/>
        <v>30.06.2025</v>
      </c>
      <c r="D297" s="26" t="s">
        <v>147</v>
      </c>
      <c r="E297" s="26">
        <v>1000</v>
      </c>
      <c r="F297" s="26" t="str">
        <f t="shared" si="32"/>
        <v>30.06.2025</v>
      </c>
      <c r="G297" s="26"/>
      <c r="H297" s="26" t="s">
        <v>148</v>
      </c>
      <c r="I297" s="26"/>
      <c r="J297" s="26" t="str">
        <f t="shared" si="33"/>
        <v xml:space="preserve"> MCS/JUNE-25</v>
      </c>
      <c r="K297" s="27" t="s">
        <v>452</v>
      </c>
      <c r="L297" s="26">
        <f t="shared" si="35"/>
        <v>40</v>
      </c>
      <c r="M297" s="28">
        <f>VLOOKUP(Z297,[1]MCS!$B$3:$C$453,2,0)</f>
        <v>4401012100</v>
      </c>
      <c r="N297" s="26"/>
      <c r="O297" s="29"/>
      <c r="P297" s="30">
        <v>29141</v>
      </c>
      <c r="Q297" s="31"/>
      <c r="R297" s="27" t="s">
        <v>151</v>
      </c>
      <c r="S297" s="26">
        <v>2100</v>
      </c>
      <c r="T297" s="32">
        <v>21311003</v>
      </c>
      <c r="U297" s="26"/>
      <c r="V297" s="26"/>
      <c r="W297" s="26"/>
      <c r="X297" s="33"/>
      <c r="Y297" s="34"/>
      <c r="Z297" s="33" t="s">
        <v>441</v>
      </c>
      <c r="AA297" s="26">
        <v>2025</v>
      </c>
    </row>
    <row r="298" spans="1:27" hidden="1" x14ac:dyDescent="0.35">
      <c r="A298" s="26">
        <v>1</v>
      </c>
      <c r="B298" s="26" t="str">
        <f t="shared" si="36"/>
        <v>MCS SAL/JUNE-25</v>
      </c>
      <c r="C298" s="26" t="str">
        <f t="shared" si="36"/>
        <v>30.06.2025</v>
      </c>
      <c r="D298" s="26" t="s">
        <v>147</v>
      </c>
      <c r="E298" s="26">
        <v>1000</v>
      </c>
      <c r="F298" s="26" t="str">
        <f t="shared" si="32"/>
        <v>30.06.2025</v>
      </c>
      <c r="G298" s="26"/>
      <c r="H298" s="26" t="s">
        <v>148</v>
      </c>
      <c r="I298" s="26"/>
      <c r="J298" s="26" t="str">
        <f t="shared" si="33"/>
        <v xml:space="preserve"> MCS/JUNE-25</v>
      </c>
      <c r="K298" s="27" t="s">
        <v>453</v>
      </c>
      <c r="L298" s="26">
        <f t="shared" si="35"/>
        <v>40</v>
      </c>
      <c r="M298" s="28">
        <f>VLOOKUP(Z298,[1]MCS!$B$3:$C$453,2,0)</f>
        <v>4401012100</v>
      </c>
      <c r="N298" s="26"/>
      <c r="O298" s="29"/>
      <c r="P298" s="30">
        <v>38319</v>
      </c>
      <c r="Q298" s="31"/>
      <c r="R298" s="27" t="s">
        <v>151</v>
      </c>
      <c r="S298" s="26">
        <v>2100</v>
      </c>
      <c r="T298" s="32">
        <v>21151202</v>
      </c>
      <c r="U298" s="26"/>
      <c r="V298" s="26"/>
      <c r="W298" s="26"/>
      <c r="X298" s="33"/>
      <c r="Y298" s="34"/>
      <c r="Z298" s="33" t="s">
        <v>441</v>
      </c>
      <c r="AA298" s="26">
        <v>2025</v>
      </c>
    </row>
    <row r="299" spans="1:27" hidden="1" x14ac:dyDescent="0.35">
      <c r="A299" s="26">
        <v>1</v>
      </c>
      <c r="B299" s="26" t="str">
        <f t="shared" si="36"/>
        <v>MCS SAL/JUNE-25</v>
      </c>
      <c r="C299" s="26" t="str">
        <f t="shared" si="36"/>
        <v>30.06.2025</v>
      </c>
      <c r="D299" s="26" t="s">
        <v>147</v>
      </c>
      <c r="E299" s="26">
        <v>1000</v>
      </c>
      <c r="F299" s="26" t="str">
        <f t="shared" si="32"/>
        <v>30.06.2025</v>
      </c>
      <c r="G299" s="26"/>
      <c r="H299" s="26" t="s">
        <v>148</v>
      </c>
      <c r="I299" s="26"/>
      <c r="J299" s="26" t="str">
        <f t="shared" si="33"/>
        <v xml:space="preserve"> MCS/JUNE-25</v>
      </c>
      <c r="K299" s="27" t="s">
        <v>454</v>
      </c>
      <c r="L299" s="26">
        <f t="shared" si="35"/>
        <v>40</v>
      </c>
      <c r="M299" s="28">
        <f>VLOOKUP(Z299,[1]MCS!$B$3:$C$453,2,0)</f>
        <v>4401012100</v>
      </c>
      <c r="N299" s="26"/>
      <c r="O299" s="29"/>
      <c r="P299" s="30">
        <v>8776</v>
      </c>
      <c r="Q299" s="31"/>
      <c r="R299" s="27" t="s">
        <v>151</v>
      </c>
      <c r="S299" s="26">
        <v>2100</v>
      </c>
      <c r="T299" s="32">
        <v>21152101</v>
      </c>
      <c r="U299" s="26"/>
      <c r="V299" s="26"/>
      <c r="W299" s="26"/>
      <c r="X299" s="33"/>
      <c r="Y299" s="34"/>
      <c r="Z299" s="33" t="s">
        <v>441</v>
      </c>
      <c r="AA299" s="26">
        <v>2025</v>
      </c>
    </row>
    <row r="300" spans="1:27" hidden="1" x14ac:dyDescent="0.35">
      <c r="A300" s="26">
        <v>1</v>
      </c>
      <c r="B300" s="26" t="str">
        <f t="shared" si="36"/>
        <v>MCS SAL/JUNE-25</v>
      </c>
      <c r="C300" s="26" t="str">
        <f t="shared" si="36"/>
        <v>30.06.2025</v>
      </c>
      <c r="D300" s="26" t="s">
        <v>147</v>
      </c>
      <c r="E300" s="26">
        <v>1000</v>
      </c>
      <c r="F300" s="26" t="str">
        <f t="shared" si="32"/>
        <v>30.06.2025</v>
      </c>
      <c r="G300" s="26"/>
      <c r="H300" s="26" t="s">
        <v>148</v>
      </c>
      <c r="I300" s="26"/>
      <c r="J300" s="26" t="str">
        <f t="shared" si="33"/>
        <v xml:space="preserve"> MCS/JUNE-25</v>
      </c>
      <c r="K300" s="27" t="s">
        <v>455</v>
      </c>
      <c r="L300" s="26">
        <f t="shared" si="35"/>
        <v>40</v>
      </c>
      <c r="M300" s="28">
        <f>VLOOKUP(Z300,[1]MCS!$B$3:$C$453,2,0)</f>
        <v>4401012100</v>
      </c>
      <c r="N300" s="26"/>
      <c r="O300" s="29"/>
      <c r="P300" s="30">
        <v>6006</v>
      </c>
      <c r="Q300" s="31"/>
      <c r="R300" s="27" t="s">
        <v>151</v>
      </c>
      <c r="S300" s="26">
        <v>2100</v>
      </c>
      <c r="T300" s="32">
        <v>21162201</v>
      </c>
      <c r="U300" s="26"/>
      <c r="V300" s="26"/>
      <c r="W300" s="26"/>
      <c r="X300" s="33"/>
      <c r="Y300" s="34"/>
      <c r="Z300" s="33" t="s">
        <v>441</v>
      </c>
      <c r="AA300" s="26">
        <v>2025</v>
      </c>
    </row>
    <row r="301" spans="1:27" hidden="1" x14ac:dyDescent="0.35">
      <c r="A301" s="26">
        <v>1</v>
      </c>
      <c r="B301" s="26" t="str">
        <f t="shared" si="36"/>
        <v>MCS SAL/JUNE-25</v>
      </c>
      <c r="C301" s="26" t="str">
        <f t="shared" si="36"/>
        <v>30.06.2025</v>
      </c>
      <c r="D301" s="26" t="s">
        <v>147</v>
      </c>
      <c r="E301" s="26">
        <v>1000</v>
      </c>
      <c r="F301" s="26" t="str">
        <f t="shared" si="32"/>
        <v>30.06.2025</v>
      </c>
      <c r="G301" s="26"/>
      <c r="H301" s="26" t="s">
        <v>148</v>
      </c>
      <c r="I301" s="26"/>
      <c r="J301" s="26" t="str">
        <f t="shared" si="33"/>
        <v xml:space="preserve"> MCS/JUNE-25</v>
      </c>
      <c r="K301" s="27" t="s">
        <v>456</v>
      </c>
      <c r="L301" s="26">
        <f t="shared" si="35"/>
        <v>40</v>
      </c>
      <c r="M301" s="28">
        <f>VLOOKUP(Z301,[1]MCS!$B$3:$C$453,2,0)</f>
        <v>4401012100</v>
      </c>
      <c r="N301" s="26"/>
      <c r="O301" s="29"/>
      <c r="P301" s="30">
        <v>62337</v>
      </c>
      <c r="Q301" s="31"/>
      <c r="R301" s="27" t="s">
        <v>151</v>
      </c>
      <c r="S301" s="26">
        <v>2100</v>
      </c>
      <c r="T301" s="32">
        <v>21311001</v>
      </c>
      <c r="U301" s="26"/>
      <c r="V301" s="26"/>
      <c r="W301" s="26"/>
      <c r="X301" s="33"/>
      <c r="Y301" s="34"/>
      <c r="Z301" s="33" t="s">
        <v>441</v>
      </c>
      <c r="AA301" s="26">
        <v>2025</v>
      </c>
    </row>
    <row r="302" spans="1:27" hidden="1" x14ac:dyDescent="0.35">
      <c r="A302" s="26">
        <v>1</v>
      </c>
      <c r="B302" s="26" t="str">
        <f t="shared" si="36"/>
        <v>MCS SAL/JUNE-25</v>
      </c>
      <c r="C302" s="26" t="str">
        <f t="shared" si="36"/>
        <v>30.06.2025</v>
      </c>
      <c r="D302" s="26" t="s">
        <v>147</v>
      </c>
      <c r="E302" s="26">
        <v>1000</v>
      </c>
      <c r="F302" s="26" t="str">
        <f t="shared" si="32"/>
        <v>30.06.2025</v>
      </c>
      <c r="G302" s="26"/>
      <c r="H302" s="26" t="s">
        <v>148</v>
      </c>
      <c r="I302" s="26"/>
      <c r="J302" s="26" t="str">
        <f t="shared" si="33"/>
        <v xml:space="preserve"> MCS/JUNE-25</v>
      </c>
      <c r="K302" s="27" t="s">
        <v>457</v>
      </c>
      <c r="L302" s="26">
        <f t="shared" si="35"/>
        <v>40</v>
      </c>
      <c r="M302" s="28">
        <f>VLOOKUP(Z302,[1]MCS!$B$3:$C$453,2,0)</f>
        <v>4401012100</v>
      </c>
      <c r="N302" s="26"/>
      <c r="O302" s="29"/>
      <c r="P302" s="30">
        <v>13422</v>
      </c>
      <c r="Q302" s="31"/>
      <c r="R302" s="27" t="s">
        <v>151</v>
      </c>
      <c r="S302" s="26">
        <v>2100</v>
      </c>
      <c r="T302" s="32">
        <v>21321009</v>
      </c>
      <c r="U302" s="26"/>
      <c r="V302" s="26"/>
      <c r="W302" s="26"/>
      <c r="X302" s="33"/>
      <c r="Y302" s="34"/>
      <c r="Z302" s="33" t="s">
        <v>441</v>
      </c>
      <c r="AA302" s="26">
        <v>2025</v>
      </c>
    </row>
    <row r="303" spans="1:27" hidden="1" x14ac:dyDescent="0.35">
      <c r="A303" s="26">
        <v>1</v>
      </c>
      <c r="B303" s="26" t="str">
        <f t="shared" si="36"/>
        <v>MCS SAL/JUNE-25</v>
      </c>
      <c r="C303" s="26" t="str">
        <f t="shared" si="36"/>
        <v>30.06.2025</v>
      </c>
      <c r="D303" s="26" t="s">
        <v>147</v>
      </c>
      <c r="E303" s="26">
        <v>1000</v>
      </c>
      <c r="F303" s="26" t="str">
        <f t="shared" si="32"/>
        <v>30.06.2025</v>
      </c>
      <c r="G303" s="26"/>
      <c r="H303" s="26" t="s">
        <v>148</v>
      </c>
      <c r="I303" s="26"/>
      <c r="J303" s="26" t="str">
        <f t="shared" si="33"/>
        <v xml:space="preserve"> MCS/JUNE-25</v>
      </c>
      <c r="K303" s="27" t="s">
        <v>458</v>
      </c>
      <c r="L303" s="26">
        <f t="shared" si="35"/>
        <v>40</v>
      </c>
      <c r="M303" s="28">
        <f>VLOOKUP(Z303,[1]MCS!$B$3:$C$453,2,0)</f>
        <v>4401012100</v>
      </c>
      <c r="N303" s="26"/>
      <c r="O303" s="29"/>
      <c r="P303" s="30">
        <v>29048</v>
      </c>
      <c r="Q303" s="31"/>
      <c r="R303" s="27" t="s">
        <v>151</v>
      </c>
      <c r="S303" s="26">
        <v>2100</v>
      </c>
      <c r="T303" s="32">
        <v>22164101</v>
      </c>
      <c r="U303" s="26"/>
      <c r="V303" s="26"/>
      <c r="W303" s="26"/>
      <c r="X303" s="33"/>
      <c r="Y303" s="34"/>
      <c r="Z303" s="33" t="s">
        <v>441</v>
      </c>
      <c r="AA303" s="26">
        <v>2025</v>
      </c>
    </row>
    <row r="304" spans="1:27" hidden="1" x14ac:dyDescent="0.35">
      <c r="A304" s="26">
        <v>1</v>
      </c>
      <c r="B304" s="26" t="str">
        <f t="shared" si="36"/>
        <v>MCS SAL/JUNE-25</v>
      </c>
      <c r="C304" s="26" t="str">
        <f t="shared" si="36"/>
        <v>30.06.2025</v>
      </c>
      <c r="D304" s="26" t="s">
        <v>147</v>
      </c>
      <c r="E304" s="26">
        <v>1000</v>
      </c>
      <c r="F304" s="26" t="str">
        <f t="shared" si="32"/>
        <v>30.06.2025</v>
      </c>
      <c r="G304" s="26"/>
      <c r="H304" s="26" t="s">
        <v>148</v>
      </c>
      <c r="I304" s="26"/>
      <c r="J304" s="26" t="str">
        <f t="shared" si="33"/>
        <v xml:space="preserve"> MCS/JUNE-25</v>
      </c>
      <c r="K304" s="27" t="s">
        <v>459</v>
      </c>
      <c r="L304" s="26">
        <f t="shared" si="35"/>
        <v>40</v>
      </c>
      <c r="M304" s="28">
        <f>VLOOKUP(Z304,[1]MCS!$B$3:$C$453,2,0)</f>
        <v>4401012100</v>
      </c>
      <c r="N304" s="26"/>
      <c r="O304" s="29"/>
      <c r="P304" s="30">
        <v>27837</v>
      </c>
      <c r="Q304" s="31"/>
      <c r="R304" s="27" t="s">
        <v>151</v>
      </c>
      <c r="S304" s="26">
        <v>2100</v>
      </c>
      <c r="T304" s="32">
        <v>21321003</v>
      </c>
      <c r="U304" s="26"/>
      <c r="V304" s="26"/>
      <c r="W304" s="26"/>
      <c r="X304" s="33"/>
      <c r="Y304" s="34"/>
      <c r="Z304" s="33" t="s">
        <v>441</v>
      </c>
      <c r="AA304" s="26">
        <v>2025</v>
      </c>
    </row>
    <row r="305" spans="1:27" hidden="1" x14ac:dyDescent="0.35">
      <c r="A305" s="26">
        <v>1</v>
      </c>
      <c r="B305" s="26" t="str">
        <f t="shared" si="36"/>
        <v>MCS SAL/JUNE-25</v>
      </c>
      <c r="C305" s="26" t="str">
        <f t="shared" si="36"/>
        <v>30.06.2025</v>
      </c>
      <c r="D305" s="26" t="s">
        <v>147</v>
      </c>
      <c r="E305" s="26">
        <v>1000</v>
      </c>
      <c r="F305" s="26" t="str">
        <f t="shared" si="32"/>
        <v>30.06.2025</v>
      </c>
      <c r="G305" s="26"/>
      <c r="H305" s="26" t="s">
        <v>148</v>
      </c>
      <c r="I305" s="26"/>
      <c r="J305" s="26" t="str">
        <f t="shared" si="33"/>
        <v xml:space="preserve"> MCS/JUNE-25</v>
      </c>
      <c r="K305" s="27" t="s">
        <v>460</v>
      </c>
      <c r="L305" s="26">
        <f t="shared" si="35"/>
        <v>40</v>
      </c>
      <c r="M305" s="28">
        <f>VLOOKUP(Z305,[1]MCS!$B$3:$C$453,2,0)</f>
        <v>4401012100</v>
      </c>
      <c r="N305" s="26"/>
      <c r="O305" s="29"/>
      <c r="P305" s="30">
        <v>30575</v>
      </c>
      <c r="Q305" s="31"/>
      <c r="R305" s="27" t="s">
        <v>151</v>
      </c>
      <c r="S305" s="26">
        <v>2100</v>
      </c>
      <c r="T305" s="32">
        <v>22144202</v>
      </c>
      <c r="U305" s="26"/>
      <c r="V305" s="26"/>
      <c r="W305" s="26"/>
      <c r="X305" s="33"/>
      <c r="Y305" s="34"/>
      <c r="Z305" s="33" t="s">
        <v>441</v>
      </c>
      <c r="AA305" s="26">
        <v>2025</v>
      </c>
    </row>
    <row r="306" spans="1:27" hidden="1" x14ac:dyDescent="0.35">
      <c r="A306" s="26">
        <v>1</v>
      </c>
      <c r="B306" s="26" t="str">
        <f t="shared" si="36"/>
        <v>MCS SAL/JUNE-25</v>
      </c>
      <c r="C306" s="26" t="str">
        <f t="shared" si="36"/>
        <v>30.06.2025</v>
      </c>
      <c r="D306" s="26" t="s">
        <v>147</v>
      </c>
      <c r="E306" s="26">
        <v>1000</v>
      </c>
      <c r="F306" s="26" t="str">
        <f t="shared" si="32"/>
        <v>30.06.2025</v>
      </c>
      <c r="G306" s="26"/>
      <c r="H306" s="26" t="s">
        <v>148</v>
      </c>
      <c r="I306" s="26"/>
      <c r="J306" s="26" t="str">
        <f t="shared" si="33"/>
        <v xml:space="preserve"> MCS/JUNE-25</v>
      </c>
      <c r="K306" s="27" t="s">
        <v>461</v>
      </c>
      <c r="L306" s="26">
        <f t="shared" si="35"/>
        <v>40</v>
      </c>
      <c r="M306" s="28">
        <f>VLOOKUP(Z306,[1]MCS!$B$3:$C$453,2,0)</f>
        <v>4401012100</v>
      </c>
      <c r="N306" s="26"/>
      <c r="O306" s="29"/>
      <c r="P306" s="30">
        <v>23590</v>
      </c>
      <c r="Q306" s="31"/>
      <c r="R306" s="27" t="s">
        <v>151</v>
      </c>
      <c r="S306" s="26">
        <v>2100</v>
      </c>
      <c r="T306" s="32">
        <v>21341001</v>
      </c>
      <c r="U306" s="26"/>
      <c r="V306" s="26"/>
      <c r="W306" s="26"/>
      <c r="X306" s="33"/>
      <c r="Y306" s="34"/>
      <c r="Z306" s="33" t="s">
        <v>441</v>
      </c>
      <c r="AA306" s="26">
        <v>2025</v>
      </c>
    </row>
    <row r="307" spans="1:27" hidden="1" x14ac:dyDescent="0.35">
      <c r="A307" s="26">
        <v>1</v>
      </c>
      <c r="B307" s="26" t="str">
        <f t="shared" si="36"/>
        <v>MCS SAL/JUNE-25</v>
      </c>
      <c r="C307" s="26" t="str">
        <f t="shared" si="36"/>
        <v>30.06.2025</v>
      </c>
      <c r="D307" s="26" t="s">
        <v>147</v>
      </c>
      <c r="E307" s="26">
        <v>1000</v>
      </c>
      <c r="F307" s="26" t="str">
        <f t="shared" si="32"/>
        <v>30.06.2025</v>
      </c>
      <c r="G307" s="26"/>
      <c r="H307" s="26" t="s">
        <v>148</v>
      </c>
      <c r="I307" s="26"/>
      <c r="J307" s="26" t="str">
        <f t="shared" si="33"/>
        <v xml:space="preserve"> MCS/JUNE-25</v>
      </c>
      <c r="K307" s="27" t="s">
        <v>462</v>
      </c>
      <c r="L307" s="26">
        <f t="shared" si="35"/>
        <v>40</v>
      </c>
      <c r="M307" s="28">
        <f>VLOOKUP(Z307,[1]MCS!$B$3:$C$453,2,0)</f>
        <v>4401012100</v>
      </c>
      <c r="N307" s="26"/>
      <c r="O307" s="29"/>
      <c r="P307" s="30">
        <v>21881</v>
      </c>
      <c r="Q307" s="31"/>
      <c r="R307" s="27" t="s">
        <v>151</v>
      </c>
      <c r="S307" s="26">
        <v>2100</v>
      </c>
      <c r="T307" s="32">
        <v>21321002</v>
      </c>
      <c r="U307" s="26"/>
      <c r="V307" s="26"/>
      <c r="W307" s="26"/>
      <c r="X307" s="33"/>
      <c r="Y307" s="34"/>
      <c r="Z307" s="33" t="s">
        <v>441</v>
      </c>
      <c r="AA307" s="26">
        <v>2025</v>
      </c>
    </row>
    <row r="308" spans="1:27" hidden="1" x14ac:dyDescent="0.35">
      <c r="A308" s="26">
        <v>1</v>
      </c>
      <c r="B308" s="26" t="str">
        <f t="shared" ref="B308:C323" si="37">+B307</f>
        <v>MCS SAL/JUNE-25</v>
      </c>
      <c r="C308" s="26" t="str">
        <f t="shared" si="37"/>
        <v>30.06.2025</v>
      </c>
      <c r="D308" s="26" t="s">
        <v>147</v>
      </c>
      <c r="E308" s="26">
        <v>1000</v>
      </c>
      <c r="F308" s="26" t="str">
        <f t="shared" si="32"/>
        <v>30.06.2025</v>
      </c>
      <c r="G308" s="26"/>
      <c r="H308" s="26" t="s">
        <v>148</v>
      </c>
      <c r="I308" s="26"/>
      <c r="J308" s="26" t="str">
        <f t="shared" si="33"/>
        <v xml:space="preserve"> MCS/JUNE-25</v>
      </c>
      <c r="K308" s="27" t="s">
        <v>463</v>
      </c>
      <c r="L308" s="26">
        <f t="shared" si="35"/>
        <v>40</v>
      </c>
      <c r="M308" s="28">
        <f>VLOOKUP(Z308,[1]MCS!$B$3:$C$453,2,0)</f>
        <v>4401012100</v>
      </c>
      <c r="N308" s="26"/>
      <c r="O308" s="29"/>
      <c r="P308" s="30">
        <v>34031</v>
      </c>
      <c r="Q308" s="31"/>
      <c r="R308" s="27" t="s">
        <v>151</v>
      </c>
      <c r="S308" s="26">
        <v>2100</v>
      </c>
      <c r="T308" s="32">
        <v>31051001</v>
      </c>
      <c r="U308" s="26"/>
      <c r="V308" s="26"/>
      <c r="W308" s="26"/>
      <c r="X308" s="33"/>
      <c r="Y308" s="34"/>
      <c r="Z308" s="33" t="s">
        <v>441</v>
      </c>
      <c r="AA308" s="26">
        <v>2025</v>
      </c>
    </row>
    <row r="309" spans="1:27" hidden="1" x14ac:dyDescent="0.35">
      <c r="A309" s="26">
        <v>1</v>
      </c>
      <c r="B309" s="26" t="str">
        <f t="shared" si="37"/>
        <v>MCS SAL/JUNE-25</v>
      </c>
      <c r="C309" s="26" t="str">
        <f t="shared" si="37"/>
        <v>30.06.2025</v>
      </c>
      <c r="D309" s="26" t="s">
        <v>147</v>
      </c>
      <c r="E309" s="26">
        <v>1000</v>
      </c>
      <c r="F309" s="26" t="str">
        <f t="shared" si="32"/>
        <v>30.06.2025</v>
      </c>
      <c r="G309" s="26"/>
      <c r="H309" s="26" t="s">
        <v>148</v>
      </c>
      <c r="I309" s="26"/>
      <c r="J309" s="26" t="str">
        <f t="shared" si="33"/>
        <v xml:space="preserve"> MCS/JUNE-25</v>
      </c>
      <c r="K309" s="27" t="s">
        <v>464</v>
      </c>
      <c r="L309" s="26">
        <f t="shared" si="35"/>
        <v>40</v>
      </c>
      <c r="M309" s="28">
        <f>VLOOKUP(Z309,[1]MCS!$B$3:$C$453,2,0)</f>
        <v>4401012100</v>
      </c>
      <c r="N309" s="26"/>
      <c r="O309" s="29"/>
      <c r="P309" s="30">
        <v>46518</v>
      </c>
      <c r="Q309" s="31"/>
      <c r="R309" s="27" t="s">
        <v>151</v>
      </c>
      <c r="S309" s="26">
        <v>2100</v>
      </c>
      <c r="T309" s="32">
        <v>22221101</v>
      </c>
      <c r="U309" s="26"/>
      <c r="V309" s="26"/>
      <c r="W309" s="26"/>
      <c r="X309" s="33"/>
      <c r="Y309" s="34"/>
      <c r="Z309" s="33" t="s">
        <v>441</v>
      </c>
      <c r="AA309" s="26">
        <v>2025</v>
      </c>
    </row>
    <row r="310" spans="1:27" hidden="1" x14ac:dyDescent="0.35">
      <c r="A310" s="26">
        <v>1</v>
      </c>
      <c r="B310" s="26" t="str">
        <f t="shared" si="37"/>
        <v>MCS SAL/JUNE-25</v>
      </c>
      <c r="C310" s="26" t="str">
        <f t="shared" si="37"/>
        <v>30.06.2025</v>
      </c>
      <c r="D310" s="26" t="s">
        <v>147</v>
      </c>
      <c r="E310" s="26">
        <v>1000</v>
      </c>
      <c r="F310" s="26" t="str">
        <f t="shared" si="32"/>
        <v>30.06.2025</v>
      </c>
      <c r="G310" s="26"/>
      <c r="H310" s="26" t="s">
        <v>148</v>
      </c>
      <c r="I310" s="26"/>
      <c r="J310" s="26" t="str">
        <f t="shared" si="33"/>
        <v xml:space="preserve"> MCS/JUNE-25</v>
      </c>
      <c r="K310" s="27" t="s">
        <v>465</v>
      </c>
      <c r="L310" s="26">
        <f t="shared" si="35"/>
        <v>40</v>
      </c>
      <c r="M310" s="28">
        <f>VLOOKUP(Z310,[1]MCS!$B$3:$C$453,2,0)</f>
        <v>4401012100</v>
      </c>
      <c r="N310" s="26"/>
      <c r="O310" s="29"/>
      <c r="P310" s="30">
        <v>26996</v>
      </c>
      <c r="Q310" s="31"/>
      <c r="R310" s="27" t="s">
        <v>151</v>
      </c>
      <c r="S310" s="26">
        <v>2100</v>
      </c>
      <c r="T310" s="32">
        <v>21172101</v>
      </c>
      <c r="U310" s="26"/>
      <c r="V310" s="26"/>
      <c r="W310" s="26"/>
      <c r="X310" s="33"/>
      <c r="Y310" s="34"/>
      <c r="Z310" s="33" t="s">
        <v>441</v>
      </c>
      <c r="AA310" s="26">
        <v>2025</v>
      </c>
    </row>
    <row r="311" spans="1:27" hidden="1" x14ac:dyDescent="0.35">
      <c r="A311" s="26">
        <v>1</v>
      </c>
      <c r="B311" s="26" t="str">
        <f t="shared" si="37"/>
        <v>MCS SAL/JUNE-25</v>
      </c>
      <c r="C311" s="26" t="str">
        <f t="shared" si="37"/>
        <v>30.06.2025</v>
      </c>
      <c r="D311" s="26" t="s">
        <v>147</v>
      </c>
      <c r="E311" s="26">
        <v>1000</v>
      </c>
      <c r="F311" s="26" t="str">
        <f t="shared" si="32"/>
        <v>30.06.2025</v>
      </c>
      <c r="G311" s="26"/>
      <c r="H311" s="26" t="s">
        <v>148</v>
      </c>
      <c r="I311" s="26"/>
      <c r="J311" s="26" t="str">
        <f t="shared" si="33"/>
        <v xml:space="preserve"> MCS/JUNE-25</v>
      </c>
      <c r="K311" s="27" t="s">
        <v>466</v>
      </c>
      <c r="L311" s="26">
        <f t="shared" si="35"/>
        <v>40</v>
      </c>
      <c r="M311" s="28">
        <f>VLOOKUP(Z311,[1]MCS!$B$3:$C$453,2,0)</f>
        <v>4401012100</v>
      </c>
      <c r="N311" s="26"/>
      <c r="O311" s="29"/>
      <c r="P311" s="30">
        <v>10546</v>
      </c>
      <c r="Q311" s="31"/>
      <c r="R311" s="27" t="s">
        <v>151</v>
      </c>
      <c r="S311" s="26">
        <v>2100</v>
      </c>
      <c r="T311" s="32">
        <v>21321006</v>
      </c>
      <c r="U311" s="26"/>
      <c r="V311" s="26"/>
      <c r="W311" s="26"/>
      <c r="X311" s="33"/>
      <c r="Y311" s="34"/>
      <c r="Z311" s="33" t="s">
        <v>441</v>
      </c>
      <c r="AA311" s="26">
        <v>2025</v>
      </c>
    </row>
    <row r="312" spans="1:27" hidden="1" x14ac:dyDescent="0.35">
      <c r="A312" s="26">
        <v>1</v>
      </c>
      <c r="B312" s="26" t="str">
        <f t="shared" si="37"/>
        <v>MCS SAL/JUNE-25</v>
      </c>
      <c r="C312" s="26" t="str">
        <f t="shared" si="37"/>
        <v>30.06.2025</v>
      </c>
      <c r="D312" s="26" t="s">
        <v>147</v>
      </c>
      <c r="E312" s="26">
        <v>1000</v>
      </c>
      <c r="F312" s="26" t="str">
        <f t="shared" si="32"/>
        <v>30.06.2025</v>
      </c>
      <c r="G312" s="26"/>
      <c r="H312" s="26" t="s">
        <v>148</v>
      </c>
      <c r="I312" s="26"/>
      <c r="J312" s="26" t="str">
        <f t="shared" si="33"/>
        <v xml:space="preserve"> MCS/JUNE-25</v>
      </c>
      <c r="K312" s="27" t="s">
        <v>467</v>
      </c>
      <c r="L312" s="26">
        <f t="shared" si="35"/>
        <v>40</v>
      </c>
      <c r="M312" s="28">
        <f>VLOOKUP(Z312,[1]MCS!$B$3:$C$453,2,0)</f>
        <v>4401012100</v>
      </c>
      <c r="N312" s="26"/>
      <c r="O312" s="29"/>
      <c r="P312" s="30">
        <v>13332</v>
      </c>
      <c r="Q312" s="31"/>
      <c r="R312" s="27" t="s">
        <v>151</v>
      </c>
      <c r="S312" s="26">
        <v>2100</v>
      </c>
      <c r="T312" s="32">
        <v>21321001</v>
      </c>
      <c r="U312" s="26"/>
      <c r="V312" s="26"/>
      <c r="W312" s="26"/>
      <c r="X312" s="33"/>
      <c r="Y312" s="34"/>
      <c r="Z312" s="33" t="s">
        <v>441</v>
      </c>
      <c r="AA312" s="26">
        <v>2025</v>
      </c>
    </row>
    <row r="313" spans="1:27" hidden="1" x14ac:dyDescent="0.35">
      <c r="A313" s="26">
        <v>1</v>
      </c>
      <c r="B313" s="26" t="str">
        <f t="shared" si="37"/>
        <v>MCS SAL/JUNE-25</v>
      </c>
      <c r="C313" s="26" t="str">
        <f t="shared" si="37"/>
        <v>30.06.2025</v>
      </c>
      <c r="D313" s="26" t="s">
        <v>147</v>
      </c>
      <c r="E313" s="26">
        <v>1000</v>
      </c>
      <c r="F313" s="26" t="str">
        <f t="shared" si="32"/>
        <v>30.06.2025</v>
      </c>
      <c r="G313" s="26"/>
      <c r="H313" s="26" t="s">
        <v>148</v>
      </c>
      <c r="I313" s="26"/>
      <c r="J313" s="26" t="str">
        <f t="shared" si="33"/>
        <v xml:space="preserve"> MCS/JUNE-25</v>
      </c>
      <c r="K313" s="27" t="s">
        <v>468</v>
      </c>
      <c r="L313" s="26">
        <f t="shared" si="35"/>
        <v>40</v>
      </c>
      <c r="M313" s="28">
        <f>VLOOKUP(Z313,[1]MCS!$B$3:$C$453,2,0)</f>
        <v>4401012100</v>
      </c>
      <c r="N313" s="26"/>
      <c r="O313" s="29"/>
      <c r="P313" s="30">
        <v>24021</v>
      </c>
      <c r="Q313" s="31"/>
      <c r="R313" s="27" t="s">
        <v>151</v>
      </c>
      <c r="S313" s="26">
        <v>2100</v>
      </c>
      <c r="T313" s="32">
        <v>22331005</v>
      </c>
      <c r="U313" s="26"/>
      <c r="V313" s="26"/>
      <c r="W313" s="26"/>
      <c r="X313" s="33"/>
      <c r="Y313" s="34"/>
      <c r="Z313" s="33" t="s">
        <v>441</v>
      </c>
      <c r="AA313" s="26">
        <v>2025</v>
      </c>
    </row>
    <row r="314" spans="1:27" hidden="1" x14ac:dyDescent="0.35">
      <c r="A314" s="26">
        <v>1</v>
      </c>
      <c r="B314" s="26" t="str">
        <f t="shared" si="37"/>
        <v>MCS SAL/JUNE-25</v>
      </c>
      <c r="C314" s="26" t="str">
        <f t="shared" si="37"/>
        <v>30.06.2025</v>
      </c>
      <c r="D314" s="26" t="s">
        <v>147</v>
      </c>
      <c r="E314" s="26">
        <v>1000</v>
      </c>
      <c r="F314" s="26" t="str">
        <f t="shared" si="32"/>
        <v>30.06.2025</v>
      </c>
      <c r="G314" s="26"/>
      <c r="H314" s="26" t="s">
        <v>148</v>
      </c>
      <c r="I314" s="26"/>
      <c r="J314" s="26" t="str">
        <f t="shared" si="33"/>
        <v xml:space="preserve"> MCS/JUNE-25</v>
      </c>
      <c r="K314" s="27" t="s">
        <v>469</v>
      </c>
      <c r="L314" s="26">
        <f t="shared" si="35"/>
        <v>40</v>
      </c>
      <c r="M314" s="28">
        <f>VLOOKUP(Z314,[1]MCS!$B$3:$C$453,2,0)</f>
        <v>4401012100</v>
      </c>
      <c r="N314" s="26"/>
      <c r="O314" s="29"/>
      <c r="P314" s="30">
        <v>10628</v>
      </c>
      <c r="Q314" s="31"/>
      <c r="R314" s="27" t="s">
        <v>151</v>
      </c>
      <c r="S314" s="26">
        <v>2100</v>
      </c>
      <c r="T314" s="32">
        <v>21311005</v>
      </c>
      <c r="U314" s="26"/>
      <c r="V314" s="26"/>
      <c r="W314" s="26"/>
      <c r="X314" s="33"/>
      <c r="Y314" s="34"/>
      <c r="Z314" s="33" t="s">
        <v>441</v>
      </c>
      <c r="AA314" s="26">
        <v>2025</v>
      </c>
    </row>
    <row r="315" spans="1:27" hidden="1" x14ac:dyDescent="0.35">
      <c r="A315" s="26">
        <v>1</v>
      </c>
      <c r="B315" s="26" t="str">
        <f t="shared" si="37"/>
        <v>MCS SAL/JUNE-25</v>
      </c>
      <c r="C315" s="26" t="str">
        <f t="shared" si="37"/>
        <v>30.06.2025</v>
      </c>
      <c r="D315" s="26" t="s">
        <v>147</v>
      </c>
      <c r="E315" s="26">
        <v>1000</v>
      </c>
      <c r="F315" s="26" t="str">
        <f t="shared" si="32"/>
        <v>30.06.2025</v>
      </c>
      <c r="G315" s="26"/>
      <c r="H315" s="26" t="s">
        <v>148</v>
      </c>
      <c r="I315" s="26"/>
      <c r="J315" s="26" t="str">
        <f t="shared" si="33"/>
        <v xml:space="preserve"> MCS/JUNE-25</v>
      </c>
      <c r="K315" s="27" t="s">
        <v>470</v>
      </c>
      <c r="L315" s="26">
        <f t="shared" si="35"/>
        <v>40</v>
      </c>
      <c r="M315" s="28">
        <f>VLOOKUP(Z315,[1]MCS!$B$3:$C$453,2,0)</f>
        <v>4401012100</v>
      </c>
      <c r="N315" s="26"/>
      <c r="O315" s="29"/>
      <c r="P315" s="30">
        <v>19462</v>
      </c>
      <c r="Q315" s="31"/>
      <c r="R315" s="27" t="s">
        <v>151</v>
      </c>
      <c r="S315" s="26">
        <v>2100</v>
      </c>
      <c r="T315" s="32">
        <v>22164202</v>
      </c>
      <c r="U315" s="26"/>
      <c r="V315" s="26"/>
      <c r="W315" s="26"/>
      <c r="X315" s="33"/>
      <c r="Y315" s="34"/>
      <c r="Z315" s="33" t="s">
        <v>441</v>
      </c>
      <c r="AA315" s="26">
        <v>2025</v>
      </c>
    </row>
    <row r="316" spans="1:27" hidden="1" x14ac:dyDescent="0.35">
      <c r="A316" s="26">
        <v>1</v>
      </c>
      <c r="B316" s="26" t="str">
        <f t="shared" si="37"/>
        <v>MCS SAL/JUNE-25</v>
      </c>
      <c r="C316" s="26" t="str">
        <f t="shared" si="37"/>
        <v>30.06.2025</v>
      </c>
      <c r="D316" s="26" t="s">
        <v>147</v>
      </c>
      <c r="E316" s="26">
        <v>1000</v>
      </c>
      <c r="F316" s="26" t="str">
        <f t="shared" si="32"/>
        <v>30.06.2025</v>
      </c>
      <c r="G316" s="26"/>
      <c r="H316" s="26" t="s">
        <v>148</v>
      </c>
      <c r="I316" s="26"/>
      <c r="J316" s="26" t="str">
        <f t="shared" si="33"/>
        <v xml:space="preserve"> MCS/JUNE-25</v>
      </c>
      <c r="K316" s="27" t="s">
        <v>471</v>
      </c>
      <c r="L316" s="26">
        <f t="shared" si="35"/>
        <v>40</v>
      </c>
      <c r="M316" s="28">
        <f>VLOOKUP(Z316,[1]MCS!$B$3:$C$453,2,0)</f>
        <v>4401012100</v>
      </c>
      <c r="N316" s="26"/>
      <c r="O316" s="29"/>
      <c r="P316" s="30">
        <v>25440</v>
      </c>
      <c r="Q316" s="31"/>
      <c r="R316" s="27" t="s">
        <v>151</v>
      </c>
      <c r="S316" s="26">
        <v>2100</v>
      </c>
      <c r="T316" s="32">
        <v>22311002</v>
      </c>
      <c r="U316" s="26"/>
      <c r="V316" s="26"/>
      <c r="W316" s="26"/>
      <c r="X316" s="33"/>
      <c r="Y316" s="34"/>
      <c r="Z316" s="33" t="s">
        <v>441</v>
      </c>
      <c r="AA316" s="26">
        <v>2025</v>
      </c>
    </row>
    <row r="317" spans="1:27" hidden="1" x14ac:dyDescent="0.35">
      <c r="A317" s="26">
        <v>1</v>
      </c>
      <c r="B317" s="26" t="str">
        <f t="shared" si="37"/>
        <v>MCS SAL/JUNE-25</v>
      </c>
      <c r="C317" s="26" t="str">
        <f t="shared" si="37"/>
        <v>30.06.2025</v>
      </c>
      <c r="D317" s="26" t="s">
        <v>147</v>
      </c>
      <c r="E317" s="26">
        <v>1000</v>
      </c>
      <c r="F317" s="26" t="str">
        <f t="shared" si="32"/>
        <v>30.06.2025</v>
      </c>
      <c r="G317" s="26"/>
      <c r="H317" s="26" t="s">
        <v>148</v>
      </c>
      <c r="I317" s="26"/>
      <c r="J317" s="26" t="str">
        <f t="shared" si="33"/>
        <v xml:space="preserve"> MCS/JUNE-25</v>
      </c>
      <c r="K317" s="27" t="s">
        <v>472</v>
      </c>
      <c r="L317" s="26">
        <f t="shared" si="35"/>
        <v>40</v>
      </c>
      <c r="M317" s="28">
        <f>VLOOKUP(Z317,[1]MCS!$B$3:$C$453,2,0)</f>
        <v>4401012100</v>
      </c>
      <c r="N317" s="26"/>
      <c r="O317" s="29"/>
      <c r="P317" s="30">
        <v>17434</v>
      </c>
      <c r="Q317" s="31"/>
      <c r="R317" s="27" t="s">
        <v>151</v>
      </c>
      <c r="S317" s="26">
        <v>2100</v>
      </c>
      <c r="T317" s="32">
        <v>21161202</v>
      </c>
      <c r="U317" s="26"/>
      <c r="V317" s="26"/>
      <c r="W317" s="26"/>
      <c r="X317" s="33"/>
      <c r="Y317" s="34"/>
      <c r="Z317" s="33" t="s">
        <v>441</v>
      </c>
      <c r="AA317" s="26">
        <v>2025</v>
      </c>
    </row>
    <row r="318" spans="1:27" hidden="1" x14ac:dyDescent="0.35">
      <c r="A318" s="26">
        <v>1</v>
      </c>
      <c r="B318" s="26" t="str">
        <f t="shared" si="37"/>
        <v>MCS SAL/JUNE-25</v>
      </c>
      <c r="C318" s="26" t="str">
        <f t="shared" si="37"/>
        <v>30.06.2025</v>
      </c>
      <c r="D318" s="26" t="s">
        <v>147</v>
      </c>
      <c r="E318" s="26">
        <v>1000</v>
      </c>
      <c r="F318" s="26" t="str">
        <f t="shared" si="32"/>
        <v>30.06.2025</v>
      </c>
      <c r="G318" s="26"/>
      <c r="H318" s="26" t="s">
        <v>148</v>
      </c>
      <c r="I318" s="26"/>
      <c r="J318" s="26" t="str">
        <f t="shared" si="33"/>
        <v xml:space="preserve"> MCS/JUNE-25</v>
      </c>
      <c r="K318" s="27" t="s">
        <v>473</v>
      </c>
      <c r="L318" s="26">
        <f t="shared" si="35"/>
        <v>40</v>
      </c>
      <c r="M318" s="28">
        <f>VLOOKUP(Z318,[1]MCS!$B$3:$C$453,2,0)</f>
        <v>4401012100</v>
      </c>
      <c r="N318" s="26"/>
      <c r="O318" s="29"/>
      <c r="P318" s="30">
        <v>45052</v>
      </c>
      <c r="Q318" s="31"/>
      <c r="R318" s="27" t="s">
        <v>151</v>
      </c>
      <c r="S318" s="26">
        <v>2100</v>
      </c>
      <c r="T318" s="32">
        <v>22172101</v>
      </c>
      <c r="U318" s="26"/>
      <c r="V318" s="26"/>
      <c r="W318" s="26"/>
      <c r="X318" s="33"/>
      <c r="Y318" s="34"/>
      <c r="Z318" s="33" t="s">
        <v>441</v>
      </c>
      <c r="AA318" s="26">
        <v>2025</v>
      </c>
    </row>
    <row r="319" spans="1:27" hidden="1" x14ac:dyDescent="0.35">
      <c r="A319" s="26">
        <v>1</v>
      </c>
      <c r="B319" s="26" t="str">
        <f t="shared" si="37"/>
        <v>MCS SAL/JUNE-25</v>
      </c>
      <c r="C319" s="26" t="str">
        <f t="shared" si="37"/>
        <v>30.06.2025</v>
      </c>
      <c r="D319" s="26" t="s">
        <v>147</v>
      </c>
      <c r="E319" s="26">
        <v>1000</v>
      </c>
      <c r="F319" s="26" t="str">
        <f t="shared" si="32"/>
        <v>30.06.2025</v>
      </c>
      <c r="G319" s="26"/>
      <c r="H319" s="26" t="s">
        <v>148</v>
      </c>
      <c r="I319" s="26"/>
      <c r="J319" s="26" t="str">
        <f t="shared" si="33"/>
        <v xml:space="preserve"> MCS/JUNE-25</v>
      </c>
      <c r="K319" s="27" t="s">
        <v>474</v>
      </c>
      <c r="L319" s="26">
        <f t="shared" si="35"/>
        <v>40</v>
      </c>
      <c r="M319" s="28">
        <f>VLOOKUP(Z319,[1]MCS!$B$3:$C$453,2,0)</f>
        <v>4401012100</v>
      </c>
      <c r="N319" s="26"/>
      <c r="O319" s="29"/>
      <c r="P319" s="30">
        <v>14120</v>
      </c>
      <c r="Q319" s="31"/>
      <c r="R319" s="27" t="s">
        <v>151</v>
      </c>
      <c r="S319" s="26">
        <v>2100</v>
      </c>
      <c r="T319" s="32">
        <v>21342002</v>
      </c>
      <c r="U319" s="26"/>
      <c r="V319" s="26"/>
      <c r="W319" s="26"/>
      <c r="X319" s="33"/>
      <c r="Y319" s="34"/>
      <c r="Z319" s="33" t="s">
        <v>441</v>
      </c>
      <c r="AA319" s="26">
        <v>2025</v>
      </c>
    </row>
    <row r="320" spans="1:27" hidden="1" x14ac:dyDescent="0.35">
      <c r="A320" s="26">
        <v>1</v>
      </c>
      <c r="B320" s="26" t="str">
        <f t="shared" si="37"/>
        <v>MCS SAL/JUNE-25</v>
      </c>
      <c r="C320" s="26" t="str">
        <f t="shared" si="37"/>
        <v>30.06.2025</v>
      </c>
      <c r="D320" s="26" t="s">
        <v>147</v>
      </c>
      <c r="E320" s="26">
        <v>1000</v>
      </c>
      <c r="F320" s="26" t="str">
        <f t="shared" si="32"/>
        <v>30.06.2025</v>
      </c>
      <c r="G320" s="26"/>
      <c r="H320" s="26" t="s">
        <v>148</v>
      </c>
      <c r="I320" s="26"/>
      <c r="J320" s="26" t="str">
        <f t="shared" si="33"/>
        <v xml:space="preserve"> MCS/JUNE-25</v>
      </c>
      <c r="K320" s="27" t="s">
        <v>475</v>
      </c>
      <c r="L320" s="26">
        <f t="shared" si="35"/>
        <v>40</v>
      </c>
      <c r="M320" s="28">
        <f>VLOOKUP(Z320,[1]MCS!$B$3:$C$453,2,0)</f>
        <v>4401012100</v>
      </c>
      <c r="N320" s="26"/>
      <c r="O320" s="29"/>
      <c r="P320" s="30">
        <v>21586</v>
      </c>
      <c r="Q320" s="31"/>
      <c r="R320" s="27" t="s">
        <v>151</v>
      </c>
      <c r="S320" s="26">
        <v>2100</v>
      </c>
      <c r="T320" s="32">
        <v>21332001</v>
      </c>
      <c r="U320" s="26"/>
      <c r="V320" s="26"/>
      <c r="W320" s="26"/>
      <c r="X320" s="33"/>
      <c r="Y320" s="34"/>
      <c r="Z320" s="33" t="s">
        <v>441</v>
      </c>
      <c r="AA320" s="26">
        <v>2025</v>
      </c>
    </row>
    <row r="321" spans="1:27" hidden="1" x14ac:dyDescent="0.35">
      <c r="A321" s="26">
        <v>1</v>
      </c>
      <c r="B321" s="26" t="str">
        <f t="shared" si="37"/>
        <v>MCS SAL/JUNE-25</v>
      </c>
      <c r="C321" s="26" t="str">
        <f t="shared" si="37"/>
        <v>30.06.2025</v>
      </c>
      <c r="D321" s="26" t="s">
        <v>147</v>
      </c>
      <c r="E321" s="26">
        <v>1000</v>
      </c>
      <c r="F321" s="26" t="str">
        <f t="shared" si="32"/>
        <v>30.06.2025</v>
      </c>
      <c r="G321" s="26"/>
      <c r="H321" s="26" t="s">
        <v>148</v>
      </c>
      <c r="I321" s="26"/>
      <c r="J321" s="26" t="str">
        <f t="shared" si="33"/>
        <v xml:space="preserve"> MCS/JUNE-25</v>
      </c>
      <c r="K321" s="27" t="s">
        <v>476</v>
      </c>
      <c r="L321" s="26">
        <f t="shared" si="35"/>
        <v>40</v>
      </c>
      <c r="M321" s="28">
        <f>VLOOKUP(Z321,[1]MCS!$B$3:$C$453,2,0)</f>
        <v>4401012100</v>
      </c>
      <c r="N321" s="26"/>
      <c r="O321" s="29"/>
      <c r="P321" s="30">
        <v>8362</v>
      </c>
      <c r="Q321" s="31"/>
      <c r="R321" s="27" t="s">
        <v>151</v>
      </c>
      <c r="S321" s="26">
        <v>2100</v>
      </c>
      <c r="T321" s="32">
        <v>22221202</v>
      </c>
      <c r="U321" s="26"/>
      <c r="V321" s="26"/>
      <c r="W321" s="26"/>
      <c r="X321" s="33"/>
      <c r="Y321" s="34"/>
      <c r="Z321" s="33" t="s">
        <v>441</v>
      </c>
      <c r="AA321" s="26">
        <v>2025</v>
      </c>
    </row>
    <row r="322" spans="1:27" hidden="1" x14ac:dyDescent="0.35">
      <c r="A322" s="26">
        <v>1</v>
      </c>
      <c r="B322" s="26" t="str">
        <f t="shared" si="37"/>
        <v>MCS SAL/JUNE-25</v>
      </c>
      <c r="C322" s="26" t="str">
        <f t="shared" si="37"/>
        <v>30.06.2025</v>
      </c>
      <c r="D322" s="26" t="s">
        <v>147</v>
      </c>
      <c r="E322" s="26">
        <v>1000</v>
      </c>
      <c r="F322" s="26" t="str">
        <f t="shared" si="32"/>
        <v>30.06.2025</v>
      </c>
      <c r="G322" s="26"/>
      <c r="H322" s="26" t="s">
        <v>148</v>
      </c>
      <c r="I322" s="26"/>
      <c r="J322" s="26" t="str">
        <f t="shared" si="33"/>
        <v xml:space="preserve"> MCS/JUNE-25</v>
      </c>
      <c r="K322" s="27" t="s">
        <v>477</v>
      </c>
      <c r="L322" s="26">
        <f t="shared" si="35"/>
        <v>40</v>
      </c>
      <c r="M322" s="28">
        <f>VLOOKUP(Z322,[1]MCS!$B$3:$C$453,2,0)</f>
        <v>4401012100</v>
      </c>
      <c r="N322" s="26"/>
      <c r="O322" s="29"/>
      <c r="P322" s="30">
        <v>5213</v>
      </c>
      <c r="Q322" s="31"/>
      <c r="R322" s="27" t="s">
        <v>151</v>
      </c>
      <c r="S322" s="26">
        <v>2100</v>
      </c>
      <c r="T322" s="32">
        <v>21331004</v>
      </c>
      <c r="U322" s="26"/>
      <c r="V322" s="26"/>
      <c r="W322" s="26"/>
      <c r="X322" s="33"/>
      <c r="Y322" s="34"/>
      <c r="Z322" s="33" t="s">
        <v>441</v>
      </c>
      <c r="AA322" s="26">
        <v>2025</v>
      </c>
    </row>
    <row r="323" spans="1:27" hidden="1" x14ac:dyDescent="0.35">
      <c r="A323" s="26">
        <v>1</v>
      </c>
      <c r="B323" s="26" t="str">
        <f t="shared" si="37"/>
        <v>MCS SAL/JUNE-25</v>
      </c>
      <c r="C323" s="26" t="str">
        <f t="shared" si="37"/>
        <v>30.06.2025</v>
      </c>
      <c r="D323" s="26" t="s">
        <v>147</v>
      </c>
      <c r="E323" s="26">
        <v>1000</v>
      </c>
      <c r="F323" s="26" t="str">
        <f t="shared" si="32"/>
        <v>30.06.2025</v>
      </c>
      <c r="G323" s="26"/>
      <c r="H323" s="26" t="s">
        <v>148</v>
      </c>
      <c r="I323" s="26"/>
      <c r="J323" s="26" t="str">
        <f t="shared" si="33"/>
        <v xml:space="preserve"> MCS/JUNE-25</v>
      </c>
      <c r="K323" s="27" t="s">
        <v>478</v>
      </c>
      <c r="L323" s="26">
        <f t="shared" si="35"/>
        <v>40</v>
      </c>
      <c r="M323" s="28">
        <f>VLOOKUP(Z323,[1]MCS!$B$3:$C$453,2,0)</f>
        <v>4401012100</v>
      </c>
      <c r="N323" s="26"/>
      <c r="O323" s="29"/>
      <c r="P323" s="30">
        <v>1985</v>
      </c>
      <c r="Q323" s="31"/>
      <c r="R323" s="27" t="s">
        <v>151</v>
      </c>
      <c r="S323" s="26">
        <v>2100</v>
      </c>
      <c r="T323" s="32">
        <v>21154102</v>
      </c>
      <c r="U323" s="26"/>
      <c r="V323" s="26"/>
      <c r="W323" s="26"/>
      <c r="X323" s="33"/>
      <c r="Y323" s="34"/>
      <c r="Z323" s="33" t="s">
        <v>441</v>
      </c>
      <c r="AA323" s="26">
        <v>2025</v>
      </c>
    </row>
    <row r="324" spans="1:27" hidden="1" x14ac:dyDescent="0.35">
      <c r="A324" s="26">
        <v>1</v>
      </c>
      <c r="B324" s="26" t="str">
        <f t="shared" ref="B324:C339" si="38">+B323</f>
        <v>MCS SAL/JUNE-25</v>
      </c>
      <c r="C324" s="26" t="str">
        <f t="shared" si="38"/>
        <v>30.06.2025</v>
      </c>
      <c r="D324" s="26" t="s">
        <v>147</v>
      </c>
      <c r="E324" s="26">
        <v>1000</v>
      </c>
      <c r="F324" s="26" t="str">
        <f t="shared" ref="F324:F387" si="39">+F323</f>
        <v>30.06.2025</v>
      </c>
      <c r="G324" s="26"/>
      <c r="H324" s="26" t="s">
        <v>148</v>
      </c>
      <c r="I324" s="26"/>
      <c r="J324" s="26" t="str">
        <f t="shared" ref="J324:J387" si="40">+J323</f>
        <v xml:space="preserve"> MCS/JUNE-25</v>
      </c>
      <c r="K324" s="27" t="s">
        <v>479</v>
      </c>
      <c r="L324" s="26">
        <f t="shared" si="35"/>
        <v>40</v>
      </c>
      <c r="M324" s="28">
        <f>VLOOKUP(Z324,[1]MCS!$B$3:$C$453,2,0)</f>
        <v>4401012100</v>
      </c>
      <c r="N324" s="26"/>
      <c r="O324" s="29"/>
      <c r="P324" s="30">
        <v>13589</v>
      </c>
      <c r="Q324" s="31"/>
      <c r="R324" s="27" t="s">
        <v>151</v>
      </c>
      <c r="S324" s="26">
        <v>2100</v>
      </c>
      <c r="T324" s="32">
        <v>21163101</v>
      </c>
      <c r="U324" s="26"/>
      <c r="V324" s="26"/>
      <c r="W324" s="26"/>
      <c r="X324" s="33"/>
      <c r="Y324" s="34"/>
      <c r="Z324" s="33" t="s">
        <v>441</v>
      </c>
      <c r="AA324" s="26">
        <v>2025</v>
      </c>
    </row>
    <row r="325" spans="1:27" hidden="1" x14ac:dyDescent="0.35">
      <c r="A325" s="26">
        <v>1</v>
      </c>
      <c r="B325" s="26" t="str">
        <f t="shared" si="38"/>
        <v>MCS SAL/JUNE-25</v>
      </c>
      <c r="C325" s="26" t="str">
        <f t="shared" si="38"/>
        <v>30.06.2025</v>
      </c>
      <c r="D325" s="26" t="s">
        <v>147</v>
      </c>
      <c r="E325" s="26">
        <v>1000</v>
      </c>
      <c r="F325" s="26" t="str">
        <f t="shared" si="39"/>
        <v>30.06.2025</v>
      </c>
      <c r="G325" s="26"/>
      <c r="H325" s="26" t="s">
        <v>148</v>
      </c>
      <c r="I325" s="26"/>
      <c r="J325" s="26" t="str">
        <f t="shared" si="40"/>
        <v xml:space="preserve"> MCS/JUNE-25</v>
      </c>
      <c r="K325" s="27" t="s">
        <v>480</v>
      </c>
      <c r="L325" s="26">
        <f t="shared" si="35"/>
        <v>40</v>
      </c>
      <c r="M325" s="28">
        <f>VLOOKUP(Z325,[1]MCS!$B$3:$C$453,2,0)</f>
        <v>4401012100</v>
      </c>
      <c r="N325" s="26"/>
      <c r="O325" s="29"/>
      <c r="P325" s="30">
        <v>19729</v>
      </c>
      <c r="Q325" s="31"/>
      <c r="R325" s="27" t="s">
        <v>151</v>
      </c>
      <c r="S325" s="26">
        <v>2100</v>
      </c>
      <c r="T325" s="32">
        <v>22132202</v>
      </c>
      <c r="U325" s="26"/>
      <c r="V325" s="26"/>
      <c r="W325" s="26"/>
      <c r="X325" s="33"/>
      <c r="Y325" s="34"/>
      <c r="Z325" s="33" t="s">
        <v>441</v>
      </c>
      <c r="AA325" s="26">
        <v>2025</v>
      </c>
    </row>
    <row r="326" spans="1:27" hidden="1" x14ac:dyDescent="0.35">
      <c r="A326" s="26">
        <v>1</v>
      </c>
      <c r="B326" s="26" t="str">
        <f t="shared" si="38"/>
        <v>MCS SAL/JUNE-25</v>
      </c>
      <c r="C326" s="26" t="str">
        <f t="shared" si="38"/>
        <v>30.06.2025</v>
      </c>
      <c r="D326" s="26" t="s">
        <v>147</v>
      </c>
      <c r="E326" s="26">
        <v>1000</v>
      </c>
      <c r="F326" s="26" t="str">
        <f t="shared" si="39"/>
        <v>30.06.2025</v>
      </c>
      <c r="G326" s="26"/>
      <c r="H326" s="26" t="s">
        <v>148</v>
      </c>
      <c r="I326" s="26"/>
      <c r="J326" s="26" t="str">
        <f t="shared" si="40"/>
        <v xml:space="preserve"> MCS/JUNE-25</v>
      </c>
      <c r="K326" s="27" t="s">
        <v>481</v>
      </c>
      <c r="L326" s="26">
        <f t="shared" si="35"/>
        <v>40</v>
      </c>
      <c r="M326" s="28">
        <f>VLOOKUP(Z326,[1]MCS!$B$3:$C$453,2,0)</f>
        <v>4401012100</v>
      </c>
      <c r="N326" s="26"/>
      <c r="O326" s="29"/>
      <c r="P326" s="30">
        <v>2941</v>
      </c>
      <c r="Q326" s="31"/>
      <c r="R326" s="27" t="s">
        <v>151</v>
      </c>
      <c r="S326" s="26">
        <v>2100</v>
      </c>
      <c r="T326" s="32">
        <v>21153102</v>
      </c>
      <c r="U326" s="26"/>
      <c r="V326" s="26"/>
      <c r="W326" s="26"/>
      <c r="X326" s="33"/>
      <c r="Y326" s="34"/>
      <c r="Z326" s="33" t="s">
        <v>441</v>
      </c>
      <c r="AA326" s="26">
        <v>2025</v>
      </c>
    </row>
    <row r="327" spans="1:27" hidden="1" x14ac:dyDescent="0.35">
      <c r="A327" s="26">
        <v>1</v>
      </c>
      <c r="B327" s="26" t="str">
        <f t="shared" si="38"/>
        <v>MCS SAL/JUNE-25</v>
      </c>
      <c r="C327" s="26" t="str">
        <f t="shared" si="38"/>
        <v>30.06.2025</v>
      </c>
      <c r="D327" s="26" t="s">
        <v>147</v>
      </c>
      <c r="E327" s="26">
        <v>1000</v>
      </c>
      <c r="F327" s="26" t="str">
        <f t="shared" si="39"/>
        <v>30.06.2025</v>
      </c>
      <c r="G327" s="26"/>
      <c r="H327" s="26" t="s">
        <v>148</v>
      </c>
      <c r="I327" s="26"/>
      <c r="J327" s="26" t="str">
        <f t="shared" si="40"/>
        <v xml:space="preserve"> MCS/JUNE-25</v>
      </c>
      <c r="K327" s="27" t="s">
        <v>482</v>
      </c>
      <c r="L327" s="26">
        <f t="shared" si="35"/>
        <v>40</v>
      </c>
      <c r="M327" s="28">
        <f>VLOOKUP(Z327,[1]MCS!$B$3:$C$453,2,0)</f>
        <v>4401012100</v>
      </c>
      <c r="N327" s="26"/>
      <c r="O327" s="29"/>
      <c r="P327" s="30">
        <v>12615</v>
      </c>
      <c r="Q327" s="31"/>
      <c r="R327" s="27" t="s">
        <v>151</v>
      </c>
      <c r="S327" s="26">
        <v>2100</v>
      </c>
      <c r="T327" s="32">
        <v>21331008</v>
      </c>
      <c r="U327" s="26"/>
      <c r="V327" s="26"/>
      <c r="W327" s="26"/>
      <c r="X327" s="33"/>
      <c r="Y327" s="34"/>
      <c r="Z327" s="33" t="s">
        <v>441</v>
      </c>
      <c r="AA327" s="26">
        <v>2025</v>
      </c>
    </row>
    <row r="328" spans="1:27" hidden="1" x14ac:dyDescent="0.35">
      <c r="A328" s="26">
        <v>1</v>
      </c>
      <c r="B328" s="26" t="str">
        <f t="shared" si="38"/>
        <v>MCS SAL/JUNE-25</v>
      </c>
      <c r="C328" s="26" t="str">
        <f t="shared" si="38"/>
        <v>30.06.2025</v>
      </c>
      <c r="D328" s="26" t="s">
        <v>147</v>
      </c>
      <c r="E328" s="26">
        <v>1000</v>
      </c>
      <c r="F328" s="26" t="str">
        <f t="shared" si="39"/>
        <v>30.06.2025</v>
      </c>
      <c r="G328" s="26"/>
      <c r="H328" s="26" t="s">
        <v>148</v>
      </c>
      <c r="I328" s="26"/>
      <c r="J328" s="26" t="str">
        <f t="shared" si="40"/>
        <v xml:space="preserve"> MCS/JUNE-25</v>
      </c>
      <c r="K328" s="27" t="s">
        <v>483</v>
      </c>
      <c r="L328" s="26">
        <f t="shared" si="35"/>
        <v>40</v>
      </c>
      <c r="M328" s="28">
        <f>VLOOKUP(Z328,[1]MCS!$B$3:$C$453,2,0)</f>
        <v>4401012100</v>
      </c>
      <c r="N328" s="26"/>
      <c r="O328" s="29"/>
      <c r="P328" s="30">
        <v>16895</v>
      </c>
      <c r="Q328" s="31"/>
      <c r="R328" s="27" t="s">
        <v>151</v>
      </c>
      <c r="S328" s="26">
        <v>2100</v>
      </c>
      <c r="T328" s="32">
        <v>31061001</v>
      </c>
      <c r="U328" s="26"/>
      <c r="V328" s="26"/>
      <c r="W328" s="26"/>
      <c r="X328" s="33"/>
      <c r="Y328" s="34"/>
      <c r="Z328" s="33" t="s">
        <v>441</v>
      </c>
      <c r="AA328" s="26">
        <v>2025</v>
      </c>
    </row>
    <row r="329" spans="1:27" hidden="1" x14ac:dyDescent="0.35">
      <c r="A329" s="26">
        <v>1</v>
      </c>
      <c r="B329" s="26" t="str">
        <f t="shared" si="38"/>
        <v>MCS SAL/JUNE-25</v>
      </c>
      <c r="C329" s="26" t="str">
        <f t="shared" si="38"/>
        <v>30.06.2025</v>
      </c>
      <c r="D329" s="26" t="s">
        <v>147</v>
      </c>
      <c r="E329" s="26">
        <v>1000</v>
      </c>
      <c r="F329" s="26" t="str">
        <f t="shared" si="39"/>
        <v>30.06.2025</v>
      </c>
      <c r="G329" s="26"/>
      <c r="H329" s="26" t="s">
        <v>148</v>
      </c>
      <c r="I329" s="26"/>
      <c r="J329" s="26" t="str">
        <f t="shared" si="40"/>
        <v xml:space="preserve"> MCS/JUNE-25</v>
      </c>
      <c r="K329" s="27" t="s">
        <v>484</v>
      </c>
      <c r="L329" s="26">
        <f t="shared" si="35"/>
        <v>40</v>
      </c>
      <c r="M329" s="28">
        <f>VLOOKUP(Z329,[1]MCS!$B$3:$C$453,2,0)</f>
        <v>4401012100</v>
      </c>
      <c r="N329" s="26"/>
      <c r="O329" s="29"/>
      <c r="P329" s="30">
        <v>2614</v>
      </c>
      <c r="Q329" s="31"/>
      <c r="R329" s="27" t="s">
        <v>151</v>
      </c>
      <c r="S329" s="26">
        <v>2100</v>
      </c>
      <c r="T329" s="32">
        <v>22111101</v>
      </c>
      <c r="U329" s="26"/>
      <c r="V329" s="26"/>
      <c r="W329" s="26"/>
      <c r="X329" s="33"/>
      <c r="Y329" s="34"/>
      <c r="Z329" s="33" t="s">
        <v>441</v>
      </c>
      <c r="AA329" s="26">
        <v>2025</v>
      </c>
    </row>
    <row r="330" spans="1:27" hidden="1" x14ac:dyDescent="0.35">
      <c r="A330" s="26">
        <v>1</v>
      </c>
      <c r="B330" s="26" t="str">
        <f t="shared" si="38"/>
        <v>MCS SAL/JUNE-25</v>
      </c>
      <c r="C330" s="26" t="str">
        <f t="shared" si="38"/>
        <v>30.06.2025</v>
      </c>
      <c r="D330" s="26" t="s">
        <v>147</v>
      </c>
      <c r="E330" s="26">
        <v>1000</v>
      </c>
      <c r="F330" s="26" t="str">
        <f t="shared" si="39"/>
        <v>30.06.2025</v>
      </c>
      <c r="G330" s="26"/>
      <c r="H330" s="26" t="s">
        <v>148</v>
      </c>
      <c r="I330" s="26"/>
      <c r="J330" s="26" t="str">
        <f t="shared" si="40"/>
        <v xml:space="preserve"> MCS/JUNE-25</v>
      </c>
      <c r="K330" s="27" t="s">
        <v>485</v>
      </c>
      <c r="L330" s="26">
        <f t="shared" si="35"/>
        <v>40</v>
      </c>
      <c r="M330" s="28">
        <f>VLOOKUP(Z330,[1]MCS!$B$3:$C$453,2,0)</f>
        <v>4401012100</v>
      </c>
      <c r="N330" s="26"/>
      <c r="O330" s="29"/>
      <c r="P330" s="30">
        <v>16717</v>
      </c>
      <c r="Q330" s="31"/>
      <c r="R330" s="27" t="s">
        <v>151</v>
      </c>
      <c r="S330" s="26">
        <v>2100</v>
      </c>
      <c r="T330" s="32">
        <v>21151101</v>
      </c>
      <c r="U330" s="26"/>
      <c r="V330" s="26"/>
      <c r="W330" s="26"/>
      <c r="X330" s="33"/>
      <c r="Y330" s="34"/>
      <c r="Z330" s="33" t="s">
        <v>441</v>
      </c>
      <c r="AA330" s="26">
        <v>2025</v>
      </c>
    </row>
    <row r="331" spans="1:27" hidden="1" x14ac:dyDescent="0.35">
      <c r="A331" s="26">
        <v>1</v>
      </c>
      <c r="B331" s="26" t="str">
        <f t="shared" si="38"/>
        <v>MCS SAL/JUNE-25</v>
      </c>
      <c r="C331" s="26" t="str">
        <f t="shared" si="38"/>
        <v>30.06.2025</v>
      </c>
      <c r="D331" s="26" t="s">
        <v>147</v>
      </c>
      <c r="E331" s="26">
        <v>1000</v>
      </c>
      <c r="F331" s="26" t="str">
        <f t="shared" si="39"/>
        <v>30.06.2025</v>
      </c>
      <c r="G331" s="26"/>
      <c r="H331" s="26" t="s">
        <v>148</v>
      </c>
      <c r="I331" s="26"/>
      <c r="J331" s="26" t="str">
        <f t="shared" si="40"/>
        <v xml:space="preserve"> MCS/JUNE-25</v>
      </c>
      <c r="K331" s="27" t="s">
        <v>486</v>
      </c>
      <c r="L331" s="26">
        <f t="shared" si="35"/>
        <v>40</v>
      </c>
      <c r="M331" s="28">
        <f>VLOOKUP(Z331,[1]MCS!$B$3:$C$453,2,0)</f>
        <v>4401012100</v>
      </c>
      <c r="N331" s="26"/>
      <c r="O331" s="29"/>
      <c r="P331" s="30">
        <v>1760</v>
      </c>
      <c r="Q331" s="31"/>
      <c r="R331" s="27" t="s">
        <v>151</v>
      </c>
      <c r="S331" s="26">
        <v>2100</v>
      </c>
      <c r="T331" s="32">
        <v>21162101</v>
      </c>
      <c r="U331" s="26"/>
      <c r="V331" s="26"/>
      <c r="W331" s="26"/>
      <c r="X331" s="33"/>
      <c r="Y331" s="34"/>
      <c r="Z331" s="33" t="s">
        <v>441</v>
      </c>
      <c r="AA331" s="26">
        <v>2025</v>
      </c>
    </row>
    <row r="332" spans="1:27" hidden="1" x14ac:dyDescent="0.35">
      <c r="A332" s="26">
        <v>1</v>
      </c>
      <c r="B332" s="26" t="str">
        <f t="shared" si="38"/>
        <v>MCS SAL/JUNE-25</v>
      </c>
      <c r="C332" s="26" t="str">
        <f t="shared" si="38"/>
        <v>30.06.2025</v>
      </c>
      <c r="D332" s="26" t="s">
        <v>147</v>
      </c>
      <c r="E332" s="26">
        <v>1000</v>
      </c>
      <c r="F332" s="26" t="str">
        <f t="shared" si="39"/>
        <v>30.06.2025</v>
      </c>
      <c r="G332" s="26"/>
      <c r="H332" s="26" t="s">
        <v>148</v>
      </c>
      <c r="I332" s="26"/>
      <c r="J332" s="26" t="str">
        <f t="shared" si="40"/>
        <v xml:space="preserve"> MCS/JUNE-25</v>
      </c>
      <c r="K332" s="27" t="s">
        <v>487</v>
      </c>
      <c r="L332" s="26">
        <f t="shared" si="35"/>
        <v>40</v>
      </c>
      <c r="M332" s="28">
        <f>VLOOKUP(Z332,[1]MCS!$B$3:$C$453,2,0)</f>
        <v>4401012100</v>
      </c>
      <c r="N332" s="26"/>
      <c r="O332" s="29"/>
      <c r="P332" s="30">
        <v>9794</v>
      </c>
      <c r="Q332" s="31"/>
      <c r="R332" s="27" t="s">
        <v>151</v>
      </c>
      <c r="S332" s="26">
        <v>2100</v>
      </c>
      <c r="T332" s="32">
        <v>22163101</v>
      </c>
      <c r="U332" s="26"/>
      <c r="V332" s="26"/>
      <c r="W332" s="26"/>
      <c r="X332" s="33"/>
      <c r="Y332" s="34"/>
      <c r="Z332" s="33" t="s">
        <v>441</v>
      </c>
      <c r="AA332" s="26">
        <v>2025</v>
      </c>
    </row>
    <row r="333" spans="1:27" hidden="1" x14ac:dyDescent="0.35">
      <c r="A333" s="26">
        <v>1</v>
      </c>
      <c r="B333" s="26" t="str">
        <f t="shared" si="38"/>
        <v>MCS SAL/JUNE-25</v>
      </c>
      <c r="C333" s="26" t="str">
        <f t="shared" si="38"/>
        <v>30.06.2025</v>
      </c>
      <c r="D333" s="26" t="s">
        <v>147</v>
      </c>
      <c r="E333" s="26">
        <v>1000</v>
      </c>
      <c r="F333" s="26" t="str">
        <f t="shared" si="39"/>
        <v>30.06.2025</v>
      </c>
      <c r="G333" s="26"/>
      <c r="H333" s="26" t="s">
        <v>148</v>
      </c>
      <c r="I333" s="26"/>
      <c r="J333" s="26" t="str">
        <f t="shared" si="40"/>
        <v xml:space="preserve"> MCS/JUNE-25</v>
      </c>
      <c r="K333" s="27" t="s">
        <v>488</v>
      </c>
      <c r="L333" s="26">
        <f t="shared" si="35"/>
        <v>40</v>
      </c>
      <c r="M333" s="28">
        <f>VLOOKUP(Z333,[1]MCS!$B$3:$C$453,2,0)</f>
        <v>4401012100</v>
      </c>
      <c r="N333" s="26"/>
      <c r="O333" s="29"/>
      <c r="P333" s="30">
        <v>4621</v>
      </c>
      <c r="Q333" s="31"/>
      <c r="R333" s="27" t="s">
        <v>151</v>
      </c>
      <c r="S333" s="26">
        <v>2100</v>
      </c>
      <c r="T333" s="32">
        <v>21132202</v>
      </c>
      <c r="U333" s="26"/>
      <c r="V333" s="26"/>
      <c r="W333" s="26"/>
      <c r="X333" s="33"/>
      <c r="Y333" s="34"/>
      <c r="Z333" s="33" t="s">
        <v>441</v>
      </c>
      <c r="AA333" s="26">
        <v>2025</v>
      </c>
    </row>
    <row r="334" spans="1:27" hidden="1" x14ac:dyDescent="0.35">
      <c r="A334" s="26">
        <v>1</v>
      </c>
      <c r="B334" s="26" t="str">
        <f t="shared" si="38"/>
        <v>MCS SAL/JUNE-25</v>
      </c>
      <c r="C334" s="26" t="str">
        <f t="shared" si="38"/>
        <v>30.06.2025</v>
      </c>
      <c r="D334" s="26" t="s">
        <v>147</v>
      </c>
      <c r="E334" s="26">
        <v>1000</v>
      </c>
      <c r="F334" s="26" t="str">
        <f t="shared" si="39"/>
        <v>30.06.2025</v>
      </c>
      <c r="G334" s="26"/>
      <c r="H334" s="26" t="s">
        <v>148</v>
      </c>
      <c r="I334" s="26"/>
      <c r="J334" s="26" t="str">
        <f t="shared" si="40"/>
        <v xml:space="preserve"> MCS/JUNE-25</v>
      </c>
      <c r="K334" s="27" t="s">
        <v>489</v>
      </c>
      <c r="L334" s="26">
        <f t="shared" si="35"/>
        <v>40</v>
      </c>
      <c r="M334" s="28">
        <f>VLOOKUP(Z334,[1]MCS!$B$3:$C$453,2,0)</f>
        <v>4401012100</v>
      </c>
      <c r="N334" s="26"/>
      <c r="O334" s="29"/>
      <c r="P334" s="30">
        <v>4607</v>
      </c>
      <c r="Q334" s="31"/>
      <c r="R334" s="27" t="s">
        <v>151</v>
      </c>
      <c r="S334" s="26">
        <v>2100</v>
      </c>
      <c r="T334" s="32">
        <v>21331010</v>
      </c>
      <c r="U334" s="26"/>
      <c r="V334" s="26"/>
      <c r="W334" s="26"/>
      <c r="X334" s="33"/>
      <c r="Y334" s="34"/>
      <c r="Z334" s="33" t="s">
        <v>441</v>
      </c>
      <c r="AA334" s="26">
        <v>2025</v>
      </c>
    </row>
    <row r="335" spans="1:27" hidden="1" x14ac:dyDescent="0.35">
      <c r="A335" s="26">
        <v>1</v>
      </c>
      <c r="B335" s="26" t="str">
        <f t="shared" si="38"/>
        <v>MCS SAL/JUNE-25</v>
      </c>
      <c r="C335" s="26" t="str">
        <f t="shared" si="38"/>
        <v>30.06.2025</v>
      </c>
      <c r="D335" s="26" t="s">
        <v>147</v>
      </c>
      <c r="E335" s="26">
        <v>1000</v>
      </c>
      <c r="F335" s="26" t="str">
        <f t="shared" si="39"/>
        <v>30.06.2025</v>
      </c>
      <c r="G335" s="26"/>
      <c r="H335" s="26" t="s">
        <v>148</v>
      </c>
      <c r="I335" s="26"/>
      <c r="J335" s="26" t="str">
        <f t="shared" si="40"/>
        <v xml:space="preserve"> MCS/JUNE-25</v>
      </c>
      <c r="K335" s="27" t="s">
        <v>490</v>
      </c>
      <c r="L335" s="26">
        <f t="shared" si="35"/>
        <v>40</v>
      </c>
      <c r="M335" s="28">
        <f>VLOOKUP(Z335,[1]MCS!$B$3:$C$453,2,0)</f>
        <v>4401012100</v>
      </c>
      <c r="N335" s="26"/>
      <c r="O335" s="29"/>
      <c r="P335" s="30">
        <v>10097</v>
      </c>
      <c r="Q335" s="31"/>
      <c r="R335" s="27" t="s">
        <v>151</v>
      </c>
      <c r="S335" s="26">
        <v>2100</v>
      </c>
      <c r="T335" s="32">
        <v>22162101</v>
      </c>
      <c r="U335" s="26"/>
      <c r="V335" s="26"/>
      <c r="W335" s="26"/>
      <c r="X335" s="33"/>
      <c r="Y335" s="34"/>
      <c r="Z335" s="33" t="s">
        <v>441</v>
      </c>
      <c r="AA335" s="26">
        <v>2025</v>
      </c>
    </row>
    <row r="336" spans="1:27" hidden="1" x14ac:dyDescent="0.35">
      <c r="A336" s="26">
        <v>1</v>
      </c>
      <c r="B336" s="26" t="str">
        <f t="shared" si="38"/>
        <v>MCS SAL/JUNE-25</v>
      </c>
      <c r="C336" s="26" t="str">
        <f t="shared" si="38"/>
        <v>30.06.2025</v>
      </c>
      <c r="D336" s="26" t="s">
        <v>147</v>
      </c>
      <c r="E336" s="26">
        <v>1000</v>
      </c>
      <c r="F336" s="26" t="str">
        <f t="shared" si="39"/>
        <v>30.06.2025</v>
      </c>
      <c r="G336" s="26"/>
      <c r="H336" s="26" t="s">
        <v>148</v>
      </c>
      <c r="I336" s="26"/>
      <c r="J336" s="26" t="str">
        <f t="shared" si="40"/>
        <v xml:space="preserve"> MCS/JUNE-25</v>
      </c>
      <c r="K336" s="27" t="s">
        <v>491</v>
      </c>
      <c r="L336" s="26">
        <f t="shared" si="35"/>
        <v>40</v>
      </c>
      <c r="M336" s="28">
        <f>VLOOKUP(Z336,[1]MCS!$B$3:$C$453,2,0)</f>
        <v>4401012100</v>
      </c>
      <c r="N336" s="26"/>
      <c r="O336" s="29"/>
      <c r="P336" s="30">
        <v>14438</v>
      </c>
      <c r="Q336" s="31"/>
      <c r="R336" s="27" t="s">
        <v>151</v>
      </c>
      <c r="S336" s="26">
        <v>2100</v>
      </c>
      <c r="T336" s="32">
        <v>22342001</v>
      </c>
      <c r="U336" s="26"/>
      <c r="V336" s="26"/>
      <c r="W336" s="26"/>
      <c r="X336" s="33"/>
      <c r="Y336" s="34"/>
      <c r="Z336" s="33" t="s">
        <v>441</v>
      </c>
      <c r="AA336" s="26">
        <v>2025</v>
      </c>
    </row>
    <row r="337" spans="1:27" hidden="1" x14ac:dyDescent="0.35">
      <c r="A337" s="26">
        <v>1</v>
      </c>
      <c r="B337" s="26" t="str">
        <f t="shared" si="38"/>
        <v>MCS SAL/JUNE-25</v>
      </c>
      <c r="C337" s="26" t="str">
        <f t="shared" si="38"/>
        <v>30.06.2025</v>
      </c>
      <c r="D337" s="26" t="s">
        <v>147</v>
      </c>
      <c r="E337" s="26">
        <v>1000</v>
      </c>
      <c r="F337" s="26" t="str">
        <f t="shared" si="39"/>
        <v>30.06.2025</v>
      </c>
      <c r="G337" s="26"/>
      <c r="H337" s="26" t="s">
        <v>148</v>
      </c>
      <c r="I337" s="26"/>
      <c r="J337" s="26" t="str">
        <f t="shared" si="40"/>
        <v xml:space="preserve"> MCS/JUNE-25</v>
      </c>
      <c r="K337" s="27" t="s">
        <v>492</v>
      </c>
      <c r="L337" s="26">
        <f t="shared" si="35"/>
        <v>40</v>
      </c>
      <c r="M337" s="28">
        <f>VLOOKUP(Z337,[1]MCS!$B$3:$C$453,2,0)</f>
        <v>4401012100</v>
      </c>
      <c r="N337" s="26"/>
      <c r="O337" s="29"/>
      <c r="P337" s="30">
        <v>4212</v>
      </c>
      <c r="Q337" s="31"/>
      <c r="R337" s="27" t="s">
        <v>151</v>
      </c>
      <c r="S337" s="26">
        <v>2100</v>
      </c>
      <c r="T337" s="32">
        <v>22164201</v>
      </c>
      <c r="U337" s="26"/>
      <c r="V337" s="26"/>
      <c r="W337" s="26"/>
      <c r="X337" s="33"/>
      <c r="Y337" s="34"/>
      <c r="Z337" s="33" t="s">
        <v>441</v>
      </c>
      <c r="AA337" s="26">
        <v>2025</v>
      </c>
    </row>
    <row r="338" spans="1:27" hidden="1" x14ac:dyDescent="0.35">
      <c r="A338" s="26">
        <v>1</v>
      </c>
      <c r="B338" s="26" t="str">
        <f t="shared" si="38"/>
        <v>MCS SAL/JUNE-25</v>
      </c>
      <c r="C338" s="26" t="str">
        <f t="shared" si="38"/>
        <v>30.06.2025</v>
      </c>
      <c r="D338" s="26" t="s">
        <v>147</v>
      </c>
      <c r="E338" s="26">
        <v>1000</v>
      </c>
      <c r="F338" s="26" t="str">
        <f t="shared" si="39"/>
        <v>30.06.2025</v>
      </c>
      <c r="G338" s="26"/>
      <c r="H338" s="26" t="s">
        <v>148</v>
      </c>
      <c r="I338" s="26"/>
      <c r="J338" s="26" t="str">
        <f t="shared" si="40"/>
        <v xml:space="preserve"> MCS/JUNE-25</v>
      </c>
      <c r="K338" s="27" t="s">
        <v>493</v>
      </c>
      <c r="L338" s="26">
        <f t="shared" si="35"/>
        <v>40</v>
      </c>
      <c r="M338" s="28">
        <f>VLOOKUP(Z338,[1]MCS!$B$3:$C$453,2,0)</f>
        <v>4401012100</v>
      </c>
      <c r="N338" s="26"/>
      <c r="O338" s="29"/>
      <c r="P338" s="30">
        <v>6693</v>
      </c>
      <c r="Q338" s="31"/>
      <c r="R338" s="27" t="s">
        <v>151</v>
      </c>
      <c r="S338" s="26">
        <v>2100</v>
      </c>
      <c r="T338" s="32">
        <v>21161204</v>
      </c>
      <c r="U338" s="26"/>
      <c r="V338" s="26"/>
      <c r="W338" s="26"/>
      <c r="X338" s="33"/>
      <c r="Y338" s="34"/>
      <c r="Z338" s="33" t="s">
        <v>441</v>
      </c>
      <c r="AA338" s="26">
        <v>2025</v>
      </c>
    </row>
    <row r="339" spans="1:27" hidden="1" x14ac:dyDescent="0.35">
      <c r="A339" s="26">
        <v>1</v>
      </c>
      <c r="B339" s="26" t="str">
        <f t="shared" si="38"/>
        <v>MCS SAL/JUNE-25</v>
      </c>
      <c r="C339" s="26" t="str">
        <f t="shared" si="38"/>
        <v>30.06.2025</v>
      </c>
      <c r="D339" s="26" t="s">
        <v>147</v>
      </c>
      <c r="E339" s="26">
        <v>1000</v>
      </c>
      <c r="F339" s="26" t="str">
        <f t="shared" si="39"/>
        <v>30.06.2025</v>
      </c>
      <c r="G339" s="26"/>
      <c r="H339" s="26" t="s">
        <v>148</v>
      </c>
      <c r="I339" s="26"/>
      <c r="J339" s="26" t="str">
        <f t="shared" si="40"/>
        <v xml:space="preserve"> MCS/JUNE-25</v>
      </c>
      <c r="K339" s="27" t="s">
        <v>494</v>
      </c>
      <c r="L339" s="26">
        <f t="shared" si="35"/>
        <v>40</v>
      </c>
      <c r="M339" s="28">
        <f>VLOOKUP(Z339,[1]MCS!$B$3:$C$453,2,0)</f>
        <v>4401012100</v>
      </c>
      <c r="N339" s="26"/>
      <c r="O339" s="29"/>
      <c r="P339" s="30">
        <v>9913</v>
      </c>
      <c r="Q339" s="31"/>
      <c r="R339" s="27" t="s">
        <v>151</v>
      </c>
      <c r="S339" s="26">
        <v>2100</v>
      </c>
      <c r="T339" s="32">
        <v>21151201</v>
      </c>
      <c r="U339" s="26"/>
      <c r="V339" s="26"/>
      <c r="W339" s="26"/>
      <c r="X339" s="33"/>
      <c r="Y339" s="34"/>
      <c r="Z339" s="33" t="s">
        <v>441</v>
      </c>
      <c r="AA339" s="26">
        <v>2025</v>
      </c>
    </row>
    <row r="340" spans="1:27" hidden="1" x14ac:dyDescent="0.35">
      <c r="A340" s="26">
        <v>1</v>
      </c>
      <c r="B340" s="26" t="str">
        <f t="shared" ref="B340:C355" si="41">+B339</f>
        <v>MCS SAL/JUNE-25</v>
      </c>
      <c r="C340" s="26" t="str">
        <f t="shared" si="41"/>
        <v>30.06.2025</v>
      </c>
      <c r="D340" s="26" t="s">
        <v>147</v>
      </c>
      <c r="E340" s="26">
        <v>1000</v>
      </c>
      <c r="F340" s="26" t="str">
        <f t="shared" si="39"/>
        <v>30.06.2025</v>
      </c>
      <c r="G340" s="26"/>
      <c r="H340" s="26" t="s">
        <v>148</v>
      </c>
      <c r="I340" s="26"/>
      <c r="J340" s="26" t="str">
        <f t="shared" si="40"/>
        <v xml:space="preserve"> MCS/JUNE-25</v>
      </c>
      <c r="K340" s="27" t="s">
        <v>495</v>
      </c>
      <c r="L340" s="26">
        <f t="shared" si="35"/>
        <v>40</v>
      </c>
      <c r="M340" s="28">
        <f>VLOOKUP(Z340,[1]MCS!$B$3:$C$453,2,0)</f>
        <v>4401012100</v>
      </c>
      <c r="N340" s="26"/>
      <c r="O340" s="29"/>
      <c r="P340" s="30">
        <v>5415</v>
      </c>
      <c r="Q340" s="31"/>
      <c r="R340" s="27" t="s">
        <v>151</v>
      </c>
      <c r="S340" s="26">
        <v>2100</v>
      </c>
      <c r="T340" s="32">
        <v>22164204</v>
      </c>
      <c r="U340" s="26"/>
      <c r="V340" s="26"/>
      <c r="W340" s="26"/>
      <c r="X340" s="33"/>
      <c r="Y340" s="34"/>
      <c r="Z340" s="33" t="s">
        <v>441</v>
      </c>
      <c r="AA340" s="26">
        <v>2025</v>
      </c>
    </row>
    <row r="341" spans="1:27" hidden="1" x14ac:dyDescent="0.35">
      <c r="A341" s="26">
        <v>1</v>
      </c>
      <c r="B341" s="26" t="str">
        <f t="shared" si="41"/>
        <v>MCS SAL/JUNE-25</v>
      </c>
      <c r="C341" s="26" t="str">
        <f t="shared" si="41"/>
        <v>30.06.2025</v>
      </c>
      <c r="D341" s="26" t="s">
        <v>147</v>
      </c>
      <c r="E341" s="26">
        <v>1000</v>
      </c>
      <c r="F341" s="26" t="str">
        <f t="shared" si="39"/>
        <v>30.06.2025</v>
      </c>
      <c r="G341" s="26"/>
      <c r="H341" s="26" t="s">
        <v>148</v>
      </c>
      <c r="I341" s="26"/>
      <c r="J341" s="26" t="str">
        <f t="shared" si="40"/>
        <v xml:space="preserve"> MCS/JUNE-25</v>
      </c>
      <c r="K341" s="27" t="s">
        <v>496</v>
      </c>
      <c r="L341" s="26">
        <f t="shared" si="35"/>
        <v>40</v>
      </c>
      <c r="M341" s="28">
        <f>VLOOKUP(Z341,[1]MCS!$B$3:$C$453,2,0)</f>
        <v>4401012100</v>
      </c>
      <c r="N341" s="26"/>
      <c r="O341" s="29"/>
      <c r="P341" s="30">
        <v>4037</v>
      </c>
      <c r="Q341" s="31"/>
      <c r="R341" s="27" t="s">
        <v>151</v>
      </c>
      <c r="S341" s="26">
        <v>2100</v>
      </c>
      <c r="T341" s="32">
        <v>21154104</v>
      </c>
      <c r="U341" s="26"/>
      <c r="V341" s="26"/>
      <c r="W341" s="26"/>
      <c r="X341" s="33"/>
      <c r="Y341" s="34"/>
      <c r="Z341" s="33" t="s">
        <v>441</v>
      </c>
      <c r="AA341" s="26">
        <v>2025</v>
      </c>
    </row>
    <row r="342" spans="1:27" hidden="1" x14ac:dyDescent="0.35">
      <c r="A342" s="26">
        <v>1</v>
      </c>
      <c r="B342" s="26" t="str">
        <f t="shared" si="41"/>
        <v>MCS SAL/JUNE-25</v>
      </c>
      <c r="C342" s="26" t="str">
        <f t="shared" si="41"/>
        <v>30.06.2025</v>
      </c>
      <c r="D342" s="26" t="s">
        <v>147</v>
      </c>
      <c r="E342" s="26">
        <v>1000</v>
      </c>
      <c r="F342" s="26" t="str">
        <f t="shared" si="39"/>
        <v>30.06.2025</v>
      </c>
      <c r="G342" s="26"/>
      <c r="H342" s="26" t="s">
        <v>148</v>
      </c>
      <c r="I342" s="26"/>
      <c r="J342" s="26" t="str">
        <f t="shared" si="40"/>
        <v xml:space="preserve"> MCS/JUNE-25</v>
      </c>
      <c r="K342" s="27" t="s">
        <v>497</v>
      </c>
      <c r="L342" s="26">
        <f t="shared" si="35"/>
        <v>40</v>
      </c>
      <c r="M342" s="28">
        <f>VLOOKUP(Z342,[1]MCS!$B$3:$C$453,2,0)</f>
        <v>4401012100</v>
      </c>
      <c r="N342" s="26"/>
      <c r="O342" s="29"/>
      <c r="P342" s="30">
        <v>1593</v>
      </c>
      <c r="Q342" s="31"/>
      <c r="R342" s="27" t="s">
        <v>151</v>
      </c>
      <c r="S342" s="26">
        <v>2100</v>
      </c>
      <c r="T342" s="32">
        <v>31043001</v>
      </c>
      <c r="U342" s="26"/>
      <c r="V342" s="26"/>
      <c r="W342" s="26"/>
      <c r="X342" s="33"/>
      <c r="Y342" s="34"/>
      <c r="Z342" s="33" t="s">
        <v>441</v>
      </c>
      <c r="AA342" s="26">
        <v>2025</v>
      </c>
    </row>
    <row r="343" spans="1:27" hidden="1" x14ac:dyDescent="0.35">
      <c r="A343" s="26">
        <v>1</v>
      </c>
      <c r="B343" s="26" t="str">
        <f t="shared" si="41"/>
        <v>MCS SAL/JUNE-25</v>
      </c>
      <c r="C343" s="26" t="str">
        <f t="shared" si="41"/>
        <v>30.06.2025</v>
      </c>
      <c r="D343" s="26" t="s">
        <v>147</v>
      </c>
      <c r="E343" s="26">
        <v>1000</v>
      </c>
      <c r="F343" s="26" t="str">
        <f t="shared" si="39"/>
        <v>30.06.2025</v>
      </c>
      <c r="G343" s="26"/>
      <c r="H343" s="26" t="s">
        <v>148</v>
      </c>
      <c r="I343" s="26"/>
      <c r="J343" s="26" t="str">
        <f t="shared" si="40"/>
        <v xml:space="preserve"> MCS/JUNE-25</v>
      </c>
      <c r="K343" s="27" t="s">
        <v>498</v>
      </c>
      <c r="L343" s="26">
        <f t="shared" si="35"/>
        <v>40</v>
      </c>
      <c r="M343" s="28">
        <f>VLOOKUP(Z343,[1]MCS!$B$3:$C$453,2,0)</f>
        <v>4401011700</v>
      </c>
      <c r="N343" s="26"/>
      <c r="O343" s="29"/>
      <c r="P343" s="30">
        <v>18469</v>
      </c>
      <c r="Q343" s="31"/>
      <c r="R343" s="27" t="s">
        <v>151</v>
      </c>
      <c r="S343" s="26">
        <v>2100</v>
      </c>
      <c r="T343" s="32">
        <v>21161101</v>
      </c>
      <c r="U343" s="26"/>
      <c r="V343" s="26"/>
      <c r="W343" s="26"/>
      <c r="X343" s="33"/>
      <c r="Y343" s="34"/>
      <c r="Z343" s="33" t="s">
        <v>499</v>
      </c>
      <c r="AA343" s="26">
        <v>2025</v>
      </c>
    </row>
    <row r="344" spans="1:27" hidden="1" x14ac:dyDescent="0.35">
      <c r="A344" s="26">
        <v>1</v>
      </c>
      <c r="B344" s="26" t="str">
        <f t="shared" si="41"/>
        <v>MCS SAL/JUNE-25</v>
      </c>
      <c r="C344" s="26" t="str">
        <f t="shared" si="41"/>
        <v>30.06.2025</v>
      </c>
      <c r="D344" s="26" t="s">
        <v>147</v>
      </c>
      <c r="E344" s="26">
        <v>1000</v>
      </c>
      <c r="F344" s="26" t="str">
        <f t="shared" si="39"/>
        <v>30.06.2025</v>
      </c>
      <c r="G344" s="26"/>
      <c r="H344" s="26" t="s">
        <v>148</v>
      </c>
      <c r="I344" s="26"/>
      <c r="J344" s="26" t="str">
        <f t="shared" si="40"/>
        <v xml:space="preserve"> MCS/JUNE-25</v>
      </c>
      <c r="K344" s="27" t="s">
        <v>500</v>
      </c>
      <c r="L344" s="26">
        <f t="shared" si="35"/>
        <v>40</v>
      </c>
      <c r="M344" s="28">
        <f>VLOOKUP(Z344,[1]MCS!$B$3:$C$453,2,0)</f>
        <v>4401011700</v>
      </c>
      <c r="N344" s="26"/>
      <c r="O344" s="29"/>
      <c r="P344" s="30">
        <v>17941</v>
      </c>
      <c r="Q344" s="31"/>
      <c r="R344" s="27" t="s">
        <v>151</v>
      </c>
      <c r="S344" s="26">
        <v>2100</v>
      </c>
      <c r="T344" s="32">
        <v>21311007</v>
      </c>
      <c r="U344" s="26"/>
      <c r="V344" s="26"/>
      <c r="W344" s="26"/>
      <c r="X344" s="33"/>
      <c r="Y344" s="34"/>
      <c r="Z344" s="33" t="s">
        <v>499</v>
      </c>
      <c r="AA344" s="26">
        <v>2025</v>
      </c>
    </row>
    <row r="345" spans="1:27" hidden="1" x14ac:dyDescent="0.35">
      <c r="A345" s="26">
        <v>1</v>
      </c>
      <c r="B345" s="26" t="str">
        <f t="shared" si="41"/>
        <v>MCS SAL/JUNE-25</v>
      </c>
      <c r="C345" s="26" t="str">
        <f t="shared" si="41"/>
        <v>30.06.2025</v>
      </c>
      <c r="D345" s="26" t="s">
        <v>147</v>
      </c>
      <c r="E345" s="26">
        <v>1000</v>
      </c>
      <c r="F345" s="26" t="str">
        <f t="shared" si="39"/>
        <v>30.06.2025</v>
      </c>
      <c r="G345" s="26"/>
      <c r="H345" s="26" t="s">
        <v>148</v>
      </c>
      <c r="I345" s="26"/>
      <c r="J345" s="26" t="str">
        <f t="shared" si="40"/>
        <v xml:space="preserve"> MCS/JUNE-25</v>
      </c>
      <c r="K345" s="27" t="s">
        <v>501</v>
      </c>
      <c r="L345" s="26">
        <f t="shared" si="35"/>
        <v>40</v>
      </c>
      <c r="M345" s="28">
        <f>VLOOKUP(Z345,[1]MCS!$B$3:$C$453,2,0)</f>
        <v>4401011700</v>
      </c>
      <c r="N345" s="26"/>
      <c r="O345" s="29"/>
      <c r="P345" s="30">
        <v>160100</v>
      </c>
      <c r="Q345" s="31"/>
      <c r="R345" s="27" t="s">
        <v>151</v>
      </c>
      <c r="S345" s="26">
        <v>2100</v>
      </c>
      <c r="T345" s="32">
        <v>31041001</v>
      </c>
      <c r="U345" s="26"/>
      <c r="V345" s="26"/>
      <c r="W345" s="26"/>
      <c r="X345" s="33"/>
      <c r="Y345" s="34"/>
      <c r="Z345" s="33" t="s">
        <v>499</v>
      </c>
      <c r="AA345" s="26">
        <v>2025</v>
      </c>
    </row>
    <row r="346" spans="1:27" hidden="1" x14ac:dyDescent="0.35">
      <c r="A346" s="26">
        <v>1</v>
      </c>
      <c r="B346" s="26" t="str">
        <f t="shared" si="41"/>
        <v>MCS SAL/JUNE-25</v>
      </c>
      <c r="C346" s="26" t="str">
        <f t="shared" si="41"/>
        <v>30.06.2025</v>
      </c>
      <c r="D346" s="26" t="s">
        <v>147</v>
      </c>
      <c r="E346" s="26">
        <v>1000</v>
      </c>
      <c r="F346" s="26" t="str">
        <f t="shared" si="39"/>
        <v>30.06.2025</v>
      </c>
      <c r="G346" s="26"/>
      <c r="H346" s="26" t="s">
        <v>148</v>
      </c>
      <c r="I346" s="26"/>
      <c r="J346" s="26" t="str">
        <f t="shared" si="40"/>
        <v xml:space="preserve"> MCS/JUNE-25</v>
      </c>
      <c r="K346" s="27" t="s">
        <v>502</v>
      </c>
      <c r="L346" s="26">
        <f t="shared" si="35"/>
        <v>40</v>
      </c>
      <c r="M346" s="28">
        <f>VLOOKUP(Z346,[1]MCS!$B$3:$C$453,2,0)</f>
        <v>4401011700</v>
      </c>
      <c r="N346" s="26"/>
      <c r="O346" s="29"/>
      <c r="P346" s="30">
        <v>29347</v>
      </c>
      <c r="Q346" s="31"/>
      <c r="R346" s="27" t="s">
        <v>151</v>
      </c>
      <c r="S346" s="26">
        <v>2100</v>
      </c>
      <c r="T346" s="32">
        <v>21171101</v>
      </c>
      <c r="U346" s="26"/>
      <c r="V346" s="26"/>
      <c r="W346" s="26"/>
      <c r="X346" s="33"/>
      <c r="Y346" s="34"/>
      <c r="Z346" s="33" t="s">
        <v>499</v>
      </c>
      <c r="AA346" s="26">
        <v>2025</v>
      </c>
    </row>
    <row r="347" spans="1:27" hidden="1" x14ac:dyDescent="0.35">
      <c r="A347" s="26">
        <v>1</v>
      </c>
      <c r="B347" s="26" t="str">
        <f t="shared" si="41"/>
        <v>MCS SAL/JUNE-25</v>
      </c>
      <c r="C347" s="26" t="str">
        <f t="shared" si="41"/>
        <v>30.06.2025</v>
      </c>
      <c r="D347" s="26" t="s">
        <v>147</v>
      </c>
      <c r="E347" s="26">
        <v>1000</v>
      </c>
      <c r="F347" s="26" t="str">
        <f t="shared" si="39"/>
        <v>30.06.2025</v>
      </c>
      <c r="G347" s="26"/>
      <c r="H347" s="26" t="s">
        <v>148</v>
      </c>
      <c r="I347" s="26"/>
      <c r="J347" s="26" t="str">
        <f t="shared" si="40"/>
        <v xml:space="preserve"> MCS/JUNE-25</v>
      </c>
      <c r="K347" s="27" t="s">
        <v>503</v>
      </c>
      <c r="L347" s="26">
        <f t="shared" si="35"/>
        <v>40</v>
      </c>
      <c r="M347" s="28">
        <f>VLOOKUP(Z347,[1]MCS!$B$3:$C$453,2,0)</f>
        <v>4401011700</v>
      </c>
      <c r="N347" s="26"/>
      <c r="O347" s="29"/>
      <c r="P347" s="30">
        <v>11010</v>
      </c>
      <c r="Q347" s="31"/>
      <c r="R347" s="27" t="s">
        <v>151</v>
      </c>
      <c r="S347" s="26">
        <v>2100</v>
      </c>
      <c r="T347" s="32">
        <v>21154101</v>
      </c>
      <c r="U347" s="26"/>
      <c r="V347" s="26"/>
      <c r="W347" s="26"/>
      <c r="X347" s="33"/>
      <c r="Y347" s="34"/>
      <c r="Z347" s="33" t="s">
        <v>499</v>
      </c>
      <c r="AA347" s="26">
        <v>2025</v>
      </c>
    </row>
    <row r="348" spans="1:27" hidden="1" x14ac:dyDescent="0.35">
      <c r="A348" s="26">
        <v>1</v>
      </c>
      <c r="B348" s="26" t="str">
        <f t="shared" si="41"/>
        <v>MCS SAL/JUNE-25</v>
      </c>
      <c r="C348" s="26" t="str">
        <f t="shared" si="41"/>
        <v>30.06.2025</v>
      </c>
      <c r="D348" s="26" t="s">
        <v>147</v>
      </c>
      <c r="E348" s="26">
        <v>1000</v>
      </c>
      <c r="F348" s="26" t="str">
        <f t="shared" si="39"/>
        <v>30.06.2025</v>
      </c>
      <c r="G348" s="26"/>
      <c r="H348" s="26" t="s">
        <v>148</v>
      </c>
      <c r="I348" s="26"/>
      <c r="J348" s="26" t="str">
        <f t="shared" si="40"/>
        <v xml:space="preserve"> MCS/JUNE-25</v>
      </c>
      <c r="K348" s="27" t="s">
        <v>504</v>
      </c>
      <c r="L348" s="26">
        <f t="shared" si="35"/>
        <v>40</v>
      </c>
      <c r="M348" s="28">
        <f>VLOOKUP(Z348,[1]MCS!$B$3:$C$453,2,0)</f>
        <v>4401011700</v>
      </c>
      <c r="N348" s="26"/>
      <c r="O348" s="29"/>
      <c r="P348" s="30">
        <v>31544</v>
      </c>
      <c r="Q348" s="31"/>
      <c r="R348" s="27" t="s">
        <v>151</v>
      </c>
      <c r="S348" s="26">
        <v>2100</v>
      </c>
      <c r="T348" s="32">
        <v>21311002</v>
      </c>
      <c r="U348" s="26"/>
      <c r="V348" s="26"/>
      <c r="W348" s="26"/>
      <c r="X348" s="33"/>
      <c r="Y348" s="34"/>
      <c r="Z348" s="33" t="s">
        <v>499</v>
      </c>
      <c r="AA348" s="26">
        <v>2025</v>
      </c>
    </row>
    <row r="349" spans="1:27" hidden="1" x14ac:dyDescent="0.35">
      <c r="A349" s="26">
        <v>1</v>
      </c>
      <c r="B349" s="26" t="str">
        <f t="shared" si="41"/>
        <v>MCS SAL/JUNE-25</v>
      </c>
      <c r="C349" s="26" t="str">
        <f t="shared" si="41"/>
        <v>30.06.2025</v>
      </c>
      <c r="D349" s="26" t="s">
        <v>147</v>
      </c>
      <c r="E349" s="26">
        <v>1000</v>
      </c>
      <c r="F349" s="26" t="str">
        <f t="shared" si="39"/>
        <v>30.06.2025</v>
      </c>
      <c r="G349" s="26"/>
      <c r="H349" s="26" t="s">
        <v>148</v>
      </c>
      <c r="I349" s="26"/>
      <c r="J349" s="26" t="str">
        <f t="shared" si="40"/>
        <v xml:space="preserve"> MCS/JUNE-25</v>
      </c>
      <c r="K349" s="27" t="s">
        <v>505</v>
      </c>
      <c r="L349" s="26">
        <f t="shared" si="35"/>
        <v>40</v>
      </c>
      <c r="M349" s="28">
        <f>VLOOKUP(Z349,[1]MCS!$B$3:$C$453,2,0)</f>
        <v>4401011700</v>
      </c>
      <c r="N349" s="26"/>
      <c r="O349" s="29"/>
      <c r="P349" s="30">
        <v>21098</v>
      </c>
      <c r="Q349" s="31"/>
      <c r="R349" s="27" t="s">
        <v>151</v>
      </c>
      <c r="S349" s="26">
        <v>2100</v>
      </c>
      <c r="T349" s="32">
        <v>21311004</v>
      </c>
      <c r="U349" s="26"/>
      <c r="V349" s="26"/>
      <c r="W349" s="26"/>
      <c r="X349" s="33"/>
      <c r="Y349" s="34"/>
      <c r="Z349" s="33" t="s">
        <v>499</v>
      </c>
      <c r="AA349" s="26">
        <v>2025</v>
      </c>
    </row>
    <row r="350" spans="1:27" hidden="1" x14ac:dyDescent="0.35">
      <c r="A350" s="26">
        <v>1</v>
      </c>
      <c r="B350" s="26" t="str">
        <f t="shared" si="41"/>
        <v>MCS SAL/JUNE-25</v>
      </c>
      <c r="C350" s="26" t="str">
        <f t="shared" si="41"/>
        <v>30.06.2025</v>
      </c>
      <c r="D350" s="26" t="s">
        <v>147</v>
      </c>
      <c r="E350" s="26">
        <v>1000</v>
      </c>
      <c r="F350" s="26" t="str">
        <f t="shared" si="39"/>
        <v>30.06.2025</v>
      </c>
      <c r="G350" s="26"/>
      <c r="H350" s="26" t="s">
        <v>148</v>
      </c>
      <c r="I350" s="26"/>
      <c r="J350" s="26" t="str">
        <f t="shared" si="40"/>
        <v xml:space="preserve"> MCS/JUNE-25</v>
      </c>
      <c r="K350" s="27" t="s">
        <v>506</v>
      </c>
      <c r="L350" s="26">
        <f t="shared" si="35"/>
        <v>40</v>
      </c>
      <c r="M350" s="28">
        <f>VLOOKUP(Z350,[1]MCS!$B$3:$C$453,2,0)</f>
        <v>4401011700</v>
      </c>
      <c r="N350" s="26"/>
      <c r="O350" s="29"/>
      <c r="P350" s="30">
        <v>46358</v>
      </c>
      <c r="Q350" s="31"/>
      <c r="R350" s="27" t="s">
        <v>151</v>
      </c>
      <c r="S350" s="26">
        <v>2100</v>
      </c>
      <c r="T350" s="32">
        <v>22144101</v>
      </c>
      <c r="U350" s="26"/>
      <c r="V350" s="26"/>
      <c r="W350" s="26"/>
      <c r="X350" s="33"/>
      <c r="Y350" s="34"/>
      <c r="Z350" s="33" t="s">
        <v>499</v>
      </c>
      <c r="AA350" s="26">
        <v>2025</v>
      </c>
    </row>
    <row r="351" spans="1:27" hidden="1" x14ac:dyDescent="0.35">
      <c r="A351" s="26">
        <v>1</v>
      </c>
      <c r="B351" s="26" t="str">
        <f t="shared" si="41"/>
        <v>MCS SAL/JUNE-25</v>
      </c>
      <c r="C351" s="26" t="str">
        <f t="shared" si="41"/>
        <v>30.06.2025</v>
      </c>
      <c r="D351" s="26" t="s">
        <v>147</v>
      </c>
      <c r="E351" s="26">
        <v>1000</v>
      </c>
      <c r="F351" s="26" t="str">
        <f t="shared" si="39"/>
        <v>30.06.2025</v>
      </c>
      <c r="G351" s="26"/>
      <c r="H351" s="26" t="s">
        <v>148</v>
      </c>
      <c r="I351" s="26"/>
      <c r="J351" s="26" t="str">
        <f t="shared" si="40"/>
        <v xml:space="preserve"> MCS/JUNE-25</v>
      </c>
      <c r="K351" s="27" t="s">
        <v>507</v>
      </c>
      <c r="L351" s="26">
        <f t="shared" si="35"/>
        <v>40</v>
      </c>
      <c r="M351" s="28">
        <f>VLOOKUP(Z351,[1]MCS!$B$3:$C$453,2,0)</f>
        <v>4401011700</v>
      </c>
      <c r="N351" s="26"/>
      <c r="O351" s="29"/>
      <c r="P351" s="30">
        <v>76336</v>
      </c>
      <c r="Q351" s="31"/>
      <c r="R351" s="27" t="s">
        <v>151</v>
      </c>
      <c r="S351" s="26">
        <v>2100</v>
      </c>
      <c r="T351" s="32">
        <v>21331005</v>
      </c>
      <c r="U351" s="26"/>
      <c r="V351" s="26"/>
      <c r="W351" s="26"/>
      <c r="X351" s="33"/>
      <c r="Y351" s="34"/>
      <c r="Z351" s="33" t="s">
        <v>499</v>
      </c>
      <c r="AA351" s="26">
        <v>2025</v>
      </c>
    </row>
    <row r="352" spans="1:27" hidden="1" x14ac:dyDescent="0.35">
      <c r="A352" s="26">
        <v>1</v>
      </c>
      <c r="B352" s="26" t="str">
        <f t="shared" si="41"/>
        <v>MCS SAL/JUNE-25</v>
      </c>
      <c r="C352" s="26" t="str">
        <f t="shared" si="41"/>
        <v>30.06.2025</v>
      </c>
      <c r="D352" s="26" t="s">
        <v>147</v>
      </c>
      <c r="E352" s="26">
        <v>1000</v>
      </c>
      <c r="F352" s="26" t="str">
        <f t="shared" si="39"/>
        <v>30.06.2025</v>
      </c>
      <c r="G352" s="26"/>
      <c r="H352" s="26" t="s">
        <v>148</v>
      </c>
      <c r="I352" s="26"/>
      <c r="J352" s="26" t="str">
        <f t="shared" si="40"/>
        <v xml:space="preserve"> MCS/JUNE-25</v>
      </c>
      <c r="K352" s="27" t="s">
        <v>508</v>
      </c>
      <c r="L352" s="26">
        <f t="shared" si="35"/>
        <v>40</v>
      </c>
      <c r="M352" s="28">
        <f>VLOOKUP(Z352,[1]MCS!$B$3:$C$453,2,0)</f>
        <v>4401011700</v>
      </c>
      <c r="N352" s="26"/>
      <c r="O352" s="29"/>
      <c r="P352" s="30">
        <v>71014</v>
      </c>
      <c r="Q352" s="31"/>
      <c r="R352" s="27" t="s">
        <v>151</v>
      </c>
      <c r="S352" s="26">
        <v>2100</v>
      </c>
      <c r="T352" s="32">
        <v>22132101</v>
      </c>
      <c r="U352" s="26"/>
      <c r="V352" s="26"/>
      <c r="W352" s="26"/>
      <c r="X352" s="33"/>
      <c r="Y352" s="34"/>
      <c r="Z352" s="33" t="s">
        <v>499</v>
      </c>
      <c r="AA352" s="26">
        <v>2025</v>
      </c>
    </row>
    <row r="353" spans="1:28" hidden="1" x14ac:dyDescent="0.35">
      <c r="A353" s="26">
        <v>1</v>
      </c>
      <c r="B353" s="26" t="str">
        <f t="shared" si="41"/>
        <v>MCS SAL/JUNE-25</v>
      </c>
      <c r="C353" s="26" t="str">
        <f t="shared" si="41"/>
        <v>30.06.2025</v>
      </c>
      <c r="D353" s="26" t="s">
        <v>147</v>
      </c>
      <c r="E353" s="26">
        <v>1000</v>
      </c>
      <c r="F353" s="26" t="str">
        <f t="shared" si="39"/>
        <v>30.06.2025</v>
      </c>
      <c r="G353" s="26"/>
      <c r="H353" s="26" t="s">
        <v>148</v>
      </c>
      <c r="I353" s="26"/>
      <c r="J353" s="26" t="str">
        <f t="shared" si="40"/>
        <v xml:space="preserve"> MCS/JUNE-25</v>
      </c>
      <c r="K353" s="27" t="s">
        <v>509</v>
      </c>
      <c r="L353" s="26">
        <f t="shared" si="35"/>
        <v>40</v>
      </c>
      <c r="M353" s="28">
        <f>VLOOKUP(Z353,[1]MCS!$B$3:$C$453,2,0)</f>
        <v>4401011700</v>
      </c>
      <c r="N353" s="26"/>
      <c r="O353" s="29"/>
      <c r="P353" s="30">
        <v>30222</v>
      </c>
      <c r="Q353" s="31"/>
      <c r="R353" s="27" t="s">
        <v>151</v>
      </c>
      <c r="S353" s="26">
        <v>2100</v>
      </c>
      <c r="T353" s="32">
        <v>22241101</v>
      </c>
      <c r="U353" s="26"/>
      <c r="V353" s="26"/>
      <c r="W353" s="26"/>
      <c r="X353" s="33"/>
      <c r="Y353" s="34"/>
      <c r="Z353" s="33" t="s">
        <v>499</v>
      </c>
      <c r="AA353" s="26">
        <v>2025</v>
      </c>
    </row>
    <row r="354" spans="1:28" hidden="1" x14ac:dyDescent="0.35">
      <c r="A354" s="26">
        <v>1</v>
      </c>
      <c r="B354" s="26" t="str">
        <f t="shared" si="41"/>
        <v>MCS SAL/JUNE-25</v>
      </c>
      <c r="C354" s="26" t="str">
        <f t="shared" si="41"/>
        <v>30.06.2025</v>
      </c>
      <c r="D354" s="26" t="s">
        <v>147</v>
      </c>
      <c r="E354" s="26">
        <v>1000</v>
      </c>
      <c r="F354" s="26" t="str">
        <f t="shared" si="39"/>
        <v>30.06.2025</v>
      </c>
      <c r="G354" s="26"/>
      <c r="H354" s="26" t="s">
        <v>148</v>
      </c>
      <c r="I354" s="26"/>
      <c r="J354" s="26" t="str">
        <f t="shared" si="40"/>
        <v xml:space="preserve"> MCS/JUNE-25</v>
      </c>
      <c r="K354" s="27" t="s">
        <v>510</v>
      </c>
      <c r="L354" s="26">
        <f t="shared" si="35"/>
        <v>40</v>
      </c>
      <c r="M354" s="28">
        <f>VLOOKUP(Z354,[1]MCS!$B$3:$C$453,2,0)</f>
        <v>4401011700</v>
      </c>
      <c r="N354" s="26"/>
      <c r="O354" s="29"/>
      <c r="P354" s="30">
        <v>8378</v>
      </c>
      <c r="Q354" s="31"/>
      <c r="R354" s="27" t="s">
        <v>151</v>
      </c>
      <c r="S354" s="26">
        <v>2100</v>
      </c>
      <c r="T354" s="32">
        <v>21311003</v>
      </c>
      <c r="U354" s="26"/>
      <c r="V354" s="26"/>
      <c r="W354" s="26"/>
      <c r="X354" s="33"/>
      <c r="Y354" s="34"/>
      <c r="Z354" s="33" t="s">
        <v>499</v>
      </c>
      <c r="AA354" s="26">
        <v>2025</v>
      </c>
    </row>
    <row r="355" spans="1:28" hidden="1" x14ac:dyDescent="0.35">
      <c r="A355" s="26">
        <v>1</v>
      </c>
      <c r="B355" s="26" t="str">
        <f t="shared" si="41"/>
        <v>MCS SAL/JUNE-25</v>
      </c>
      <c r="C355" s="26" t="str">
        <f t="shared" si="41"/>
        <v>30.06.2025</v>
      </c>
      <c r="D355" s="26" t="s">
        <v>147</v>
      </c>
      <c r="E355" s="26">
        <v>1000</v>
      </c>
      <c r="F355" s="26" t="str">
        <f t="shared" si="39"/>
        <v>30.06.2025</v>
      </c>
      <c r="G355" s="26"/>
      <c r="H355" s="26" t="s">
        <v>148</v>
      </c>
      <c r="I355" s="26"/>
      <c r="J355" s="26" t="str">
        <f t="shared" si="40"/>
        <v xml:space="preserve"> MCS/JUNE-25</v>
      </c>
      <c r="K355" s="27" t="s">
        <v>511</v>
      </c>
      <c r="L355" s="26">
        <f t="shared" si="35"/>
        <v>40</v>
      </c>
      <c r="M355" s="28">
        <f>VLOOKUP(Z355,[1]MCS!$B$3:$C$453,2,0)</f>
        <v>4401011700</v>
      </c>
      <c r="N355" s="26"/>
      <c r="O355" s="29"/>
      <c r="P355" s="30">
        <v>69480</v>
      </c>
      <c r="Q355" s="31"/>
      <c r="R355" s="27" t="s">
        <v>151</v>
      </c>
      <c r="S355" s="26">
        <v>2100</v>
      </c>
      <c r="T355" s="32">
        <v>21151202</v>
      </c>
      <c r="U355" s="26"/>
      <c r="V355" s="26"/>
      <c r="W355" s="26"/>
      <c r="X355" s="33"/>
      <c r="Y355" s="34"/>
      <c r="Z355" s="33" t="s">
        <v>499</v>
      </c>
      <c r="AA355" s="26">
        <v>2025</v>
      </c>
    </row>
    <row r="356" spans="1:28" hidden="1" x14ac:dyDescent="0.35">
      <c r="A356" s="26">
        <v>1</v>
      </c>
      <c r="B356" s="26" t="str">
        <f t="shared" ref="B356:C371" si="42">+B355</f>
        <v>MCS SAL/JUNE-25</v>
      </c>
      <c r="C356" s="26" t="str">
        <f t="shared" si="42"/>
        <v>30.06.2025</v>
      </c>
      <c r="D356" s="26" t="s">
        <v>147</v>
      </c>
      <c r="E356" s="26">
        <v>1000</v>
      </c>
      <c r="F356" s="26" t="str">
        <f t="shared" si="39"/>
        <v>30.06.2025</v>
      </c>
      <c r="G356" s="26"/>
      <c r="H356" s="26" t="s">
        <v>148</v>
      </c>
      <c r="I356" s="26"/>
      <c r="J356" s="26" t="str">
        <f t="shared" si="40"/>
        <v xml:space="preserve"> MCS/JUNE-25</v>
      </c>
      <c r="K356" s="27" t="s">
        <v>512</v>
      </c>
      <c r="L356" s="26">
        <f t="shared" si="35"/>
        <v>40</v>
      </c>
      <c r="M356" s="28">
        <f>VLOOKUP(Z356,[1]MCS!$B$3:$C$453,2,0)</f>
        <v>4401011700</v>
      </c>
      <c r="N356" s="26"/>
      <c r="O356" s="29"/>
      <c r="P356" s="30">
        <v>89023</v>
      </c>
      <c r="Q356" s="31"/>
      <c r="R356" s="27" t="s">
        <v>151</v>
      </c>
      <c r="S356" s="26">
        <v>2100</v>
      </c>
      <c r="T356" s="32">
        <v>21311001</v>
      </c>
      <c r="U356" s="26"/>
      <c r="V356" s="26"/>
      <c r="W356" s="26"/>
      <c r="X356" s="33"/>
      <c r="Y356" s="34"/>
      <c r="Z356" s="33" t="s">
        <v>499</v>
      </c>
      <c r="AA356" s="26">
        <v>2025</v>
      </c>
    </row>
    <row r="357" spans="1:28" hidden="1" x14ac:dyDescent="0.35">
      <c r="A357" s="26">
        <v>1</v>
      </c>
      <c r="B357" s="26" t="str">
        <f t="shared" si="42"/>
        <v>MCS SAL/JUNE-25</v>
      </c>
      <c r="C357" s="26" t="str">
        <f t="shared" si="42"/>
        <v>30.06.2025</v>
      </c>
      <c r="D357" s="26" t="s">
        <v>147</v>
      </c>
      <c r="E357" s="26">
        <v>1000</v>
      </c>
      <c r="F357" s="26" t="str">
        <f t="shared" si="39"/>
        <v>30.06.2025</v>
      </c>
      <c r="G357" s="26"/>
      <c r="H357" s="26" t="s">
        <v>148</v>
      </c>
      <c r="I357" s="26"/>
      <c r="J357" s="26" t="str">
        <f t="shared" si="40"/>
        <v xml:space="preserve"> MCS/JUNE-25</v>
      </c>
      <c r="K357" s="27" t="s">
        <v>513</v>
      </c>
      <c r="L357" s="26">
        <f t="shared" si="35"/>
        <v>40</v>
      </c>
      <c r="M357" s="28">
        <f>VLOOKUP(Z357,[1]MCS!$B$3:$C$453,2,0)</f>
        <v>4401011700</v>
      </c>
      <c r="N357" s="26"/>
      <c r="O357" s="29"/>
      <c r="P357" s="30">
        <v>3337</v>
      </c>
      <c r="Q357" s="31"/>
      <c r="R357" s="27" t="s">
        <v>151</v>
      </c>
      <c r="S357" s="26">
        <v>2100</v>
      </c>
      <c r="T357" s="32">
        <v>21321009</v>
      </c>
      <c r="U357" s="26"/>
      <c r="V357" s="26"/>
      <c r="W357" s="26"/>
      <c r="X357" s="33"/>
      <c r="Y357" s="34"/>
      <c r="Z357" s="33" t="s">
        <v>499</v>
      </c>
      <c r="AA357" s="26">
        <v>2025</v>
      </c>
    </row>
    <row r="358" spans="1:28" s="35" customFormat="1" hidden="1" x14ac:dyDescent="0.35">
      <c r="A358" s="18">
        <v>1</v>
      </c>
      <c r="B358" s="26" t="str">
        <f t="shared" si="42"/>
        <v>MCS SAL/JUNE-25</v>
      </c>
      <c r="C358" s="26" t="str">
        <f t="shared" si="42"/>
        <v>30.06.2025</v>
      </c>
      <c r="D358" s="18" t="s">
        <v>147</v>
      </c>
      <c r="E358" s="18">
        <v>1000</v>
      </c>
      <c r="F358" s="26" t="str">
        <f t="shared" si="39"/>
        <v>30.06.2025</v>
      </c>
      <c r="G358" s="18"/>
      <c r="H358" s="18" t="s">
        <v>148</v>
      </c>
      <c r="I358" s="18"/>
      <c r="J358" s="26" t="str">
        <f t="shared" si="40"/>
        <v xml:space="preserve"> MCS/JUNE-25</v>
      </c>
      <c r="K358" s="27" t="s">
        <v>514</v>
      </c>
      <c r="L358" s="26">
        <f t="shared" si="35"/>
        <v>40</v>
      </c>
      <c r="M358" s="28">
        <f>VLOOKUP(Z358,[1]MCS!$B$3:$C$453,2,0)</f>
        <v>4401011700</v>
      </c>
      <c r="N358" s="18"/>
      <c r="O358" s="29"/>
      <c r="P358" s="30">
        <v>40689</v>
      </c>
      <c r="Q358" s="31"/>
      <c r="R358" s="27" t="s">
        <v>151</v>
      </c>
      <c r="S358" s="18">
        <v>2100</v>
      </c>
      <c r="T358" s="32">
        <v>22164101</v>
      </c>
      <c r="U358" s="18"/>
      <c r="V358" s="18"/>
      <c r="W358" s="18"/>
      <c r="X358" s="23"/>
      <c r="Y358" s="24"/>
      <c r="Z358" s="33" t="s">
        <v>499</v>
      </c>
      <c r="AA358" s="26">
        <v>2025</v>
      </c>
      <c r="AB358" s="25"/>
    </row>
    <row r="359" spans="1:28" hidden="1" x14ac:dyDescent="0.35">
      <c r="A359" s="26">
        <v>1</v>
      </c>
      <c r="B359" s="26" t="str">
        <f t="shared" si="42"/>
        <v>MCS SAL/JUNE-25</v>
      </c>
      <c r="C359" s="26" t="str">
        <f t="shared" si="42"/>
        <v>30.06.2025</v>
      </c>
      <c r="D359" s="26" t="s">
        <v>147</v>
      </c>
      <c r="E359" s="26">
        <v>1000</v>
      </c>
      <c r="F359" s="26" t="str">
        <f t="shared" si="39"/>
        <v>30.06.2025</v>
      </c>
      <c r="G359" s="26"/>
      <c r="H359" s="26" t="s">
        <v>148</v>
      </c>
      <c r="I359" s="26"/>
      <c r="J359" s="26" t="str">
        <f t="shared" si="40"/>
        <v xml:space="preserve"> MCS/JUNE-25</v>
      </c>
      <c r="K359" s="27" t="s">
        <v>515</v>
      </c>
      <c r="L359" s="26">
        <f t="shared" si="35"/>
        <v>40</v>
      </c>
      <c r="M359" s="28">
        <f>VLOOKUP(Z359,[1]MCS!$B$3:$C$453,2,0)</f>
        <v>4401011700</v>
      </c>
      <c r="N359" s="26"/>
      <c r="O359" s="29"/>
      <c r="P359" s="30">
        <v>35475</v>
      </c>
      <c r="Q359" s="31"/>
      <c r="R359" s="27" t="s">
        <v>151</v>
      </c>
      <c r="S359" s="26">
        <v>2100</v>
      </c>
      <c r="T359" s="32">
        <v>21321003</v>
      </c>
      <c r="U359" s="26"/>
      <c r="V359" s="26"/>
      <c r="W359" s="26"/>
      <c r="X359" s="33"/>
      <c r="Y359" s="34"/>
      <c r="Z359" s="33" t="s">
        <v>499</v>
      </c>
      <c r="AA359" s="26">
        <v>2025</v>
      </c>
    </row>
    <row r="360" spans="1:28" hidden="1" x14ac:dyDescent="0.35">
      <c r="A360" s="26">
        <v>1</v>
      </c>
      <c r="B360" s="26" t="str">
        <f t="shared" si="42"/>
        <v>MCS SAL/JUNE-25</v>
      </c>
      <c r="C360" s="26" t="str">
        <f t="shared" si="42"/>
        <v>30.06.2025</v>
      </c>
      <c r="D360" s="26" t="s">
        <v>147</v>
      </c>
      <c r="E360" s="26">
        <v>1000</v>
      </c>
      <c r="F360" s="26" t="str">
        <f t="shared" si="39"/>
        <v>30.06.2025</v>
      </c>
      <c r="G360" s="26"/>
      <c r="H360" s="26" t="s">
        <v>148</v>
      </c>
      <c r="I360" s="26"/>
      <c r="J360" s="26" t="str">
        <f t="shared" si="40"/>
        <v xml:space="preserve"> MCS/JUNE-25</v>
      </c>
      <c r="K360" s="27" t="s">
        <v>516</v>
      </c>
      <c r="L360" s="26">
        <f t="shared" si="35"/>
        <v>40</v>
      </c>
      <c r="M360" s="28">
        <f>VLOOKUP(Z360,[1]MCS!$B$3:$C$453,2,0)</f>
        <v>4401011700</v>
      </c>
      <c r="N360" s="26"/>
      <c r="O360" s="29"/>
      <c r="P360" s="30">
        <v>59016</v>
      </c>
      <c r="Q360" s="31"/>
      <c r="R360" s="27" t="s">
        <v>151</v>
      </c>
      <c r="S360" s="26">
        <v>2100</v>
      </c>
      <c r="T360" s="32">
        <v>22144202</v>
      </c>
      <c r="U360" s="26"/>
      <c r="V360" s="26"/>
      <c r="W360" s="26"/>
      <c r="X360" s="33"/>
      <c r="Y360" s="34"/>
      <c r="Z360" s="33" t="s">
        <v>499</v>
      </c>
      <c r="AA360" s="26">
        <v>2025</v>
      </c>
    </row>
    <row r="361" spans="1:28" hidden="1" x14ac:dyDescent="0.35">
      <c r="A361" s="26">
        <v>1</v>
      </c>
      <c r="B361" s="26" t="str">
        <f t="shared" si="42"/>
        <v>MCS SAL/JUNE-25</v>
      </c>
      <c r="C361" s="26" t="str">
        <f t="shared" si="42"/>
        <v>30.06.2025</v>
      </c>
      <c r="D361" s="26" t="s">
        <v>147</v>
      </c>
      <c r="E361" s="26">
        <v>1000</v>
      </c>
      <c r="F361" s="26" t="str">
        <f t="shared" si="39"/>
        <v>30.06.2025</v>
      </c>
      <c r="G361" s="26"/>
      <c r="H361" s="26" t="s">
        <v>148</v>
      </c>
      <c r="I361" s="26"/>
      <c r="J361" s="26" t="str">
        <f t="shared" si="40"/>
        <v xml:space="preserve"> MCS/JUNE-25</v>
      </c>
      <c r="K361" s="27" t="s">
        <v>517</v>
      </c>
      <c r="L361" s="26">
        <f t="shared" si="35"/>
        <v>40</v>
      </c>
      <c r="M361" s="28">
        <f>VLOOKUP(Z361,[1]MCS!$B$3:$C$453,2,0)</f>
        <v>4401011700</v>
      </c>
      <c r="N361" s="26"/>
      <c r="O361" s="29"/>
      <c r="P361" s="30">
        <v>17811</v>
      </c>
      <c r="Q361" s="31"/>
      <c r="R361" s="27" t="s">
        <v>151</v>
      </c>
      <c r="S361" s="26">
        <v>2100</v>
      </c>
      <c r="T361" s="32">
        <v>21341001</v>
      </c>
      <c r="U361" s="26"/>
      <c r="V361" s="26"/>
      <c r="W361" s="26"/>
      <c r="X361" s="33"/>
      <c r="Y361" s="34"/>
      <c r="Z361" s="33" t="s">
        <v>499</v>
      </c>
      <c r="AA361" s="26">
        <v>2025</v>
      </c>
    </row>
    <row r="362" spans="1:28" s="35" customFormat="1" hidden="1" x14ac:dyDescent="0.35">
      <c r="A362" s="18">
        <v>1</v>
      </c>
      <c r="B362" s="26" t="str">
        <f t="shared" si="42"/>
        <v>MCS SAL/JUNE-25</v>
      </c>
      <c r="C362" s="26" t="str">
        <f t="shared" si="42"/>
        <v>30.06.2025</v>
      </c>
      <c r="D362" s="18" t="s">
        <v>147</v>
      </c>
      <c r="E362" s="18">
        <v>1000</v>
      </c>
      <c r="F362" s="26" t="str">
        <f t="shared" si="39"/>
        <v>30.06.2025</v>
      </c>
      <c r="G362" s="18"/>
      <c r="H362" s="18" t="s">
        <v>148</v>
      </c>
      <c r="I362" s="18"/>
      <c r="J362" s="26" t="str">
        <f t="shared" si="40"/>
        <v xml:space="preserve"> MCS/JUNE-25</v>
      </c>
      <c r="K362" s="27" t="s">
        <v>518</v>
      </c>
      <c r="L362" s="26">
        <f t="shared" si="35"/>
        <v>40</v>
      </c>
      <c r="M362" s="28">
        <f>VLOOKUP(Z362,[1]MCS!$B$3:$C$453,2,0)</f>
        <v>4401011700</v>
      </c>
      <c r="N362" s="18"/>
      <c r="O362" s="29"/>
      <c r="P362" s="30">
        <v>37853</v>
      </c>
      <c r="Q362" s="31"/>
      <c r="R362" s="27" t="s">
        <v>151</v>
      </c>
      <c r="S362" s="18">
        <v>2100</v>
      </c>
      <c r="T362" s="32">
        <v>21321002</v>
      </c>
      <c r="U362" s="18"/>
      <c r="V362" s="18"/>
      <c r="W362" s="18"/>
      <c r="X362" s="23"/>
      <c r="Y362" s="24"/>
      <c r="Z362" s="33" t="s">
        <v>499</v>
      </c>
      <c r="AA362" s="26">
        <v>2025</v>
      </c>
      <c r="AB362" s="25"/>
    </row>
    <row r="363" spans="1:28" hidden="1" x14ac:dyDescent="0.35">
      <c r="A363" s="26">
        <v>1</v>
      </c>
      <c r="B363" s="26" t="str">
        <f t="shared" si="42"/>
        <v>MCS SAL/JUNE-25</v>
      </c>
      <c r="C363" s="26" t="str">
        <f t="shared" si="42"/>
        <v>30.06.2025</v>
      </c>
      <c r="D363" s="26" t="s">
        <v>147</v>
      </c>
      <c r="E363" s="26">
        <v>1000</v>
      </c>
      <c r="F363" s="26" t="str">
        <f t="shared" si="39"/>
        <v>30.06.2025</v>
      </c>
      <c r="G363" s="26"/>
      <c r="H363" s="26" t="s">
        <v>148</v>
      </c>
      <c r="I363" s="26"/>
      <c r="J363" s="26" t="str">
        <f t="shared" si="40"/>
        <v xml:space="preserve"> MCS/JUNE-25</v>
      </c>
      <c r="K363" s="27" t="s">
        <v>519</v>
      </c>
      <c r="L363" s="26">
        <f t="shared" si="35"/>
        <v>40</v>
      </c>
      <c r="M363" s="28">
        <f>VLOOKUP(Z363,[1]MCS!$B$3:$C$453,2,0)</f>
        <v>4401011700</v>
      </c>
      <c r="N363" s="26"/>
      <c r="O363" s="29"/>
      <c r="P363" s="30">
        <v>73336</v>
      </c>
      <c r="Q363" s="31"/>
      <c r="R363" s="27" t="s">
        <v>151</v>
      </c>
      <c r="S363" s="26">
        <v>2100</v>
      </c>
      <c r="T363" s="32">
        <v>31051001</v>
      </c>
      <c r="U363" s="26"/>
      <c r="V363" s="26"/>
      <c r="W363" s="26"/>
      <c r="X363" s="33"/>
      <c r="Y363" s="34"/>
      <c r="Z363" s="33" t="s">
        <v>499</v>
      </c>
      <c r="AA363" s="26">
        <v>2025</v>
      </c>
    </row>
    <row r="364" spans="1:28" hidden="1" x14ac:dyDescent="0.35">
      <c r="A364" s="26">
        <v>1</v>
      </c>
      <c r="B364" s="26" t="str">
        <f t="shared" si="42"/>
        <v>MCS SAL/JUNE-25</v>
      </c>
      <c r="C364" s="26" t="str">
        <f t="shared" si="42"/>
        <v>30.06.2025</v>
      </c>
      <c r="D364" s="26" t="s">
        <v>147</v>
      </c>
      <c r="E364" s="26">
        <v>1000</v>
      </c>
      <c r="F364" s="26" t="str">
        <f t="shared" si="39"/>
        <v>30.06.2025</v>
      </c>
      <c r="G364" s="26"/>
      <c r="H364" s="26" t="s">
        <v>148</v>
      </c>
      <c r="I364" s="26"/>
      <c r="J364" s="26" t="str">
        <f t="shared" si="40"/>
        <v xml:space="preserve"> MCS/JUNE-25</v>
      </c>
      <c r="K364" s="27" t="s">
        <v>520</v>
      </c>
      <c r="L364" s="26">
        <f t="shared" si="35"/>
        <v>40</v>
      </c>
      <c r="M364" s="28">
        <f>VLOOKUP(Z364,[1]MCS!$B$3:$C$453,2,0)</f>
        <v>4401011700</v>
      </c>
      <c r="N364" s="26"/>
      <c r="O364" s="29"/>
      <c r="P364" s="30">
        <v>110131</v>
      </c>
      <c r="Q364" s="31"/>
      <c r="R364" s="27" t="s">
        <v>151</v>
      </c>
      <c r="S364" s="26">
        <v>2100</v>
      </c>
      <c r="T364" s="32">
        <v>22221101</v>
      </c>
      <c r="U364" s="26"/>
      <c r="V364" s="26"/>
      <c r="W364" s="26"/>
      <c r="X364" s="33"/>
      <c r="Y364" s="36"/>
      <c r="Z364" s="33" t="s">
        <v>499</v>
      </c>
      <c r="AA364" s="26">
        <v>2025</v>
      </c>
    </row>
    <row r="365" spans="1:28" hidden="1" x14ac:dyDescent="0.35">
      <c r="A365" s="26">
        <v>1</v>
      </c>
      <c r="B365" s="26" t="str">
        <f t="shared" si="42"/>
        <v>MCS SAL/JUNE-25</v>
      </c>
      <c r="C365" s="26" t="str">
        <f t="shared" si="42"/>
        <v>30.06.2025</v>
      </c>
      <c r="D365" s="26" t="s">
        <v>147</v>
      </c>
      <c r="E365" s="26">
        <v>1000</v>
      </c>
      <c r="F365" s="26" t="str">
        <f t="shared" si="39"/>
        <v>30.06.2025</v>
      </c>
      <c r="G365" s="26"/>
      <c r="H365" s="26" t="s">
        <v>148</v>
      </c>
      <c r="I365" s="26"/>
      <c r="J365" s="26" t="str">
        <f t="shared" si="40"/>
        <v xml:space="preserve"> MCS/JUNE-25</v>
      </c>
      <c r="K365" s="27" t="s">
        <v>521</v>
      </c>
      <c r="L365" s="26">
        <f t="shared" si="35"/>
        <v>40</v>
      </c>
      <c r="M365" s="28">
        <f>VLOOKUP(Z365,[1]MCS!$B$3:$C$453,2,0)</f>
        <v>4401011700</v>
      </c>
      <c r="N365" s="26"/>
      <c r="O365" s="29"/>
      <c r="P365" s="30">
        <v>52363</v>
      </c>
      <c r="Q365" s="31"/>
      <c r="R365" s="27" t="s">
        <v>151</v>
      </c>
      <c r="S365" s="26">
        <v>2100</v>
      </c>
      <c r="T365" s="32">
        <v>21172101</v>
      </c>
      <c r="U365" s="26"/>
      <c r="V365" s="26"/>
      <c r="W365" s="26"/>
      <c r="X365" s="33"/>
      <c r="Y365" s="36"/>
      <c r="Z365" s="33" t="s">
        <v>499</v>
      </c>
      <c r="AA365" s="26">
        <v>2025</v>
      </c>
    </row>
    <row r="366" spans="1:28" hidden="1" x14ac:dyDescent="0.35">
      <c r="A366" s="26">
        <v>1</v>
      </c>
      <c r="B366" s="26" t="str">
        <f t="shared" si="42"/>
        <v>MCS SAL/JUNE-25</v>
      </c>
      <c r="C366" s="26" t="str">
        <f t="shared" si="42"/>
        <v>30.06.2025</v>
      </c>
      <c r="D366" s="26" t="s">
        <v>147</v>
      </c>
      <c r="E366" s="26">
        <v>1000</v>
      </c>
      <c r="F366" s="26" t="str">
        <f t="shared" si="39"/>
        <v>30.06.2025</v>
      </c>
      <c r="G366" s="26"/>
      <c r="H366" s="26" t="s">
        <v>148</v>
      </c>
      <c r="I366" s="26"/>
      <c r="J366" s="26" t="str">
        <f t="shared" si="40"/>
        <v xml:space="preserve"> MCS/JUNE-25</v>
      </c>
      <c r="K366" s="27" t="s">
        <v>522</v>
      </c>
      <c r="L366" s="26">
        <f t="shared" si="35"/>
        <v>40</v>
      </c>
      <c r="M366" s="28">
        <f>VLOOKUP(Z366,[1]MCS!$B$3:$C$453,2,0)</f>
        <v>4401011700</v>
      </c>
      <c r="N366" s="26"/>
      <c r="O366" s="29"/>
      <c r="P366" s="30">
        <v>2758</v>
      </c>
      <c r="Q366" s="31"/>
      <c r="R366" s="27" t="s">
        <v>151</v>
      </c>
      <c r="S366" s="26">
        <v>2100</v>
      </c>
      <c r="T366" s="32">
        <v>21321006</v>
      </c>
      <c r="U366" s="26"/>
      <c r="V366" s="26"/>
      <c r="W366" s="26"/>
      <c r="X366" s="33"/>
      <c r="Y366" s="36"/>
      <c r="Z366" s="33" t="s">
        <v>499</v>
      </c>
      <c r="AA366" s="26">
        <v>2025</v>
      </c>
    </row>
    <row r="367" spans="1:28" hidden="1" x14ac:dyDescent="0.35">
      <c r="A367" s="26">
        <v>1</v>
      </c>
      <c r="B367" s="26" t="str">
        <f t="shared" si="42"/>
        <v>MCS SAL/JUNE-25</v>
      </c>
      <c r="C367" s="26" t="str">
        <f t="shared" si="42"/>
        <v>30.06.2025</v>
      </c>
      <c r="D367" s="26" t="s">
        <v>147</v>
      </c>
      <c r="E367" s="26">
        <v>1000</v>
      </c>
      <c r="F367" s="26" t="str">
        <f t="shared" si="39"/>
        <v>30.06.2025</v>
      </c>
      <c r="G367" s="26"/>
      <c r="H367" s="26" t="s">
        <v>148</v>
      </c>
      <c r="I367" s="26"/>
      <c r="J367" s="26" t="str">
        <f t="shared" si="40"/>
        <v xml:space="preserve"> MCS/JUNE-25</v>
      </c>
      <c r="K367" s="27" t="s">
        <v>523</v>
      </c>
      <c r="L367" s="26">
        <f t="shared" si="35"/>
        <v>40</v>
      </c>
      <c r="M367" s="28">
        <f>VLOOKUP(Z367,[1]MCS!$B$3:$C$453,2,0)</f>
        <v>4401011700</v>
      </c>
      <c r="N367" s="26"/>
      <c r="O367" s="29"/>
      <c r="P367" s="30">
        <v>36447</v>
      </c>
      <c r="Q367" s="31"/>
      <c r="R367" s="27" t="s">
        <v>151</v>
      </c>
      <c r="S367" s="26">
        <v>2100</v>
      </c>
      <c r="T367" s="32">
        <v>21321001</v>
      </c>
      <c r="U367" s="26"/>
      <c r="V367" s="26"/>
      <c r="W367" s="26"/>
      <c r="X367" s="33"/>
      <c r="Y367" s="34"/>
      <c r="Z367" s="33" t="s">
        <v>499</v>
      </c>
      <c r="AA367" s="26">
        <v>2025</v>
      </c>
    </row>
    <row r="368" spans="1:28" hidden="1" x14ac:dyDescent="0.35">
      <c r="A368" s="26">
        <v>1</v>
      </c>
      <c r="B368" s="26" t="str">
        <f t="shared" si="42"/>
        <v>MCS SAL/JUNE-25</v>
      </c>
      <c r="C368" s="26" t="str">
        <f t="shared" si="42"/>
        <v>30.06.2025</v>
      </c>
      <c r="D368" s="26" t="s">
        <v>147</v>
      </c>
      <c r="E368" s="26">
        <v>1000</v>
      </c>
      <c r="F368" s="26" t="str">
        <f t="shared" si="39"/>
        <v>30.06.2025</v>
      </c>
      <c r="G368" s="26"/>
      <c r="H368" s="26" t="s">
        <v>148</v>
      </c>
      <c r="I368" s="26"/>
      <c r="J368" s="26" t="str">
        <f t="shared" si="40"/>
        <v xml:space="preserve"> MCS/JUNE-25</v>
      </c>
      <c r="K368" s="27" t="s">
        <v>524</v>
      </c>
      <c r="L368" s="26">
        <f t="shared" si="35"/>
        <v>40</v>
      </c>
      <c r="M368" s="28">
        <f>VLOOKUP(Z368,[1]MCS!$B$3:$C$453,2,0)</f>
        <v>4401011700</v>
      </c>
      <c r="N368" s="26"/>
      <c r="O368" s="29"/>
      <c r="P368" s="30">
        <v>37622</v>
      </c>
      <c r="Q368" s="31"/>
      <c r="R368" s="27" t="s">
        <v>151</v>
      </c>
      <c r="S368" s="26">
        <v>2100</v>
      </c>
      <c r="T368" s="32">
        <v>22331005</v>
      </c>
      <c r="U368" s="26"/>
      <c r="V368" s="26"/>
      <c r="W368" s="26"/>
      <c r="X368" s="33"/>
      <c r="Y368" s="34"/>
      <c r="Z368" s="33" t="s">
        <v>499</v>
      </c>
      <c r="AA368" s="26">
        <v>2025</v>
      </c>
    </row>
    <row r="369" spans="1:27" hidden="1" x14ac:dyDescent="0.35">
      <c r="A369" s="26">
        <v>1</v>
      </c>
      <c r="B369" s="26" t="str">
        <f t="shared" si="42"/>
        <v>MCS SAL/JUNE-25</v>
      </c>
      <c r="C369" s="26" t="str">
        <f t="shared" si="42"/>
        <v>30.06.2025</v>
      </c>
      <c r="D369" s="26" t="s">
        <v>147</v>
      </c>
      <c r="E369" s="26">
        <v>1000</v>
      </c>
      <c r="F369" s="26" t="str">
        <f t="shared" si="39"/>
        <v>30.06.2025</v>
      </c>
      <c r="G369" s="26"/>
      <c r="H369" s="26" t="s">
        <v>148</v>
      </c>
      <c r="I369" s="26"/>
      <c r="J369" s="26" t="str">
        <f t="shared" si="40"/>
        <v xml:space="preserve"> MCS/JUNE-25</v>
      </c>
      <c r="K369" s="27" t="s">
        <v>525</v>
      </c>
      <c r="L369" s="26">
        <f t="shared" si="35"/>
        <v>40</v>
      </c>
      <c r="M369" s="28">
        <f>VLOOKUP(Z369,[1]MCS!$B$3:$C$453,2,0)</f>
        <v>4401011700</v>
      </c>
      <c r="N369" s="26"/>
      <c r="O369" s="29"/>
      <c r="P369" s="30">
        <v>11975</v>
      </c>
      <c r="Q369" s="31"/>
      <c r="R369" s="27" t="s">
        <v>151</v>
      </c>
      <c r="S369" s="26">
        <v>2100</v>
      </c>
      <c r="T369" s="32">
        <v>21311005</v>
      </c>
      <c r="U369" s="26"/>
      <c r="V369" s="26"/>
      <c r="W369" s="26"/>
      <c r="X369" s="33"/>
      <c r="Y369" s="34"/>
      <c r="Z369" s="33" t="s">
        <v>499</v>
      </c>
      <c r="AA369" s="26">
        <v>2025</v>
      </c>
    </row>
    <row r="370" spans="1:27" hidden="1" x14ac:dyDescent="0.35">
      <c r="A370" s="26">
        <v>1</v>
      </c>
      <c r="B370" s="26" t="str">
        <f t="shared" si="42"/>
        <v>MCS SAL/JUNE-25</v>
      </c>
      <c r="C370" s="26" t="str">
        <f t="shared" si="42"/>
        <v>30.06.2025</v>
      </c>
      <c r="D370" s="26" t="s">
        <v>147</v>
      </c>
      <c r="E370" s="26">
        <v>1000</v>
      </c>
      <c r="F370" s="26" t="str">
        <f t="shared" si="39"/>
        <v>30.06.2025</v>
      </c>
      <c r="G370" s="26"/>
      <c r="H370" s="26" t="s">
        <v>148</v>
      </c>
      <c r="I370" s="26"/>
      <c r="J370" s="26" t="str">
        <f t="shared" si="40"/>
        <v xml:space="preserve"> MCS/JUNE-25</v>
      </c>
      <c r="K370" s="27" t="s">
        <v>526</v>
      </c>
      <c r="L370" s="26">
        <f t="shared" si="35"/>
        <v>40</v>
      </c>
      <c r="M370" s="28">
        <f>VLOOKUP(Z370,[1]MCS!$B$3:$C$453,2,0)</f>
        <v>4401011700</v>
      </c>
      <c r="N370" s="26"/>
      <c r="O370" s="29"/>
      <c r="P370" s="30">
        <v>22610</v>
      </c>
      <c r="Q370" s="31"/>
      <c r="R370" s="27" t="s">
        <v>151</v>
      </c>
      <c r="S370" s="26">
        <v>2100</v>
      </c>
      <c r="T370" s="32">
        <v>22164202</v>
      </c>
      <c r="U370" s="26"/>
      <c r="V370" s="26"/>
      <c r="W370" s="26"/>
      <c r="X370" s="33"/>
      <c r="Y370" s="34"/>
      <c r="Z370" s="33" t="s">
        <v>499</v>
      </c>
      <c r="AA370" s="26">
        <v>2025</v>
      </c>
    </row>
    <row r="371" spans="1:27" hidden="1" x14ac:dyDescent="0.35">
      <c r="A371" s="26">
        <v>1</v>
      </c>
      <c r="B371" s="26" t="str">
        <f t="shared" si="42"/>
        <v>MCS SAL/JUNE-25</v>
      </c>
      <c r="C371" s="26" t="str">
        <f t="shared" si="42"/>
        <v>30.06.2025</v>
      </c>
      <c r="D371" s="26" t="s">
        <v>147</v>
      </c>
      <c r="E371" s="26">
        <v>1000</v>
      </c>
      <c r="F371" s="26" t="str">
        <f t="shared" si="39"/>
        <v>30.06.2025</v>
      </c>
      <c r="G371" s="26"/>
      <c r="H371" s="26" t="s">
        <v>148</v>
      </c>
      <c r="I371" s="26"/>
      <c r="J371" s="26" t="str">
        <f t="shared" si="40"/>
        <v xml:space="preserve"> MCS/JUNE-25</v>
      </c>
      <c r="K371" s="27" t="s">
        <v>527</v>
      </c>
      <c r="L371" s="26">
        <f t="shared" si="35"/>
        <v>40</v>
      </c>
      <c r="M371" s="28">
        <f>VLOOKUP(Z371,[1]MCS!$B$3:$C$453,2,0)</f>
        <v>4401011700</v>
      </c>
      <c r="N371" s="26"/>
      <c r="O371" s="29"/>
      <c r="P371" s="30">
        <v>42735</v>
      </c>
      <c r="Q371" s="31"/>
      <c r="R371" s="27" t="s">
        <v>151</v>
      </c>
      <c r="S371" s="26">
        <v>2100</v>
      </c>
      <c r="T371" s="32">
        <v>22311002</v>
      </c>
      <c r="U371" s="26"/>
      <c r="V371" s="26"/>
      <c r="W371" s="26"/>
      <c r="X371" s="33"/>
      <c r="Y371" s="34"/>
      <c r="Z371" s="33" t="s">
        <v>499</v>
      </c>
      <c r="AA371" s="26">
        <v>2025</v>
      </c>
    </row>
    <row r="372" spans="1:27" hidden="1" x14ac:dyDescent="0.35">
      <c r="A372" s="26">
        <v>1</v>
      </c>
      <c r="B372" s="26" t="str">
        <f t="shared" ref="B372:C387" si="43">+B371</f>
        <v>MCS SAL/JUNE-25</v>
      </c>
      <c r="C372" s="26" t="str">
        <f t="shared" si="43"/>
        <v>30.06.2025</v>
      </c>
      <c r="D372" s="26" t="s">
        <v>147</v>
      </c>
      <c r="E372" s="26">
        <v>1000</v>
      </c>
      <c r="F372" s="26" t="str">
        <f t="shared" si="39"/>
        <v>30.06.2025</v>
      </c>
      <c r="G372" s="26"/>
      <c r="H372" s="26" t="s">
        <v>148</v>
      </c>
      <c r="I372" s="26"/>
      <c r="J372" s="26" t="str">
        <f t="shared" si="40"/>
        <v xml:space="preserve"> MCS/JUNE-25</v>
      </c>
      <c r="K372" s="27" t="s">
        <v>528</v>
      </c>
      <c r="L372" s="26">
        <f t="shared" si="35"/>
        <v>40</v>
      </c>
      <c r="M372" s="28">
        <f>VLOOKUP(Z372,[1]MCS!$B$3:$C$453,2,0)</f>
        <v>4401011700</v>
      </c>
      <c r="N372" s="26"/>
      <c r="O372" s="29"/>
      <c r="P372" s="30">
        <v>13011</v>
      </c>
      <c r="Q372" s="31"/>
      <c r="R372" s="27" t="s">
        <v>151</v>
      </c>
      <c r="S372" s="26">
        <v>2100</v>
      </c>
      <c r="T372" s="32">
        <v>21161202</v>
      </c>
      <c r="U372" s="26"/>
      <c r="V372" s="26"/>
      <c r="W372" s="26"/>
      <c r="X372" s="33"/>
      <c r="Y372" s="34"/>
      <c r="Z372" s="33" t="s">
        <v>499</v>
      </c>
      <c r="AA372" s="26">
        <v>2025</v>
      </c>
    </row>
    <row r="373" spans="1:27" hidden="1" x14ac:dyDescent="0.35">
      <c r="A373" s="26">
        <v>1</v>
      </c>
      <c r="B373" s="26" t="str">
        <f t="shared" si="43"/>
        <v>MCS SAL/JUNE-25</v>
      </c>
      <c r="C373" s="26" t="str">
        <f t="shared" si="43"/>
        <v>30.06.2025</v>
      </c>
      <c r="D373" s="26" t="s">
        <v>147</v>
      </c>
      <c r="E373" s="26">
        <v>1000</v>
      </c>
      <c r="F373" s="26" t="str">
        <f t="shared" si="39"/>
        <v>30.06.2025</v>
      </c>
      <c r="G373" s="26"/>
      <c r="H373" s="26" t="s">
        <v>148</v>
      </c>
      <c r="I373" s="26"/>
      <c r="J373" s="26" t="str">
        <f t="shared" si="40"/>
        <v xml:space="preserve"> MCS/JUNE-25</v>
      </c>
      <c r="K373" s="27" t="s">
        <v>529</v>
      </c>
      <c r="L373" s="26">
        <f t="shared" si="35"/>
        <v>40</v>
      </c>
      <c r="M373" s="28">
        <f>VLOOKUP(Z373,[1]MCS!$B$3:$C$453,2,0)</f>
        <v>4401011700</v>
      </c>
      <c r="N373" s="26"/>
      <c r="O373" s="29"/>
      <c r="P373" s="30">
        <v>82209</v>
      </c>
      <c r="Q373" s="31"/>
      <c r="R373" s="27" t="s">
        <v>151</v>
      </c>
      <c r="S373" s="26">
        <v>2100</v>
      </c>
      <c r="T373" s="32">
        <v>22172101</v>
      </c>
      <c r="U373" s="26"/>
      <c r="V373" s="26"/>
      <c r="W373" s="26"/>
      <c r="X373" s="33"/>
      <c r="Y373" s="34"/>
      <c r="Z373" s="33" t="s">
        <v>499</v>
      </c>
      <c r="AA373" s="26">
        <v>2025</v>
      </c>
    </row>
    <row r="374" spans="1:27" hidden="1" x14ac:dyDescent="0.35">
      <c r="A374" s="26">
        <v>1</v>
      </c>
      <c r="B374" s="26" t="str">
        <f t="shared" si="43"/>
        <v>MCS SAL/JUNE-25</v>
      </c>
      <c r="C374" s="26" t="str">
        <f t="shared" si="43"/>
        <v>30.06.2025</v>
      </c>
      <c r="D374" s="26" t="s">
        <v>147</v>
      </c>
      <c r="E374" s="26">
        <v>1000</v>
      </c>
      <c r="F374" s="26" t="str">
        <f t="shared" si="39"/>
        <v>30.06.2025</v>
      </c>
      <c r="G374" s="26"/>
      <c r="H374" s="26" t="s">
        <v>148</v>
      </c>
      <c r="I374" s="26"/>
      <c r="J374" s="26" t="str">
        <f t="shared" si="40"/>
        <v xml:space="preserve"> MCS/JUNE-25</v>
      </c>
      <c r="K374" s="27" t="s">
        <v>530</v>
      </c>
      <c r="L374" s="26">
        <f t="shared" ref="L374:L437" si="44">IF(P374&gt;=0,40,50)</f>
        <v>40</v>
      </c>
      <c r="M374" s="28">
        <f>VLOOKUP(Z374,[1]MCS!$B$3:$C$453,2,0)</f>
        <v>4401011700</v>
      </c>
      <c r="N374" s="26"/>
      <c r="O374" s="29"/>
      <c r="P374" s="30">
        <v>22073</v>
      </c>
      <c r="Q374" s="31"/>
      <c r="R374" s="27" t="s">
        <v>151</v>
      </c>
      <c r="S374" s="26">
        <v>2100</v>
      </c>
      <c r="T374" s="32">
        <v>21342002</v>
      </c>
      <c r="U374" s="26"/>
      <c r="V374" s="26"/>
      <c r="W374" s="26"/>
      <c r="X374" s="33"/>
      <c r="Y374" s="34"/>
      <c r="Z374" s="33" t="s">
        <v>499</v>
      </c>
      <c r="AA374" s="26">
        <v>2025</v>
      </c>
    </row>
    <row r="375" spans="1:27" hidden="1" x14ac:dyDescent="0.35">
      <c r="A375" s="26">
        <v>1</v>
      </c>
      <c r="B375" s="26" t="str">
        <f t="shared" si="43"/>
        <v>MCS SAL/JUNE-25</v>
      </c>
      <c r="C375" s="26" t="str">
        <f t="shared" si="43"/>
        <v>30.06.2025</v>
      </c>
      <c r="D375" s="26" t="s">
        <v>147</v>
      </c>
      <c r="E375" s="26">
        <v>1000</v>
      </c>
      <c r="F375" s="26" t="str">
        <f t="shared" si="39"/>
        <v>30.06.2025</v>
      </c>
      <c r="G375" s="26"/>
      <c r="H375" s="26" t="s">
        <v>148</v>
      </c>
      <c r="I375" s="26"/>
      <c r="J375" s="26" t="str">
        <f t="shared" si="40"/>
        <v xml:space="preserve"> MCS/JUNE-25</v>
      </c>
      <c r="K375" s="27" t="s">
        <v>531</v>
      </c>
      <c r="L375" s="26">
        <f t="shared" si="44"/>
        <v>40</v>
      </c>
      <c r="M375" s="28">
        <f>VLOOKUP(Z375,[1]MCS!$B$3:$C$453,2,0)</f>
        <v>4401011700</v>
      </c>
      <c r="N375" s="26"/>
      <c r="O375" s="29"/>
      <c r="P375" s="30">
        <v>40408</v>
      </c>
      <c r="Q375" s="31"/>
      <c r="R375" s="27" t="s">
        <v>151</v>
      </c>
      <c r="S375" s="26">
        <v>2100</v>
      </c>
      <c r="T375" s="32">
        <v>21332001</v>
      </c>
      <c r="U375" s="26"/>
      <c r="V375" s="26"/>
      <c r="W375" s="26"/>
      <c r="X375" s="33"/>
      <c r="Y375" s="34"/>
      <c r="Z375" s="33" t="s">
        <v>499</v>
      </c>
      <c r="AA375" s="26">
        <v>2025</v>
      </c>
    </row>
    <row r="376" spans="1:27" hidden="1" x14ac:dyDescent="0.35">
      <c r="A376" s="26">
        <v>1</v>
      </c>
      <c r="B376" s="26" t="str">
        <f t="shared" si="43"/>
        <v>MCS SAL/JUNE-25</v>
      </c>
      <c r="C376" s="26" t="str">
        <f t="shared" si="43"/>
        <v>30.06.2025</v>
      </c>
      <c r="D376" s="26" t="s">
        <v>147</v>
      </c>
      <c r="E376" s="26">
        <v>1000</v>
      </c>
      <c r="F376" s="26" t="str">
        <f t="shared" si="39"/>
        <v>30.06.2025</v>
      </c>
      <c r="G376" s="26"/>
      <c r="H376" s="26" t="s">
        <v>148</v>
      </c>
      <c r="I376" s="26"/>
      <c r="J376" s="26" t="str">
        <f t="shared" si="40"/>
        <v xml:space="preserve"> MCS/JUNE-25</v>
      </c>
      <c r="K376" s="27" t="s">
        <v>532</v>
      </c>
      <c r="L376" s="26">
        <f t="shared" si="44"/>
        <v>40</v>
      </c>
      <c r="M376" s="28">
        <f>VLOOKUP(Z376,[1]MCS!$B$3:$C$453,2,0)</f>
        <v>4401011700</v>
      </c>
      <c r="N376" s="26"/>
      <c r="O376" s="29"/>
      <c r="P376" s="30">
        <v>19323</v>
      </c>
      <c r="Q376" s="31"/>
      <c r="R376" s="27" t="s">
        <v>151</v>
      </c>
      <c r="S376" s="26">
        <v>2100</v>
      </c>
      <c r="T376" s="32">
        <v>22221202</v>
      </c>
      <c r="U376" s="26"/>
      <c r="V376" s="26"/>
      <c r="W376" s="26"/>
      <c r="X376" s="33"/>
      <c r="Y376" s="34"/>
      <c r="Z376" s="33" t="s">
        <v>499</v>
      </c>
      <c r="AA376" s="26">
        <v>2025</v>
      </c>
    </row>
    <row r="377" spans="1:27" hidden="1" x14ac:dyDescent="0.35">
      <c r="A377" s="26">
        <v>1</v>
      </c>
      <c r="B377" s="26" t="str">
        <f t="shared" si="43"/>
        <v>MCS SAL/JUNE-25</v>
      </c>
      <c r="C377" s="26" t="str">
        <f t="shared" si="43"/>
        <v>30.06.2025</v>
      </c>
      <c r="D377" s="26" t="s">
        <v>147</v>
      </c>
      <c r="E377" s="26">
        <v>1000</v>
      </c>
      <c r="F377" s="26" t="str">
        <f t="shared" si="39"/>
        <v>30.06.2025</v>
      </c>
      <c r="G377" s="26"/>
      <c r="H377" s="26" t="s">
        <v>148</v>
      </c>
      <c r="I377" s="26"/>
      <c r="J377" s="26" t="str">
        <f t="shared" si="40"/>
        <v xml:space="preserve"> MCS/JUNE-25</v>
      </c>
      <c r="K377" s="27" t="s">
        <v>533</v>
      </c>
      <c r="L377" s="26">
        <f t="shared" si="44"/>
        <v>40</v>
      </c>
      <c r="M377" s="28">
        <f>VLOOKUP(Z377,[1]MCS!$B$3:$C$453,2,0)</f>
        <v>4401011700</v>
      </c>
      <c r="N377" s="26"/>
      <c r="O377" s="29"/>
      <c r="P377" s="30">
        <v>15643</v>
      </c>
      <c r="Q377" s="31"/>
      <c r="R377" s="27" t="s">
        <v>151</v>
      </c>
      <c r="S377" s="26">
        <v>2100</v>
      </c>
      <c r="T377" s="32">
        <v>21331004</v>
      </c>
      <c r="U377" s="26"/>
      <c r="V377" s="26"/>
      <c r="W377" s="26"/>
      <c r="X377" s="33"/>
      <c r="Y377" s="34"/>
      <c r="Z377" s="33" t="s">
        <v>499</v>
      </c>
      <c r="AA377" s="26">
        <v>2025</v>
      </c>
    </row>
    <row r="378" spans="1:27" hidden="1" x14ac:dyDescent="0.35">
      <c r="A378" s="26">
        <v>1</v>
      </c>
      <c r="B378" s="26" t="str">
        <f t="shared" si="43"/>
        <v>MCS SAL/JUNE-25</v>
      </c>
      <c r="C378" s="26" t="str">
        <f t="shared" si="43"/>
        <v>30.06.2025</v>
      </c>
      <c r="D378" s="26" t="s">
        <v>147</v>
      </c>
      <c r="E378" s="26">
        <v>1000</v>
      </c>
      <c r="F378" s="26" t="str">
        <f t="shared" si="39"/>
        <v>30.06.2025</v>
      </c>
      <c r="G378" s="26"/>
      <c r="H378" s="26" t="s">
        <v>148</v>
      </c>
      <c r="I378" s="26"/>
      <c r="J378" s="26" t="str">
        <f t="shared" si="40"/>
        <v xml:space="preserve"> MCS/JUNE-25</v>
      </c>
      <c r="K378" s="27" t="s">
        <v>534</v>
      </c>
      <c r="L378" s="26">
        <f t="shared" si="44"/>
        <v>40</v>
      </c>
      <c r="M378" s="28">
        <f>VLOOKUP(Z378,[1]MCS!$B$3:$C$453,2,0)</f>
        <v>4401011700</v>
      </c>
      <c r="N378" s="26"/>
      <c r="O378" s="29"/>
      <c r="P378" s="30">
        <v>25087</v>
      </c>
      <c r="Q378" s="31"/>
      <c r="R378" s="27" t="s">
        <v>151</v>
      </c>
      <c r="S378" s="26">
        <v>2100</v>
      </c>
      <c r="T378" s="32">
        <v>21163101</v>
      </c>
      <c r="U378" s="26"/>
      <c r="V378" s="26"/>
      <c r="W378" s="26"/>
      <c r="X378" s="33"/>
      <c r="Y378" s="34"/>
      <c r="Z378" s="33" t="s">
        <v>499</v>
      </c>
      <c r="AA378" s="26">
        <v>2025</v>
      </c>
    </row>
    <row r="379" spans="1:27" hidden="1" x14ac:dyDescent="0.35">
      <c r="A379" s="26">
        <v>1</v>
      </c>
      <c r="B379" s="26" t="str">
        <f t="shared" si="43"/>
        <v>MCS SAL/JUNE-25</v>
      </c>
      <c r="C379" s="26" t="str">
        <f t="shared" si="43"/>
        <v>30.06.2025</v>
      </c>
      <c r="D379" s="26" t="s">
        <v>147</v>
      </c>
      <c r="E379" s="26">
        <v>1000</v>
      </c>
      <c r="F379" s="26" t="str">
        <f t="shared" si="39"/>
        <v>30.06.2025</v>
      </c>
      <c r="G379" s="26"/>
      <c r="H379" s="26" t="s">
        <v>148</v>
      </c>
      <c r="I379" s="26"/>
      <c r="J379" s="26" t="str">
        <f t="shared" si="40"/>
        <v xml:space="preserve"> MCS/JUNE-25</v>
      </c>
      <c r="K379" s="27" t="s">
        <v>535</v>
      </c>
      <c r="L379" s="26">
        <f t="shared" si="44"/>
        <v>40</v>
      </c>
      <c r="M379" s="28">
        <f>VLOOKUP(Z379,[1]MCS!$B$3:$C$453,2,0)</f>
        <v>4401011700</v>
      </c>
      <c r="N379" s="26"/>
      <c r="O379" s="29"/>
      <c r="P379" s="30">
        <v>31174</v>
      </c>
      <c r="Q379" s="31"/>
      <c r="R379" s="27" t="s">
        <v>151</v>
      </c>
      <c r="S379" s="26">
        <v>2100</v>
      </c>
      <c r="T379" s="32">
        <v>22132202</v>
      </c>
      <c r="U379" s="26"/>
      <c r="V379" s="26"/>
      <c r="W379" s="26"/>
      <c r="X379" s="33"/>
      <c r="Y379" s="34"/>
      <c r="Z379" s="33" t="s">
        <v>499</v>
      </c>
      <c r="AA379" s="26">
        <v>2025</v>
      </c>
    </row>
    <row r="380" spans="1:27" hidden="1" x14ac:dyDescent="0.35">
      <c r="A380" s="26">
        <v>1</v>
      </c>
      <c r="B380" s="26" t="str">
        <f t="shared" si="43"/>
        <v>MCS SAL/JUNE-25</v>
      </c>
      <c r="C380" s="26" t="str">
        <f t="shared" si="43"/>
        <v>30.06.2025</v>
      </c>
      <c r="D380" s="26" t="s">
        <v>147</v>
      </c>
      <c r="E380" s="26">
        <v>1000</v>
      </c>
      <c r="F380" s="26" t="str">
        <f t="shared" si="39"/>
        <v>30.06.2025</v>
      </c>
      <c r="G380" s="26"/>
      <c r="H380" s="26" t="s">
        <v>148</v>
      </c>
      <c r="I380" s="26"/>
      <c r="J380" s="26" t="str">
        <f t="shared" si="40"/>
        <v xml:space="preserve"> MCS/JUNE-25</v>
      </c>
      <c r="K380" s="27" t="s">
        <v>536</v>
      </c>
      <c r="L380" s="26">
        <f t="shared" si="44"/>
        <v>40</v>
      </c>
      <c r="M380" s="28">
        <f>VLOOKUP(Z380,[1]MCS!$B$3:$C$453,2,0)</f>
        <v>4401011700</v>
      </c>
      <c r="N380" s="26"/>
      <c r="O380" s="29"/>
      <c r="P380" s="30">
        <v>8826</v>
      </c>
      <c r="Q380" s="31"/>
      <c r="R380" s="27" t="s">
        <v>151</v>
      </c>
      <c r="S380" s="26">
        <v>2100</v>
      </c>
      <c r="T380" s="32">
        <v>21153102</v>
      </c>
      <c r="U380" s="26"/>
      <c r="V380" s="26"/>
      <c r="W380" s="26"/>
      <c r="X380" s="33"/>
      <c r="Y380" s="34"/>
      <c r="Z380" s="33" t="s">
        <v>499</v>
      </c>
      <c r="AA380" s="26">
        <v>2025</v>
      </c>
    </row>
    <row r="381" spans="1:27" hidden="1" x14ac:dyDescent="0.35">
      <c r="A381" s="26">
        <v>1</v>
      </c>
      <c r="B381" s="26" t="str">
        <f t="shared" si="43"/>
        <v>MCS SAL/JUNE-25</v>
      </c>
      <c r="C381" s="26" t="str">
        <f t="shared" si="43"/>
        <v>30.06.2025</v>
      </c>
      <c r="D381" s="26" t="s">
        <v>147</v>
      </c>
      <c r="E381" s="26">
        <v>1000</v>
      </c>
      <c r="F381" s="26" t="str">
        <f t="shared" si="39"/>
        <v>30.06.2025</v>
      </c>
      <c r="G381" s="26"/>
      <c r="H381" s="26" t="s">
        <v>148</v>
      </c>
      <c r="I381" s="26"/>
      <c r="J381" s="26" t="str">
        <f t="shared" si="40"/>
        <v xml:space="preserve"> MCS/JUNE-25</v>
      </c>
      <c r="K381" s="27" t="s">
        <v>537</v>
      </c>
      <c r="L381" s="26">
        <f t="shared" si="44"/>
        <v>40</v>
      </c>
      <c r="M381" s="28">
        <f>VLOOKUP(Z381,[1]MCS!$B$3:$C$453,2,0)</f>
        <v>4401011700</v>
      </c>
      <c r="N381" s="26"/>
      <c r="O381" s="29"/>
      <c r="P381" s="30">
        <v>22188</v>
      </c>
      <c r="Q381" s="31"/>
      <c r="R381" s="27" t="s">
        <v>151</v>
      </c>
      <c r="S381" s="26">
        <v>2100</v>
      </c>
      <c r="T381" s="32">
        <v>21331008</v>
      </c>
      <c r="U381" s="26"/>
      <c r="V381" s="26"/>
      <c r="W381" s="26"/>
      <c r="X381" s="33"/>
      <c r="Y381" s="34"/>
      <c r="Z381" s="33" t="s">
        <v>499</v>
      </c>
      <c r="AA381" s="26">
        <v>2025</v>
      </c>
    </row>
    <row r="382" spans="1:27" hidden="1" x14ac:dyDescent="0.35">
      <c r="A382" s="26">
        <v>1</v>
      </c>
      <c r="B382" s="26" t="str">
        <f t="shared" si="43"/>
        <v>MCS SAL/JUNE-25</v>
      </c>
      <c r="C382" s="26" t="str">
        <f t="shared" si="43"/>
        <v>30.06.2025</v>
      </c>
      <c r="D382" s="26" t="s">
        <v>147</v>
      </c>
      <c r="E382" s="26">
        <v>1000</v>
      </c>
      <c r="F382" s="26" t="str">
        <f t="shared" si="39"/>
        <v>30.06.2025</v>
      </c>
      <c r="G382" s="26"/>
      <c r="H382" s="26" t="s">
        <v>148</v>
      </c>
      <c r="I382" s="26"/>
      <c r="J382" s="26" t="str">
        <f t="shared" si="40"/>
        <v xml:space="preserve"> MCS/JUNE-25</v>
      </c>
      <c r="K382" s="27" t="s">
        <v>538</v>
      </c>
      <c r="L382" s="26">
        <f t="shared" si="44"/>
        <v>40</v>
      </c>
      <c r="M382" s="28">
        <f>VLOOKUP(Z382,[1]MCS!$B$3:$C$453,2,0)</f>
        <v>4401011700</v>
      </c>
      <c r="N382" s="26"/>
      <c r="O382" s="29"/>
      <c r="P382" s="30">
        <v>47407</v>
      </c>
      <c r="Q382" s="31"/>
      <c r="R382" s="27" t="s">
        <v>151</v>
      </c>
      <c r="S382" s="26">
        <v>2100</v>
      </c>
      <c r="T382" s="32">
        <v>31061001</v>
      </c>
      <c r="U382" s="26"/>
      <c r="V382" s="26"/>
      <c r="W382" s="26"/>
      <c r="X382" s="33"/>
      <c r="Y382" s="34"/>
      <c r="Z382" s="33" t="s">
        <v>499</v>
      </c>
      <c r="AA382" s="26">
        <v>2025</v>
      </c>
    </row>
    <row r="383" spans="1:27" hidden="1" x14ac:dyDescent="0.35">
      <c r="A383" s="26">
        <v>1</v>
      </c>
      <c r="B383" s="26" t="str">
        <f t="shared" si="43"/>
        <v>MCS SAL/JUNE-25</v>
      </c>
      <c r="C383" s="26" t="str">
        <f t="shared" si="43"/>
        <v>30.06.2025</v>
      </c>
      <c r="D383" s="26" t="s">
        <v>147</v>
      </c>
      <c r="E383" s="26">
        <v>1000</v>
      </c>
      <c r="F383" s="26" t="str">
        <f t="shared" si="39"/>
        <v>30.06.2025</v>
      </c>
      <c r="G383" s="26"/>
      <c r="H383" s="26" t="s">
        <v>148</v>
      </c>
      <c r="I383" s="26"/>
      <c r="J383" s="26" t="str">
        <f t="shared" si="40"/>
        <v xml:space="preserve"> MCS/JUNE-25</v>
      </c>
      <c r="K383" s="27" t="s">
        <v>539</v>
      </c>
      <c r="L383" s="26">
        <f t="shared" si="44"/>
        <v>40</v>
      </c>
      <c r="M383" s="28">
        <f>VLOOKUP(Z383,[1]MCS!$B$3:$C$453,2,0)</f>
        <v>4401011700</v>
      </c>
      <c r="N383" s="26"/>
      <c r="O383" s="29"/>
      <c r="P383" s="30">
        <v>7843</v>
      </c>
      <c r="Q383" s="31"/>
      <c r="R383" s="27" t="s">
        <v>151</v>
      </c>
      <c r="S383" s="26">
        <v>2100</v>
      </c>
      <c r="T383" s="32">
        <v>22111101</v>
      </c>
      <c r="U383" s="26"/>
      <c r="V383" s="26"/>
      <c r="W383" s="26"/>
      <c r="X383" s="33"/>
      <c r="Y383" s="34"/>
      <c r="Z383" s="33" t="s">
        <v>499</v>
      </c>
      <c r="AA383" s="26">
        <v>2025</v>
      </c>
    </row>
    <row r="384" spans="1:27" hidden="1" x14ac:dyDescent="0.35">
      <c r="A384" s="26">
        <v>1</v>
      </c>
      <c r="B384" s="26" t="str">
        <f t="shared" si="43"/>
        <v>MCS SAL/JUNE-25</v>
      </c>
      <c r="C384" s="26" t="str">
        <f t="shared" si="43"/>
        <v>30.06.2025</v>
      </c>
      <c r="D384" s="26" t="s">
        <v>147</v>
      </c>
      <c r="E384" s="26">
        <v>1000</v>
      </c>
      <c r="F384" s="26" t="str">
        <f t="shared" si="39"/>
        <v>30.06.2025</v>
      </c>
      <c r="G384" s="26"/>
      <c r="H384" s="26" t="s">
        <v>148</v>
      </c>
      <c r="I384" s="26"/>
      <c r="J384" s="26" t="str">
        <f t="shared" si="40"/>
        <v xml:space="preserve"> MCS/JUNE-25</v>
      </c>
      <c r="K384" s="27" t="s">
        <v>540</v>
      </c>
      <c r="L384" s="26">
        <f t="shared" si="44"/>
        <v>40</v>
      </c>
      <c r="M384" s="28">
        <f>VLOOKUP(Z384,[1]MCS!$B$3:$C$453,2,0)</f>
        <v>4401011700</v>
      </c>
      <c r="N384" s="26"/>
      <c r="O384" s="29"/>
      <c r="P384" s="30">
        <v>18120</v>
      </c>
      <c r="Q384" s="31"/>
      <c r="R384" s="27" t="s">
        <v>151</v>
      </c>
      <c r="S384" s="26">
        <v>2100</v>
      </c>
      <c r="T384" s="32">
        <v>21151101</v>
      </c>
      <c r="U384" s="26"/>
      <c r="V384" s="26"/>
      <c r="W384" s="26"/>
      <c r="X384" s="33"/>
      <c r="Y384" s="34"/>
      <c r="Z384" s="33" t="s">
        <v>499</v>
      </c>
      <c r="AA384" s="26">
        <v>2025</v>
      </c>
    </row>
    <row r="385" spans="1:28" hidden="1" x14ac:dyDescent="0.35">
      <c r="A385" s="26">
        <v>1</v>
      </c>
      <c r="B385" s="26" t="str">
        <f t="shared" si="43"/>
        <v>MCS SAL/JUNE-25</v>
      </c>
      <c r="C385" s="26" t="str">
        <f t="shared" si="43"/>
        <v>30.06.2025</v>
      </c>
      <c r="D385" s="26" t="s">
        <v>147</v>
      </c>
      <c r="E385" s="26">
        <v>1000</v>
      </c>
      <c r="F385" s="26" t="str">
        <f t="shared" si="39"/>
        <v>30.06.2025</v>
      </c>
      <c r="G385" s="26"/>
      <c r="H385" s="26" t="s">
        <v>148</v>
      </c>
      <c r="I385" s="26"/>
      <c r="J385" s="26" t="str">
        <f t="shared" si="40"/>
        <v xml:space="preserve"> MCS/JUNE-25</v>
      </c>
      <c r="K385" s="27" t="s">
        <v>541</v>
      </c>
      <c r="L385" s="26">
        <f t="shared" si="44"/>
        <v>40</v>
      </c>
      <c r="M385" s="28">
        <f>VLOOKUP(Z385,[1]MCS!$B$3:$C$453,2,0)</f>
        <v>4401011700</v>
      </c>
      <c r="N385" s="26"/>
      <c r="O385" s="29"/>
      <c r="P385" s="30">
        <v>5280</v>
      </c>
      <c r="Q385" s="31"/>
      <c r="R385" s="27" t="s">
        <v>151</v>
      </c>
      <c r="S385" s="26">
        <v>2100</v>
      </c>
      <c r="T385" s="32">
        <v>21162101</v>
      </c>
      <c r="U385" s="26"/>
      <c r="V385" s="26"/>
      <c r="W385" s="26"/>
      <c r="X385" s="33"/>
      <c r="Y385" s="34"/>
      <c r="Z385" s="33" t="s">
        <v>499</v>
      </c>
      <c r="AA385" s="26">
        <v>2025</v>
      </c>
    </row>
    <row r="386" spans="1:28" hidden="1" x14ac:dyDescent="0.35">
      <c r="A386" s="26">
        <v>1</v>
      </c>
      <c r="B386" s="26" t="str">
        <f t="shared" si="43"/>
        <v>MCS SAL/JUNE-25</v>
      </c>
      <c r="C386" s="26" t="str">
        <f t="shared" si="43"/>
        <v>30.06.2025</v>
      </c>
      <c r="D386" s="26" t="s">
        <v>147</v>
      </c>
      <c r="E386" s="26">
        <v>1000</v>
      </c>
      <c r="F386" s="26" t="str">
        <f t="shared" si="39"/>
        <v>30.06.2025</v>
      </c>
      <c r="G386" s="26"/>
      <c r="H386" s="26" t="s">
        <v>148</v>
      </c>
      <c r="I386" s="26"/>
      <c r="J386" s="26" t="str">
        <f t="shared" si="40"/>
        <v xml:space="preserve"> MCS/JUNE-25</v>
      </c>
      <c r="K386" s="27" t="s">
        <v>542</v>
      </c>
      <c r="L386" s="26">
        <f t="shared" si="44"/>
        <v>40</v>
      </c>
      <c r="M386" s="28">
        <f>VLOOKUP(Z386,[1]MCS!$B$3:$C$453,2,0)</f>
        <v>4401011700</v>
      </c>
      <c r="N386" s="26"/>
      <c r="O386" s="29"/>
      <c r="P386" s="30">
        <v>17513</v>
      </c>
      <c r="Q386" s="31"/>
      <c r="R386" s="27" t="s">
        <v>151</v>
      </c>
      <c r="S386" s="26">
        <v>2100</v>
      </c>
      <c r="T386" s="32">
        <v>22163101</v>
      </c>
      <c r="U386" s="26"/>
      <c r="V386" s="26"/>
      <c r="W386" s="26"/>
      <c r="X386" s="33"/>
      <c r="Y386" s="34"/>
      <c r="Z386" s="33" t="s">
        <v>499</v>
      </c>
      <c r="AA386" s="26">
        <v>2025</v>
      </c>
    </row>
    <row r="387" spans="1:28" s="35" customFormat="1" hidden="1" x14ac:dyDescent="0.35">
      <c r="A387" s="18">
        <v>1</v>
      </c>
      <c r="B387" s="26" t="str">
        <f t="shared" si="43"/>
        <v>MCS SAL/JUNE-25</v>
      </c>
      <c r="C387" s="26" t="str">
        <f t="shared" si="43"/>
        <v>30.06.2025</v>
      </c>
      <c r="D387" s="18" t="s">
        <v>147</v>
      </c>
      <c r="E387" s="18">
        <v>1000</v>
      </c>
      <c r="F387" s="26" t="str">
        <f t="shared" si="39"/>
        <v>30.06.2025</v>
      </c>
      <c r="G387" s="18"/>
      <c r="H387" s="18" t="s">
        <v>148</v>
      </c>
      <c r="I387" s="18"/>
      <c r="J387" s="26" t="str">
        <f t="shared" si="40"/>
        <v xml:space="preserve"> MCS/JUNE-25</v>
      </c>
      <c r="K387" s="27" t="s">
        <v>543</v>
      </c>
      <c r="L387" s="26">
        <f t="shared" si="44"/>
        <v>40</v>
      </c>
      <c r="M387" s="28">
        <f>VLOOKUP(Z387,[1]MCS!$B$3:$C$453,2,0)</f>
        <v>4401011700</v>
      </c>
      <c r="N387" s="18"/>
      <c r="O387" s="29"/>
      <c r="P387" s="30">
        <v>8368</v>
      </c>
      <c r="Q387" s="31"/>
      <c r="R387" s="27" t="s">
        <v>151</v>
      </c>
      <c r="S387" s="18">
        <v>2100</v>
      </c>
      <c r="T387" s="32">
        <v>21132202</v>
      </c>
      <c r="U387" s="18"/>
      <c r="V387" s="18"/>
      <c r="W387" s="18"/>
      <c r="X387" s="23"/>
      <c r="Y387" s="24"/>
      <c r="Z387" s="33" t="s">
        <v>499</v>
      </c>
      <c r="AA387" s="26">
        <v>2025</v>
      </c>
      <c r="AB387" s="25"/>
    </row>
    <row r="388" spans="1:28" hidden="1" x14ac:dyDescent="0.35">
      <c r="A388" s="26">
        <v>1</v>
      </c>
      <c r="B388" s="26" t="str">
        <f t="shared" ref="B388:C403" si="45">+B387</f>
        <v>MCS SAL/JUNE-25</v>
      </c>
      <c r="C388" s="26" t="str">
        <f t="shared" si="45"/>
        <v>30.06.2025</v>
      </c>
      <c r="D388" s="26" t="s">
        <v>147</v>
      </c>
      <c r="E388" s="26">
        <v>1000</v>
      </c>
      <c r="F388" s="26" t="str">
        <f t="shared" ref="F388:F451" si="46">+F387</f>
        <v>30.06.2025</v>
      </c>
      <c r="G388" s="26"/>
      <c r="H388" s="26" t="s">
        <v>148</v>
      </c>
      <c r="I388" s="26"/>
      <c r="J388" s="26" t="str">
        <f t="shared" ref="J388:J451" si="47">+J387</f>
        <v xml:space="preserve"> MCS/JUNE-25</v>
      </c>
      <c r="K388" s="27" t="s">
        <v>544</v>
      </c>
      <c r="L388" s="26">
        <f t="shared" si="44"/>
        <v>40</v>
      </c>
      <c r="M388" s="28">
        <f>VLOOKUP(Z388,[1]MCS!$B$3:$C$453,2,0)</f>
        <v>4401011700</v>
      </c>
      <c r="N388" s="26"/>
      <c r="O388" s="29"/>
      <c r="P388" s="30">
        <v>2009</v>
      </c>
      <c r="Q388" s="31"/>
      <c r="R388" s="27" t="s">
        <v>151</v>
      </c>
      <c r="S388" s="26">
        <v>2100</v>
      </c>
      <c r="T388" s="32">
        <v>21331010</v>
      </c>
      <c r="U388" s="26"/>
      <c r="V388" s="26"/>
      <c r="W388" s="26"/>
      <c r="X388" s="33"/>
      <c r="Y388" s="34"/>
      <c r="Z388" s="33" t="s">
        <v>499</v>
      </c>
      <c r="AA388" s="26">
        <v>2025</v>
      </c>
    </row>
    <row r="389" spans="1:28" hidden="1" x14ac:dyDescent="0.35">
      <c r="A389" s="26">
        <v>1</v>
      </c>
      <c r="B389" s="26" t="str">
        <f t="shared" si="45"/>
        <v>MCS SAL/JUNE-25</v>
      </c>
      <c r="C389" s="26" t="str">
        <f t="shared" si="45"/>
        <v>30.06.2025</v>
      </c>
      <c r="D389" s="26" t="s">
        <v>147</v>
      </c>
      <c r="E389" s="26">
        <v>1000</v>
      </c>
      <c r="F389" s="26" t="str">
        <f t="shared" si="46"/>
        <v>30.06.2025</v>
      </c>
      <c r="G389" s="26"/>
      <c r="H389" s="26" t="s">
        <v>148</v>
      </c>
      <c r="I389" s="26"/>
      <c r="J389" s="26" t="str">
        <f t="shared" si="47"/>
        <v xml:space="preserve"> MCS/JUNE-25</v>
      </c>
      <c r="K389" s="27" t="s">
        <v>545</v>
      </c>
      <c r="L389" s="26">
        <f t="shared" si="44"/>
        <v>40</v>
      </c>
      <c r="M389" s="28">
        <f>VLOOKUP(Z389,[1]MCS!$B$3:$C$453,2,0)</f>
        <v>4401011700</v>
      </c>
      <c r="N389" s="26"/>
      <c r="O389" s="29"/>
      <c r="P389" s="30">
        <v>21924</v>
      </c>
      <c r="Q389" s="31"/>
      <c r="R389" s="27" t="s">
        <v>151</v>
      </c>
      <c r="S389" s="26">
        <v>2100</v>
      </c>
      <c r="T389" s="32">
        <v>22162101</v>
      </c>
      <c r="U389" s="26"/>
      <c r="V389" s="26"/>
      <c r="W389" s="26"/>
      <c r="X389" s="33"/>
      <c r="Y389" s="36"/>
      <c r="Z389" s="33" t="s">
        <v>499</v>
      </c>
      <c r="AA389" s="26">
        <v>2025</v>
      </c>
    </row>
    <row r="390" spans="1:28" hidden="1" x14ac:dyDescent="0.35">
      <c r="A390" s="26">
        <v>1</v>
      </c>
      <c r="B390" s="26" t="str">
        <f t="shared" si="45"/>
        <v>MCS SAL/JUNE-25</v>
      </c>
      <c r="C390" s="26" t="str">
        <f t="shared" si="45"/>
        <v>30.06.2025</v>
      </c>
      <c r="D390" s="26" t="s">
        <v>147</v>
      </c>
      <c r="E390" s="26">
        <v>1000</v>
      </c>
      <c r="F390" s="26" t="str">
        <f t="shared" si="46"/>
        <v>30.06.2025</v>
      </c>
      <c r="G390" s="26"/>
      <c r="H390" s="26" t="s">
        <v>148</v>
      </c>
      <c r="I390" s="26"/>
      <c r="J390" s="26" t="str">
        <f t="shared" si="47"/>
        <v xml:space="preserve"> MCS/JUNE-25</v>
      </c>
      <c r="K390" s="27" t="s">
        <v>546</v>
      </c>
      <c r="L390" s="26">
        <f t="shared" si="44"/>
        <v>40</v>
      </c>
      <c r="M390" s="28">
        <f>VLOOKUP(Z390,[1]MCS!$B$3:$C$453,2,0)</f>
        <v>4401011700</v>
      </c>
      <c r="N390" s="26"/>
      <c r="O390" s="29"/>
      <c r="P390" s="30">
        <v>9943</v>
      </c>
      <c r="Q390" s="31"/>
      <c r="R390" s="27" t="s">
        <v>151</v>
      </c>
      <c r="S390" s="26">
        <v>2100</v>
      </c>
      <c r="T390" s="32">
        <v>22342001</v>
      </c>
      <c r="U390" s="26"/>
      <c r="V390" s="26"/>
      <c r="W390" s="26"/>
      <c r="X390" s="33"/>
      <c r="Y390" s="36"/>
      <c r="Z390" s="33" t="s">
        <v>499</v>
      </c>
      <c r="AA390" s="26">
        <v>2025</v>
      </c>
    </row>
    <row r="391" spans="1:28" hidden="1" x14ac:dyDescent="0.35">
      <c r="A391" s="26">
        <v>1</v>
      </c>
      <c r="B391" s="26" t="str">
        <f t="shared" si="45"/>
        <v>MCS SAL/JUNE-25</v>
      </c>
      <c r="C391" s="26" t="str">
        <f t="shared" si="45"/>
        <v>30.06.2025</v>
      </c>
      <c r="D391" s="26" t="s">
        <v>147</v>
      </c>
      <c r="E391" s="26">
        <v>1000</v>
      </c>
      <c r="F391" s="26" t="str">
        <f t="shared" si="46"/>
        <v>30.06.2025</v>
      </c>
      <c r="G391" s="26"/>
      <c r="H391" s="26" t="s">
        <v>148</v>
      </c>
      <c r="I391" s="26"/>
      <c r="J391" s="26" t="str">
        <f t="shared" si="47"/>
        <v xml:space="preserve"> MCS/JUNE-25</v>
      </c>
      <c r="K391" s="27" t="s">
        <v>547</v>
      </c>
      <c r="L391" s="26">
        <f t="shared" si="44"/>
        <v>40</v>
      </c>
      <c r="M391" s="28">
        <f>VLOOKUP(Z391,[1]MCS!$B$3:$C$453,2,0)</f>
        <v>4401011700</v>
      </c>
      <c r="N391" s="26"/>
      <c r="O391" s="29"/>
      <c r="P391" s="30">
        <v>12641</v>
      </c>
      <c r="Q391" s="31"/>
      <c r="R391" s="27" t="s">
        <v>151</v>
      </c>
      <c r="S391" s="26">
        <v>2100</v>
      </c>
      <c r="T391" s="32">
        <v>22164201</v>
      </c>
      <c r="U391" s="26"/>
      <c r="V391" s="26"/>
      <c r="W391" s="26"/>
      <c r="X391" s="33"/>
      <c r="Y391" s="36"/>
      <c r="Z391" s="33" t="s">
        <v>499</v>
      </c>
      <c r="AA391" s="26">
        <v>2025</v>
      </c>
    </row>
    <row r="392" spans="1:28" hidden="1" x14ac:dyDescent="0.35">
      <c r="A392" s="26">
        <v>1</v>
      </c>
      <c r="B392" s="26" t="str">
        <f t="shared" si="45"/>
        <v>MCS SAL/JUNE-25</v>
      </c>
      <c r="C392" s="26" t="str">
        <f t="shared" si="45"/>
        <v>30.06.2025</v>
      </c>
      <c r="D392" s="26" t="s">
        <v>147</v>
      </c>
      <c r="E392" s="26">
        <v>1000</v>
      </c>
      <c r="F392" s="26" t="str">
        <f t="shared" si="46"/>
        <v>30.06.2025</v>
      </c>
      <c r="G392" s="26"/>
      <c r="H392" s="26" t="s">
        <v>148</v>
      </c>
      <c r="I392" s="26"/>
      <c r="J392" s="26" t="str">
        <f t="shared" si="47"/>
        <v xml:space="preserve"> MCS/JUNE-25</v>
      </c>
      <c r="K392" s="27" t="s">
        <v>548</v>
      </c>
      <c r="L392" s="26">
        <f t="shared" si="44"/>
        <v>40</v>
      </c>
      <c r="M392" s="28">
        <f>VLOOKUP(Z392,[1]MCS!$B$3:$C$453,2,0)</f>
        <v>4401011700</v>
      </c>
      <c r="N392" s="26"/>
      <c r="O392" s="29"/>
      <c r="P392" s="30">
        <v>13670</v>
      </c>
      <c r="Q392" s="31"/>
      <c r="R392" s="27" t="s">
        <v>151</v>
      </c>
      <c r="S392" s="26">
        <v>2100</v>
      </c>
      <c r="T392" s="32">
        <v>21161204</v>
      </c>
      <c r="U392" s="26"/>
      <c r="V392" s="26"/>
      <c r="W392" s="26"/>
      <c r="X392" s="33"/>
      <c r="Y392" s="34"/>
      <c r="Z392" s="33" t="s">
        <v>499</v>
      </c>
      <c r="AA392" s="26">
        <v>2025</v>
      </c>
    </row>
    <row r="393" spans="1:28" hidden="1" x14ac:dyDescent="0.35">
      <c r="A393" s="26">
        <v>1</v>
      </c>
      <c r="B393" s="26" t="str">
        <f t="shared" si="45"/>
        <v>MCS SAL/JUNE-25</v>
      </c>
      <c r="C393" s="26" t="str">
        <f t="shared" si="45"/>
        <v>30.06.2025</v>
      </c>
      <c r="D393" s="26" t="s">
        <v>147</v>
      </c>
      <c r="E393" s="26">
        <v>1000</v>
      </c>
      <c r="F393" s="26" t="str">
        <f t="shared" si="46"/>
        <v>30.06.2025</v>
      </c>
      <c r="G393" s="26"/>
      <c r="H393" s="26" t="s">
        <v>148</v>
      </c>
      <c r="I393" s="26"/>
      <c r="J393" s="26" t="str">
        <f t="shared" si="47"/>
        <v xml:space="preserve"> MCS/JUNE-25</v>
      </c>
      <c r="K393" s="27" t="s">
        <v>549</v>
      </c>
      <c r="L393" s="26">
        <f t="shared" si="44"/>
        <v>40</v>
      </c>
      <c r="M393" s="28">
        <f>VLOOKUP(Z393,[1]MCS!$B$3:$C$453,2,0)</f>
        <v>4401011700</v>
      </c>
      <c r="N393" s="26"/>
      <c r="O393" s="29"/>
      <c r="P393" s="30">
        <v>16250</v>
      </c>
      <c r="Q393" s="31"/>
      <c r="R393" s="27" t="s">
        <v>151</v>
      </c>
      <c r="S393" s="26">
        <v>2100</v>
      </c>
      <c r="T393" s="32">
        <v>22164204</v>
      </c>
      <c r="U393" s="26"/>
      <c r="V393" s="26"/>
      <c r="W393" s="26"/>
      <c r="X393" s="33"/>
      <c r="Y393" s="34"/>
      <c r="Z393" s="33" t="s">
        <v>499</v>
      </c>
      <c r="AA393" s="26">
        <v>2025</v>
      </c>
    </row>
    <row r="394" spans="1:28" hidden="1" x14ac:dyDescent="0.35">
      <c r="A394" s="26">
        <v>1</v>
      </c>
      <c r="B394" s="26" t="str">
        <f t="shared" si="45"/>
        <v>MCS SAL/JUNE-25</v>
      </c>
      <c r="C394" s="26" t="str">
        <f t="shared" si="45"/>
        <v>30.06.2025</v>
      </c>
      <c r="D394" s="26" t="s">
        <v>147</v>
      </c>
      <c r="E394" s="26">
        <v>1000</v>
      </c>
      <c r="F394" s="26" t="str">
        <f t="shared" si="46"/>
        <v>30.06.2025</v>
      </c>
      <c r="G394" s="26"/>
      <c r="H394" s="26" t="s">
        <v>148</v>
      </c>
      <c r="I394" s="26"/>
      <c r="J394" s="26" t="str">
        <f t="shared" si="47"/>
        <v xml:space="preserve"> MCS/JUNE-25</v>
      </c>
      <c r="K394" s="27" t="s">
        <v>550</v>
      </c>
      <c r="L394" s="26">
        <f t="shared" si="44"/>
        <v>40</v>
      </c>
      <c r="M394" s="28">
        <f>VLOOKUP(Z394,[1]MCS!$B$3:$C$453,2,0)</f>
        <v>4401011700</v>
      </c>
      <c r="N394" s="26"/>
      <c r="O394" s="29"/>
      <c r="P394" s="30">
        <v>12115</v>
      </c>
      <c r="Q394" s="31"/>
      <c r="R394" s="27" t="s">
        <v>151</v>
      </c>
      <c r="S394" s="26">
        <v>2100</v>
      </c>
      <c r="T394" s="32">
        <v>21154104</v>
      </c>
      <c r="U394" s="26"/>
      <c r="V394" s="26"/>
      <c r="W394" s="26"/>
      <c r="X394" s="33"/>
      <c r="Y394" s="34"/>
      <c r="Z394" s="33" t="s">
        <v>499</v>
      </c>
      <c r="AA394" s="26">
        <v>2025</v>
      </c>
    </row>
    <row r="395" spans="1:28" hidden="1" x14ac:dyDescent="0.35">
      <c r="A395" s="26">
        <v>1</v>
      </c>
      <c r="B395" s="26" t="str">
        <f t="shared" si="45"/>
        <v>MCS SAL/JUNE-25</v>
      </c>
      <c r="C395" s="26" t="str">
        <f t="shared" si="45"/>
        <v>30.06.2025</v>
      </c>
      <c r="D395" s="26" t="s">
        <v>147</v>
      </c>
      <c r="E395" s="26">
        <v>1000</v>
      </c>
      <c r="F395" s="26" t="str">
        <f t="shared" si="46"/>
        <v>30.06.2025</v>
      </c>
      <c r="G395" s="26"/>
      <c r="H395" s="26" t="s">
        <v>148</v>
      </c>
      <c r="I395" s="26"/>
      <c r="J395" s="26" t="str">
        <f t="shared" si="47"/>
        <v xml:space="preserve"> MCS/JUNE-25</v>
      </c>
      <c r="K395" s="27" t="s">
        <v>551</v>
      </c>
      <c r="L395" s="26">
        <f t="shared" si="44"/>
        <v>40</v>
      </c>
      <c r="M395" s="28">
        <f>VLOOKUP(Z395,[1]MCS!$B$3:$C$453,2,0)</f>
        <v>4401011700</v>
      </c>
      <c r="N395" s="26"/>
      <c r="O395" s="29"/>
      <c r="P395" s="30">
        <v>4781</v>
      </c>
      <c r="Q395" s="31"/>
      <c r="R395" s="27" t="s">
        <v>151</v>
      </c>
      <c r="S395" s="26">
        <v>2100</v>
      </c>
      <c r="T395" s="32">
        <v>31043001</v>
      </c>
      <c r="U395" s="26"/>
      <c r="V395" s="26"/>
      <c r="W395" s="26"/>
      <c r="X395" s="33"/>
      <c r="Y395" s="34"/>
      <c r="Z395" s="33" t="s">
        <v>499</v>
      </c>
      <c r="AA395" s="26">
        <v>2025</v>
      </c>
    </row>
    <row r="396" spans="1:28" hidden="1" x14ac:dyDescent="0.35">
      <c r="A396" s="26">
        <v>1</v>
      </c>
      <c r="B396" s="26" t="str">
        <f t="shared" si="45"/>
        <v>MCS SAL/JUNE-25</v>
      </c>
      <c r="C396" s="26" t="str">
        <f t="shared" si="45"/>
        <v>30.06.2025</v>
      </c>
      <c r="D396" s="26" t="s">
        <v>147</v>
      </c>
      <c r="E396" s="26">
        <v>1000</v>
      </c>
      <c r="F396" s="26" t="str">
        <f t="shared" si="46"/>
        <v>30.06.2025</v>
      </c>
      <c r="G396" s="26"/>
      <c r="H396" s="26" t="s">
        <v>148</v>
      </c>
      <c r="I396" s="26"/>
      <c r="J396" s="26" t="str">
        <f t="shared" si="47"/>
        <v xml:space="preserve"> MCS/JUNE-25</v>
      </c>
      <c r="K396" s="27" t="s">
        <v>552</v>
      </c>
      <c r="L396" s="26">
        <f t="shared" si="44"/>
        <v>40</v>
      </c>
      <c r="M396" s="28">
        <f>VLOOKUP(Z396,[1]MCS!$B$3:$C$453,2,0)</f>
        <v>4401010800</v>
      </c>
      <c r="N396" s="26"/>
      <c r="O396" s="29"/>
      <c r="P396" s="30">
        <v>571</v>
      </c>
      <c r="Q396" s="31"/>
      <c r="R396" s="27" t="s">
        <v>151</v>
      </c>
      <c r="S396" s="26">
        <v>2100</v>
      </c>
      <c r="T396" s="32">
        <v>21171101</v>
      </c>
      <c r="U396" s="26"/>
      <c r="V396" s="26"/>
      <c r="W396" s="26"/>
      <c r="X396" s="33"/>
      <c r="Y396" s="34"/>
      <c r="Z396" s="33" t="s">
        <v>553</v>
      </c>
      <c r="AA396" s="26">
        <v>2025</v>
      </c>
    </row>
    <row r="397" spans="1:28" hidden="1" x14ac:dyDescent="0.35">
      <c r="A397" s="26">
        <v>1</v>
      </c>
      <c r="B397" s="26" t="str">
        <f t="shared" si="45"/>
        <v>MCS SAL/JUNE-25</v>
      </c>
      <c r="C397" s="26" t="str">
        <f t="shared" si="45"/>
        <v>30.06.2025</v>
      </c>
      <c r="D397" s="26" t="s">
        <v>147</v>
      </c>
      <c r="E397" s="26">
        <v>1000</v>
      </c>
      <c r="F397" s="26" t="str">
        <f t="shared" si="46"/>
        <v>30.06.2025</v>
      </c>
      <c r="G397" s="26"/>
      <c r="H397" s="26" t="s">
        <v>148</v>
      </c>
      <c r="I397" s="26"/>
      <c r="J397" s="26" t="str">
        <f t="shared" si="47"/>
        <v xml:space="preserve"> MCS/JUNE-25</v>
      </c>
      <c r="K397" s="27" t="s">
        <v>554</v>
      </c>
      <c r="L397" s="26">
        <f t="shared" si="44"/>
        <v>40</v>
      </c>
      <c r="M397" s="28">
        <f>VLOOKUP(Z397,[1]MCS!$B$3:$C$453,2,0)</f>
        <v>4401010800</v>
      </c>
      <c r="N397" s="26"/>
      <c r="O397" s="29"/>
      <c r="P397" s="30">
        <v>4526</v>
      </c>
      <c r="Q397" s="31"/>
      <c r="R397" s="27" t="s">
        <v>151</v>
      </c>
      <c r="S397" s="26">
        <v>2100</v>
      </c>
      <c r="T397" s="32">
        <v>21311004</v>
      </c>
      <c r="U397" s="26"/>
      <c r="V397" s="26"/>
      <c r="W397" s="26"/>
      <c r="X397" s="33"/>
      <c r="Y397" s="34"/>
      <c r="Z397" s="33" t="s">
        <v>553</v>
      </c>
      <c r="AA397" s="26">
        <v>2025</v>
      </c>
    </row>
    <row r="398" spans="1:28" hidden="1" x14ac:dyDescent="0.35">
      <c r="A398" s="26">
        <v>1</v>
      </c>
      <c r="B398" s="26" t="str">
        <f t="shared" si="45"/>
        <v>MCS SAL/JUNE-25</v>
      </c>
      <c r="C398" s="26" t="str">
        <f t="shared" si="45"/>
        <v>30.06.2025</v>
      </c>
      <c r="D398" s="26" t="s">
        <v>147</v>
      </c>
      <c r="E398" s="26">
        <v>1000</v>
      </c>
      <c r="F398" s="26" t="str">
        <f t="shared" si="46"/>
        <v>30.06.2025</v>
      </c>
      <c r="G398" s="26"/>
      <c r="H398" s="26" t="s">
        <v>148</v>
      </c>
      <c r="I398" s="26"/>
      <c r="J398" s="26" t="str">
        <f t="shared" si="47"/>
        <v xml:space="preserve"> MCS/JUNE-25</v>
      </c>
      <c r="K398" s="27" t="s">
        <v>555</v>
      </c>
      <c r="L398" s="26">
        <f t="shared" si="44"/>
        <v>40</v>
      </c>
      <c r="M398" s="28">
        <f>VLOOKUP(Z398,[1]MCS!$B$3:$C$453,2,0)</f>
        <v>4401010800</v>
      </c>
      <c r="N398" s="26"/>
      <c r="O398" s="29"/>
      <c r="P398" s="30">
        <v>5313</v>
      </c>
      <c r="Q398" s="31"/>
      <c r="R398" s="27" t="s">
        <v>151</v>
      </c>
      <c r="S398" s="26">
        <v>2100</v>
      </c>
      <c r="T398" s="32">
        <v>21311003</v>
      </c>
      <c r="U398" s="26"/>
      <c r="V398" s="26"/>
      <c r="W398" s="26"/>
      <c r="X398" s="33"/>
      <c r="Y398" s="34"/>
      <c r="Z398" s="33" t="s">
        <v>553</v>
      </c>
      <c r="AA398" s="26">
        <v>2025</v>
      </c>
    </row>
    <row r="399" spans="1:28" hidden="1" x14ac:dyDescent="0.35">
      <c r="A399" s="26">
        <v>1</v>
      </c>
      <c r="B399" s="26" t="str">
        <f t="shared" si="45"/>
        <v>MCS SAL/JUNE-25</v>
      </c>
      <c r="C399" s="26" t="str">
        <f t="shared" si="45"/>
        <v>30.06.2025</v>
      </c>
      <c r="D399" s="26" t="s">
        <v>147</v>
      </c>
      <c r="E399" s="26">
        <v>1000</v>
      </c>
      <c r="F399" s="26" t="str">
        <f t="shared" si="46"/>
        <v>30.06.2025</v>
      </c>
      <c r="G399" s="26"/>
      <c r="H399" s="26" t="s">
        <v>148</v>
      </c>
      <c r="I399" s="26"/>
      <c r="J399" s="26" t="str">
        <f t="shared" si="47"/>
        <v xml:space="preserve"> MCS/JUNE-25</v>
      </c>
      <c r="K399" s="27" t="s">
        <v>556</v>
      </c>
      <c r="L399" s="26">
        <f t="shared" si="44"/>
        <v>40</v>
      </c>
      <c r="M399" s="28">
        <f>VLOOKUP(Z399,[1]MCS!$B$3:$C$453,2,0)</f>
        <v>4401010800</v>
      </c>
      <c r="N399" s="26"/>
      <c r="O399" s="29"/>
      <c r="P399" s="30">
        <v>12396</v>
      </c>
      <c r="Q399" s="31"/>
      <c r="R399" s="27" t="s">
        <v>151</v>
      </c>
      <c r="S399" s="26">
        <v>2100</v>
      </c>
      <c r="T399" s="32">
        <v>21311001</v>
      </c>
      <c r="U399" s="26"/>
      <c r="V399" s="26"/>
      <c r="W399" s="26"/>
      <c r="X399" s="33"/>
      <c r="Y399" s="34"/>
      <c r="Z399" s="33" t="s">
        <v>553</v>
      </c>
      <c r="AA399" s="26">
        <v>2025</v>
      </c>
    </row>
    <row r="400" spans="1:28" hidden="1" x14ac:dyDescent="0.35">
      <c r="A400" s="26">
        <v>1</v>
      </c>
      <c r="B400" s="26" t="str">
        <f t="shared" si="45"/>
        <v>MCS SAL/JUNE-25</v>
      </c>
      <c r="C400" s="26" t="str">
        <f t="shared" si="45"/>
        <v>30.06.2025</v>
      </c>
      <c r="D400" s="26" t="s">
        <v>147</v>
      </c>
      <c r="E400" s="26">
        <v>1000</v>
      </c>
      <c r="F400" s="26" t="str">
        <f t="shared" si="46"/>
        <v>30.06.2025</v>
      </c>
      <c r="G400" s="26"/>
      <c r="H400" s="26" t="s">
        <v>148</v>
      </c>
      <c r="I400" s="26"/>
      <c r="J400" s="26" t="str">
        <f t="shared" si="47"/>
        <v xml:space="preserve"> MCS/JUNE-25</v>
      </c>
      <c r="K400" s="27" t="s">
        <v>557</v>
      </c>
      <c r="L400" s="26">
        <f t="shared" si="44"/>
        <v>40</v>
      </c>
      <c r="M400" s="28">
        <f>VLOOKUP(Z400,[1]MCS!$B$3:$C$453,2,0)</f>
        <v>4401010800</v>
      </c>
      <c r="N400" s="26"/>
      <c r="O400" s="29"/>
      <c r="P400" s="30">
        <v>4500</v>
      </c>
      <c r="Q400" s="31"/>
      <c r="R400" s="27" t="s">
        <v>151</v>
      </c>
      <c r="S400" s="26">
        <v>2100</v>
      </c>
      <c r="T400" s="32">
        <v>21341001</v>
      </c>
      <c r="U400" s="26"/>
      <c r="V400" s="26"/>
      <c r="W400" s="26"/>
      <c r="X400" s="33"/>
      <c r="Y400" s="34"/>
      <c r="Z400" s="33" t="s">
        <v>553</v>
      </c>
      <c r="AA400" s="26">
        <v>2025</v>
      </c>
    </row>
    <row r="401" spans="1:27" hidden="1" x14ac:dyDescent="0.35">
      <c r="A401" s="26">
        <v>1</v>
      </c>
      <c r="B401" s="26" t="str">
        <f t="shared" si="45"/>
        <v>MCS SAL/JUNE-25</v>
      </c>
      <c r="C401" s="26" t="str">
        <f t="shared" si="45"/>
        <v>30.06.2025</v>
      </c>
      <c r="D401" s="26" t="s">
        <v>147</v>
      </c>
      <c r="E401" s="26">
        <v>1000</v>
      </c>
      <c r="F401" s="26" t="str">
        <f t="shared" si="46"/>
        <v>30.06.2025</v>
      </c>
      <c r="G401" s="26"/>
      <c r="H401" s="26" t="s">
        <v>148</v>
      </c>
      <c r="I401" s="26"/>
      <c r="J401" s="26" t="str">
        <f t="shared" si="47"/>
        <v xml:space="preserve"> MCS/JUNE-25</v>
      </c>
      <c r="K401" s="27" t="s">
        <v>558</v>
      </c>
      <c r="L401" s="26">
        <f t="shared" si="44"/>
        <v>40</v>
      </c>
      <c r="M401" s="28">
        <f>VLOOKUP(Z401,[1]MCS!$B$3:$C$453,2,0)</f>
        <v>4401010800</v>
      </c>
      <c r="N401" s="26"/>
      <c r="O401" s="29"/>
      <c r="P401" s="30">
        <v>5136</v>
      </c>
      <c r="Q401" s="31"/>
      <c r="R401" s="27" t="s">
        <v>151</v>
      </c>
      <c r="S401" s="26">
        <v>2100</v>
      </c>
      <c r="T401" s="32">
        <v>21321002</v>
      </c>
      <c r="U401" s="26"/>
      <c r="V401" s="26"/>
      <c r="W401" s="26"/>
      <c r="X401" s="33"/>
      <c r="Y401" s="34"/>
      <c r="Z401" s="33" t="s">
        <v>553</v>
      </c>
      <c r="AA401" s="26">
        <v>2025</v>
      </c>
    </row>
    <row r="402" spans="1:27" hidden="1" x14ac:dyDescent="0.35">
      <c r="A402" s="26">
        <v>1</v>
      </c>
      <c r="B402" s="26" t="str">
        <f t="shared" si="45"/>
        <v>MCS SAL/JUNE-25</v>
      </c>
      <c r="C402" s="26" t="str">
        <f t="shared" si="45"/>
        <v>30.06.2025</v>
      </c>
      <c r="D402" s="26" t="s">
        <v>147</v>
      </c>
      <c r="E402" s="26">
        <v>1000</v>
      </c>
      <c r="F402" s="26" t="str">
        <f t="shared" si="46"/>
        <v>30.06.2025</v>
      </c>
      <c r="G402" s="26"/>
      <c r="H402" s="26" t="s">
        <v>148</v>
      </c>
      <c r="I402" s="26"/>
      <c r="J402" s="26" t="str">
        <f t="shared" si="47"/>
        <v xml:space="preserve"> MCS/JUNE-25</v>
      </c>
      <c r="K402" s="27" t="s">
        <v>559</v>
      </c>
      <c r="L402" s="26">
        <f t="shared" si="44"/>
        <v>40</v>
      </c>
      <c r="M402" s="28">
        <f>VLOOKUP(Z402,[1]MCS!$B$3:$C$453,2,0)</f>
        <v>4401010800</v>
      </c>
      <c r="N402" s="26"/>
      <c r="O402" s="29"/>
      <c r="P402" s="30">
        <v>5310</v>
      </c>
      <c r="Q402" s="31"/>
      <c r="R402" s="27" t="s">
        <v>151</v>
      </c>
      <c r="S402" s="26">
        <v>2100</v>
      </c>
      <c r="T402" s="32">
        <v>21332001</v>
      </c>
      <c r="U402" s="26"/>
      <c r="V402" s="26"/>
      <c r="W402" s="26"/>
      <c r="X402" s="33"/>
      <c r="Y402" s="34"/>
      <c r="Z402" s="33" t="s">
        <v>553</v>
      </c>
      <c r="AA402" s="26">
        <v>2025</v>
      </c>
    </row>
    <row r="403" spans="1:27" hidden="1" x14ac:dyDescent="0.35">
      <c r="A403" s="26">
        <v>1</v>
      </c>
      <c r="B403" s="26" t="str">
        <f t="shared" si="45"/>
        <v>MCS SAL/JUNE-25</v>
      </c>
      <c r="C403" s="26" t="str">
        <f t="shared" si="45"/>
        <v>30.06.2025</v>
      </c>
      <c r="D403" s="26" t="s">
        <v>147</v>
      </c>
      <c r="E403" s="26">
        <v>1000</v>
      </c>
      <c r="F403" s="26" t="str">
        <f t="shared" si="46"/>
        <v>30.06.2025</v>
      </c>
      <c r="G403" s="26"/>
      <c r="H403" s="26" t="s">
        <v>148</v>
      </c>
      <c r="I403" s="26"/>
      <c r="J403" s="26" t="str">
        <f t="shared" si="47"/>
        <v xml:space="preserve"> MCS/JUNE-25</v>
      </c>
      <c r="K403" s="27" t="s">
        <v>560</v>
      </c>
      <c r="L403" s="26">
        <f t="shared" si="44"/>
        <v>40</v>
      </c>
      <c r="M403" s="28">
        <f>VLOOKUP(Z403,[1]MCS!$B$3:$C$453,2,0)</f>
        <v>4401010800</v>
      </c>
      <c r="N403" s="26"/>
      <c r="O403" s="29"/>
      <c r="P403" s="30">
        <v>5313</v>
      </c>
      <c r="Q403" s="31"/>
      <c r="R403" s="27" t="s">
        <v>151</v>
      </c>
      <c r="S403" s="26">
        <v>2100</v>
      </c>
      <c r="T403" s="32">
        <v>22163101</v>
      </c>
      <c r="U403" s="26"/>
      <c r="V403" s="26"/>
      <c r="W403" s="26"/>
      <c r="X403" s="33"/>
      <c r="Y403" s="34"/>
      <c r="Z403" s="33" t="s">
        <v>553</v>
      </c>
      <c r="AA403" s="26">
        <v>2025</v>
      </c>
    </row>
    <row r="404" spans="1:27" hidden="1" x14ac:dyDescent="0.35">
      <c r="A404" s="26">
        <v>1</v>
      </c>
      <c r="B404" s="26" t="str">
        <f t="shared" ref="B404:C419" si="48">+B403</f>
        <v>MCS SAL/JUNE-25</v>
      </c>
      <c r="C404" s="26" t="str">
        <f t="shared" si="48"/>
        <v>30.06.2025</v>
      </c>
      <c r="D404" s="26" t="s">
        <v>147</v>
      </c>
      <c r="E404" s="26">
        <v>1000</v>
      </c>
      <c r="F404" s="26" t="str">
        <f t="shared" si="46"/>
        <v>30.06.2025</v>
      </c>
      <c r="G404" s="26"/>
      <c r="H404" s="26" t="s">
        <v>148</v>
      </c>
      <c r="I404" s="26"/>
      <c r="J404" s="26" t="str">
        <f t="shared" si="47"/>
        <v xml:space="preserve"> MCS/JUNE-25</v>
      </c>
      <c r="K404" s="27" t="s">
        <v>561</v>
      </c>
      <c r="L404" s="26">
        <f t="shared" si="44"/>
        <v>40</v>
      </c>
      <c r="M404" s="28">
        <f>VLOOKUP(Z404,[1]MCS!$B$3:$C$453,2,0)</f>
        <v>4401010800</v>
      </c>
      <c r="N404" s="26"/>
      <c r="O404" s="29"/>
      <c r="P404" s="30">
        <v>5313</v>
      </c>
      <c r="Q404" s="31"/>
      <c r="R404" s="27" t="s">
        <v>151</v>
      </c>
      <c r="S404" s="26">
        <v>2100</v>
      </c>
      <c r="T404" s="32">
        <v>21151201</v>
      </c>
      <c r="U404" s="26"/>
      <c r="V404" s="26"/>
      <c r="W404" s="26"/>
      <c r="X404" s="33"/>
      <c r="Y404" s="34"/>
      <c r="Z404" s="33" t="s">
        <v>553</v>
      </c>
      <c r="AA404" s="26">
        <v>2025</v>
      </c>
    </row>
    <row r="405" spans="1:27" hidden="1" x14ac:dyDescent="0.35">
      <c r="A405" s="26">
        <v>1</v>
      </c>
      <c r="B405" s="26" t="str">
        <f t="shared" si="48"/>
        <v>MCS SAL/JUNE-25</v>
      </c>
      <c r="C405" s="26" t="str">
        <f t="shared" si="48"/>
        <v>30.06.2025</v>
      </c>
      <c r="D405" s="26" t="s">
        <v>147</v>
      </c>
      <c r="E405" s="26">
        <v>1000</v>
      </c>
      <c r="F405" s="26" t="str">
        <f t="shared" si="46"/>
        <v>30.06.2025</v>
      </c>
      <c r="G405" s="26"/>
      <c r="H405" s="26" t="s">
        <v>148</v>
      </c>
      <c r="I405" s="26"/>
      <c r="J405" s="26" t="str">
        <f t="shared" si="47"/>
        <v xml:space="preserve"> MCS/JUNE-25</v>
      </c>
      <c r="K405" s="27" t="s">
        <v>562</v>
      </c>
      <c r="L405" s="26">
        <f t="shared" si="44"/>
        <v>40</v>
      </c>
      <c r="M405" s="28">
        <f>VLOOKUP(Z405,[1]MCS!$B$3:$C$453,2,0)</f>
        <v>4401011200</v>
      </c>
      <c r="N405" s="26"/>
      <c r="O405" s="29"/>
      <c r="P405" s="30">
        <v>23528</v>
      </c>
      <c r="Q405" s="31"/>
      <c r="R405" s="27" t="s">
        <v>151</v>
      </c>
      <c r="S405" s="26">
        <v>2100</v>
      </c>
      <c r="T405" s="32">
        <v>21161101</v>
      </c>
      <c r="U405" s="26"/>
      <c r="V405" s="26"/>
      <c r="W405" s="26"/>
      <c r="X405" s="33"/>
      <c r="Y405" s="34"/>
      <c r="Z405" s="33" t="s">
        <v>563</v>
      </c>
      <c r="AA405" s="26">
        <v>2025</v>
      </c>
    </row>
    <row r="406" spans="1:27" hidden="1" x14ac:dyDescent="0.35">
      <c r="A406" s="26">
        <v>1</v>
      </c>
      <c r="B406" s="26" t="str">
        <f t="shared" si="48"/>
        <v>MCS SAL/JUNE-25</v>
      </c>
      <c r="C406" s="26" t="str">
        <f t="shared" si="48"/>
        <v>30.06.2025</v>
      </c>
      <c r="D406" s="26" t="s">
        <v>147</v>
      </c>
      <c r="E406" s="26">
        <v>1000</v>
      </c>
      <c r="F406" s="26" t="str">
        <f t="shared" si="46"/>
        <v>30.06.2025</v>
      </c>
      <c r="G406" s="26"/>
      <c r="H406" s="26" t="s">
        <v>148</v>
      </c>
      <c r="I406" s="26"/>
      <c r="J406" s="26" t="str">
        <f t="shared" si="47"/>
        <v xml:space="preserve"> MCS/JUNE-25</v>
      </c>
      <c r="K406" s="27" t="s">
        <v>564</v>
      </c>
      <c r="L406" s="26">
        <f t="shared" si="44"/>
        <v>40</v>
      </c>
      <c r="M406" s="28">
        <f>VLOOKUP(Z406,[1]MCS!$B$3:$C$453,2,0)</f>
        <v>4401011200</v>
      </c>
      <c r="N406" s="26"/>
      <c r="O406" s="29"/>
      <c r="P406" s="30">
        <v>4665</v>
      </c>
      <c r="Q406" s="31"/>
      <c r="R406" s="27" t="s">
        <v>151</v>
      </c>
      <c r="S406" s="26">
        <v>2100</v>
      </c>
      <c r="T406" s="32">
        <v>21311007</v>
      </c>
      <c r="U406" s="26"/>
      <c r="V406" s="26"/>
      <c r="W406" s="26"/>
      <c r="X406" s="33"/>
      <c r="Y406" s="34"/>
      <c r="Z406" s="33" t="s">
        <v>563</v>
      </c>
      <c r="AA406" s="26">
        <v>2025</v>
      </c>
    </row>
    <row r="407" spans="1:27" hidden="1" x14ac:dyDescent="0.35">
      <c r="A407" s="26">
        <v>1</v>
      </c>
      <c r="B407" s="26" t="str">
        <f t="shared" si="48"/>
        <v>MCS SAL/JUNE-25</v>
      </c>
      <c r="C407" s="26" t="str">
        <f t="shared" si="48"/>
        <v>30.06.2025</v>
      </c>
      <c r="D407" s="26" t="s">
        <v>147</v>
      </c>
      <c r="E407" s="26">
        <v>1000</v>
      </c>
      <c r="F407" s="26" t="str">
        <f t="shared" si="46"/>
        <v>30.06.2025</v>
      </c>
      <c r="G407" s="26"/>
      <c r="H407" s="26" t="s">
        <v>148</v>
      </c>
      <c r="I407" s="26"/>
      <c r="J407" s="26" t="str">
        <f t="shared" si="47"/>
        <v xml:space="preserve"> MCS/JUNE-25</v>
      </c>
      <c r="K407" s="27" t="s">
        <v>565</v>
      </c>
      <c r="L407" s="26">
        <f t="shared" si="44"/>
        <v>40</v>
      </c>
      <c r="M407" s="28">
        <f>VLOOKUP(Z407,[1]MCS!$B$3:$C$453,2,0)</f>
        <v>4401011200</v>
      </c>
      <c r="N407" s="26"/>
      <c r="O407" s="29"/>
      <c r="P407" s="30">
        <v>90609</v>
      </c>
      <c r="Q407" s="31"/>
      <c r="R407" s="27" t="s">
        <v>151</v>
      </c>
      <c r="S407" s="26">
        <v>2100</v>
      </c>
      <c r="T407" s="32">
        <v>31041001</v>
      </c>
      <c r="U407" s="26"/>
      <c r="V407" s="26"/>
      <c r="W407" s="26"/>
      <c r="X407" s="33"/>
      <c r="Y407" s="34"/>
      <c r="Z407" s="33" t="s">
        <v>563</v>
      </c>
      <c r="AA407" s="26">
        <v>2025</v>
      </c>
    </row>
    <row r="408" spans="1:27" hidden="1" x14ac:dyDescent="0.35">
      <c r="A408" s="26">
        <v>1</v>
      </c>
      <c r="B408" s="26" t="str">
        <f t="shared" si="48"/>
        <v>MCS SAL/JUNE-25</v>
      </c>
      <c r="C408" s="26" t="str">
        <f t="shared" si="48"/>
        <v>30.06.2025</v>
      </c>
      <c r="D408" s="26" t="s">
        <v>147</v>
      </c>
      <c r="E408" s="26">
        <v>1000</v>
      </c>
      <c r="F408" s="26" t="str">
        <f t="shared" si="46"/>
        <v>30.06.2025</v>
      </c>
      <c r="G408" s="26"/>
      <c r="H408" s="26" t="s">
        <v>148</v>
      </c>
      <c r="I408" s="26"/>
      <c r="J408" s="26" t="str">
        <f t="shared" si="47"/>
        <v xml:space="preserve"> MCS/JUNE-25</v>
      </c>
      <c r="K408" s="27" t="s">
        <v>566</v>
      </c>
      <c r="L408" s="26">
        <f t="shared" si="44"/>
        <v>40</v>
      </c>
      <c r="M408" s="28">
        <f>VLOOKUP(Z408,[1]MCS!$B$3:$C$453,2,0)</f>
        <v>4401011200</v>
      </c>
      <c r="N408" s="26"/>
      <c r="O408" s="29"/>
      <c r="P408" s="30">
        <v>28751</v>
      </c>
      <c r="Q408" s="31"/>
      <c r="R408" s="27" t="s">
        <v>151</v>
      </c>
      <c r="S408" s="26">
        <v>2100</v>
      </c>
      <c r="T408" s="32">
        <v>21171101</v>
      </c>
      <c r="U408" s="26"/>
      <c r="V408" s="26"/>
      <c r="W408" s="26"/>
      <c r="X408" s="33"/>
      <c r="Y408" s="34"/>
      <c r="Z408" s="33" t="s">
        <v>563</v>
      </c>
      <c r="AA408" s="26">
        <v>2025</v>
      </c>
    </row>
    <row r="409" spans="1:27" hidden="1" x14ac:dyDescent="0.35">
      <c r="A409" s="26">
        <v>1</v>
      </c>
      <c r="B409" s="26" t="str">
        <f t="shared" si="48"/>
        <v>MCS SAL/JUNE-25</v>
      </c>
      <c r="C409" s="26" t="str">
        <f t="shared" si="48"/>
        <v>30.06.2025</v>
      </c>
      <c r="D409" s="26" t="s">
        <v>147</v>
      </c>
      <c r="E409" s="26">
        <v>1000</v>
      </c>
      <c r="F409" s="26" t="str">
        <f t="shared" si="46"/>
        <v>30.06.2025</v>
      </c>
      <c r="G409" s="26"/>
      <c r="H409" s="26" t="s">
        <v>148</v>
      </c>
      <c r="I409" s="26"/>
      <c r="J409" s="26" t="str">
        <f t="shared" si="47"/>
        <v xml:space="preserve"> MCS/JUNE-25</v>
      </c>
      <c r="K409" s="27" t="s">
        <v>567</v>
      </c>
      <c r="L409" s="26">
        <f t="shared" si="44"/>
        <v>40</v>
      </c>
      <c r="M409" s="28">
        <f>VLOOKUP(Z409,[1]MCS!$B$3:$C$453,2,0)</f>
        <v>4401011200</v>
      </c>
      <c r="N409" s="26"/>
      <c r="O409" s="29"/>
      <c r="P409" s="30">
        <v>5725</v>
      </c>
      <c r="Q409" s="31"/>
      <c r="R409" s="27" t="s">
        <v>151</v>
      </c>
      <c r="S409" s="26">
        <v>2100</v>
      </c>
      <c r="T409" s="32">
        <v>21154101</v>
      </c>
      <c r="U409" s="26"/>
      <c r="V409" s="26"/>
      <c r="W409" s="26"/>
      <c r="X409" s="33"/>
      <c r="Y409" s="34"/>
      <c r="Z409" s="33" t="s">
        <v>563</v>
      </c>
      <c r="AA409" s="26">
        <v>2025</v>
      </c>
    </row>
    <row r="410" spans="1:27" hidden="1" x14ac:dyDescent="0.35">
      <c r="A410" s="26">
        <v>1</v>
      </c>
      <c r="B410" s="26" t="str">
        <f t="shared" si="48"/>
        <v>MCS SAL/JUNE-25</v>
      </c>
      <c r="C410" s="26" t="str">
        <f t="shared" si="48"/>
        <v>30.06.2025</v>
      </c>
      <c r="D410" s="26" t="s">
        <v>147</v>
      </c>
      <c r="E410" s="26">
        <v>1000</v>
      </c>
      <c r="F410" s="26" t="str">
        <f t="shared" si="46"/>
        <v>30.06.2025</v>
      </c>
      <c r="G410" s="26"/>
      <c r="H410" s="26" t="s">
        <v>148</v>
      </c>
      <c r="I410" s="26"/>
      <c r="J410" s="26" t="str">
        <f t="shared" si="47"/>
        <v xml:space="preserve"> MCS/JUNE-25</v>
      </c>
      <c r="K410" s="27" t="s">
        <v>568</v>
      </c>
      <c r="L410" s="26">
        <f t="shared" si="44"/>
        <v>40</v>
      </c>
      <c r="M410" s="28">
        <f>VLOOKUP(Z410,[1]MCS!$B$3:$C$453,2,0)</f>
        <v>4401011200</v>
      </c>
      <c r="N410" s="26"/>
      <c r="O410" s="29"/>
      <c r="P410" s="30">
        <v>54504</v>
      </c>
      <c r="Q410" s="31"/>
      <c r="R410" s="27" t="s">
        <v>151</v>
      </c>
      <c r="S410" s="26">
        <v>2100</v>
      </c>
      <c r="T410" s="32">
        <v>21311002</v>
      </c>
      <c r="U410" s="26"/>
      <c r="V410" s="26"/>
      <c r="W410" s="26"/>
      <c r="X410" s="33"/>
      <c r="Y410" s="34"/>
      <c r="Z410" s="33" t="s">
        <v>563</v>
      </c>
      <c r="AA410" s="26">
        <v>2025</v>
      </c>
    </row>
    <row r="411" spans="1:27" hidden="1" x14ac:dyDescent="0.35">
      <c r="A411" s="26">
        <v>1</v>
      </c>
      <c r="B411" s="26" t="str">
        <f t="shared" si="48"/>
        <v>MCS SAL/JUNE-25</v>
      </c>
      <c r="C411" s="26" t="str">
        <f t="shared" si="48"/>
        <v>30.06.2025</v>
      </c>
      <c r="D411" s="26" t="s">
        <v>147</v>
      </c>
      <c r="E411" s="26">
        <v>1000</v>
      </c>
      <c r="F411" s="26" t="str">
        <f t="shared" si="46"/>
        <v>30.06.2025</v>
      </c>
      <c r="G411" s="26"/>
      <c r="H411" s="26" t="s">
        <v>148</v>
      </c>
      <c r="I411" s="26"/>
      <c r="J411" s="26" t="str">
        <f t="shared" si="47"/>
        <v xml:space="preserve"> MCS/JUNE-25</v>
      </c>
      <c r="K411" s="27" t="s">
        <v>569</v>
      </c>
      <c r="L411" s="26">
        <f t="shared" si="44"/>
        <v>40</v>
      </c>
      <c r="M411" s="28">
        <f>VLOOKUP(Z411,[1]MCS!$B$3:$C$453,2,0)</f>
        <v>4401011200</v>
      </c>
      <c r="N411" s="26"/>
      <c r="O411" s="29"/>
      <c r="P411" s="30">
        <v>25266</v>
      </c>
      <c r="Q411" s="31"/>
      <c r="R411" s="27" t="s">
        <v>151</v>
      </c>
      <c r="S411" s="26">
        <v>2100</v>
      </c>
      <c r="T411" s="32">
        <v>21311004</v>
      </c>
      <c r="U411" s="26"/>
      <c r="V411" s="26"/>
      <c r="W411" s="26"/>
      <c r="X411" s="33"/>
      <c r="Y411" s="34"/>
      <c r="Z411" s="33" t="s">
        <v>563</v>
      </c>
      <c r="AA411" s="26">
        <v>2025</v>
      </c>
    </row>
    <row r="412" spans="1:27" hidden="1" x14ac:dyDescent="0.35">
      <c r="A412" s="26">
        <v>1</v>
      </c>
      <c r="B412" s="26" t="str">
        <f t="shared" si="48"/>
        <v>MCS SAL/JUNE-25</v>
      </c>
      <c r="C412" s="26" t="str">
        <f t="shared" si="48"/>
        <v>30.06.2025</v>
      </c>
      <c r="D412" s="26" t="s">
        <v>147</v>
      </c>
      <c r="E412" s="26">
        <v>1000</v>
      </c>
      <c r="F412" s="26" t="str">
        <f t="shared" si="46"/>
        <v>30.06.2025</v>
      </c>
      <c r="G412" s="26"/>
      <c r="H412" s="26" t="s">
        <v>148</v>
      </c>
      <c r="I412" s="26"/>
      <c r="J412" s="26" t="str">
        <f t="shared" si="47"/>
        <v xml:space="preserve"> MCS/JUNE-25</v>
      </c>
      <c r="K412" s="27" t="s">
        <v>570</v>
      </c>
      <c r="L412" s="26">
        <f t="shared" si="44"/>
        <v>40</v>
      </c>
      <c r="M412" s="28">
        <f>VLOOKUP(Z412,[1]MCS!$B$3:$C$453,2,0)</f>
        <v>4401011200</v>
      </c>
      <c r="N412" s="26"/>
      <c r="O412" s="29"/>
      <c r="P412" s="30">
        <v>45880</v>
      </c>
      <c r="Q412" s="31"/>
      <c r="R412" s="27" t="s">
        <v>151</v>
      </c>
      <c r="S412" s="26">
        <v>2100</v>
      </c>
      <c r="T412" s="32">
        <v>22144101</v>
      </c>
      <c r="U412" s="26"/>
      <c r="V412" s="26"/>
      <c r="W412" s="26"/>
      <c r="X412" s="33"/>
      <c r="Y412" s="34"/>
      <c r="Z412" s="33" t="s">
        <v>563</v>
      </c>
      <c r="AA412" s="26">
        <v>2025</v>
      </c>
    </row>
    <row r="413" spans="1:27" hidden="1" x14ac:dyDescent="0.35">
      <c r="A413" s="26">
        <v>1</v>
      </c>
      <c r="B413" s="26" t="str">
        <f t="shared" si="48"/>
        <v>MCS SAL/JUNE-25</v>
      </c>
      <c r="C413" s="26" t="str">
        <f t="shared" si="48"/>
        <v>30.06.2025</v>
      </c>
      <c r="D413" s="26" t="s">
        <v>147</v>
      </c>
      <c r="E413" s="26">
        <v>1000</v>
      </c>
      <c r="F413" s="26" t="str">
        <f t="shared" si="46"/>
        <v>30.06.2025</v>
      </c>
      <c r="G413" s="26"/>
      <c r="H413" s="26" t="s">
        <v>148</v>
      </c>
      <c r="I413" s="26"/>
      <c r="J413" s="26" t="str">
        <f t="shared" si="47"/>
        <v xml:space="preserve"> MCS/JUNE-25</v>
      </c>
      <c r="K413" s="27" t="s">
        <v>571</v>
      </c>
      <c r="L413" s="26">
        <f t="shared" si="44"/>
        <v>40</v>
      </c>
      <c r="M413" s="28">
        <f>VLOOKUP(Z413,[1]MCS!$B$3:$C$453,2,0)</f>
        <v>4401011200</v>
      </c>
      <c r="N413" s="26"/>
      <c r="O413" s="29"/>
      <c r="P413" s="30">
        <v>52139</v>
      </c>
      <c r="Q413" s="31"/>
      <c r="R413" s="27" t="s">
        <v>151</v>
      </c>
      <c r="S413" s="26">
        <v>2100</v>
      </c>
      <c r="T413" s="32">
        <v>21331005</v>
      </c>
      <c r="U413" s="26"/>
      <c r="V413" s="26"/>
      <c r="W413" s="26"/>
      <c r="X413" s="33"/>
      <c r="Y413" s="34"/>
      <c r="Z413" s="33" t="s">
        <v>563</v>
      </c>
      <c r="AA413" s="26">
        <v>2025</v>
      </c>
    </row>
    <row r="414" spans="1:27" hidden="1" x14ac:dyDescent="0.35">
      <c r="A414" s="26">
        <v>1</v>
      </c>
      <c r="B414" s="26" t="str">
        <f t="shared" si="48"/>
        <v>MCS SAL/JUNE-25</v>
      </c>
      <c r="C414" s="26" t="str">
        <f t="shared" si="48"/>
        <v>30.06.2025</v>
      </c>
      <c r="D414" s="26" t="s">
        <v>147</v>
      </c>
      <c r="E414" s="26">
        <v>1000</v>
      </c>
      <c r="F414" s="26" t="str">
        <f t="shared" si="46"/>
        <v>30.06.2025</v>
      </c>
      <c r="G414" s="26"/>
      <c r="H414" s="26" t="s">
        <v>148</v>
      </c>
      <c r="I414" s="26"/>
      <c r="J414" s="26" t="str">
        <f t="shared" si="47"/>
        <v xml:space="preserve"> MCS/JUNE-25</v>
      </c>
      <c r="K414" s="27" t="s">
        <v>572</v>
      </c>
      <c r="L414" s="26">
        <f t="shared" si="44"/>
        <v>40</v>
      </c>
      <c r="M414" s="28">
        <f>VLOOKUP(Z414,[1]MCS!$B$3:$C$453,2,0)</f>
        <v>4401011200</v>
      </c>
      <c r="N414" s="26"/>
      <c r="O414" s="29"/>
      <c r="P414" s="30">
        <v>58654</v>
      </c>
      <c r="Q414" s="31"/>
      <c r="R414" s="27" t="s">
        <v>151</v>
      </c>
      <c r="S414" s="26">
        <v>2100</v>
      </c>
      <c r="T414" s="32">
        <v>22132101</v>
      </c>
      <c r="U414" s="26"/>
      <c r="V414" s="26"/>
      <c r="W414" s="26"/>
      <c r="X414" s="33"/>
      <c r="Y414" s="34"/>
      <c r="Z414" s="33" t="s">
        <v>563</v>
      </c>
      <c r="AA414" s="26">
        <v>2025</v>
      </c>
    </row>
    <row r="415" spans="1:27" hidden="1" x14ac:dyDescent="0.35">
      <c r="A415" s="26">
        <v>1</v>
      </c>
      <c r="B415" s="26" t="str">
        <f t="shared" si="48"/>
        <v>MCS SAL/JUNE-25</v>
      </c>
      <c r="C415" s="26" t="str">
        <f t="shared" si="48"/>
        <v>30.06.2025</v>
      </c>
      <c r="D415" s="26" t="s">
        <v>147</v>
      </c>
      <c r="E415" s="26">
        <v>1000</v>
      </c>
      <c r="F415" s="26" t="str">
        <f t="shared" si="46"/>
        <v>30.06.2025</v>
      </c>
      <c r="G415" s="26"/>
      <c r="H415" s="26" t="s">
        <v>148</v>
      </c>
      <c r="I415" s="26"/>
      <c r="J415" s="26" t="str">
        <f t="shared" si="47"/>
        <v xml:space="preserve"> MCS/JUNE-25</v>
      </c>
      <c r="K415" s="27" t="s">
        <v>573</v>
      </c>
      <c r="L415" s="26">
        <f t="shared" si="44"/>
        <v>40</v>
      </c>
      <c r="M415" s="28">
        <f>VLOOKUP(Z415,[1]MCS!$B$3:$C$453,2,0)</f>
        <v>4401011200</v>
      </c>
      <c r="N415" s="26"/>
      <c r="O415" s="29"/>
      <c r="P415" s="30">
        <v>25479</v>
      </c>
      <c r="Q415" s="31"/>
      <c r="R415" s="27" t="s">
        <v>151</v>
      </c>
      <c r="S415" s="26">
        <v>2100</v>
      </c>
      <c r="T415" s="32">
        <v>22241101</v>
      </c>
      <c r="U415" s="26"/>
      <c r="V415" s="26"/>
      <c r="W415" s="26"/>
      <c r="X415" s="33"/>
      <c r="Y415" s="34"/>
      <c r="Z415" s="33" t="s">
        <v>563</v>
      </c>
      <c r="AA415" s="26">
        <v>2025</v>
      </c>
    </row>
    <row r="416" spans="1:27" hidden="1" x14ac:dyDescent="0.35">
      <c r="A416" s="26">
        <v>1</v>
      </c>
      <c r="B416" s="26" t="str">
        <f t="shared" si="48"/>
        <v>MCS SAL/JUNE-25</v>
      </c>
      <c r="C416" s="26" t="str">
        <f t="shared" si="48"/>
        <v>30.06.2025</v>
      </c>
      <c r="D416" s="26" t="s">
        <v>147</v>
      </c>
      <c r="E416" s="26">
        <v>1000</v>
      </c>
      <c r="F416" s="26" t="str">
        <f t="shared" si="46"/>
        <v>30.06.2025</v>
      </c>
      <c r="G416" s="26"/>
      <c r="H416" s="26" t="s">
        <v>148</v>
      </c>
      <c r="I416" s="26"/>
      <c r="J416" s="26" t="str">
        <f t="shared" si="47"/>
        <v xml:space="preserve"> MCS/JUNE-25</v>
      </c>
      <c r="K416" s="27" t="s">
        <v>574</v>
      </c>
      <c r="L416" s="26">
        <f t="shared" si="44"/>
        <v>40</v>
      </c>
      <c r="M416" s="28">
        <f>VLOOKUP(Z416,[1]MCS!$B$3:$C$453,2,0)</f>
        <v>4401011200</v>
      </c>
      <c r="N416" s="26"/>
      <c r="O416" s="29"/>
      <c r="P416" s="30">
        <v>44546</v>
      </c>
      <c r="Q416" s="31"/>
      <c r="R416" s="27" t="s">
        <v>151</v>
      </c>
      <c r="S416" s="26">
        <v>2100</v>
      </c>
      <c r="T416" s="32">
        <v>21311003</v>
      </c>
      <c r="U416" s="26"/>
      <c r="V416" s="26"/>
      <c r="W416" s="26"/>
      <c r="X416" s="33"/>
      <c r="Y416" s="34"/>
      <c r="Z416" s="33" t="s">
        <v>563</v>
      </c>
      <c r="AA416" s="26">
        <v>2025</v>
      </c>
    </row>
    <row r="417" spans="1:27" hidden="1" x14ac:dyDescent="0.35">
      <c r="A417" s="26">
        <v>1</v>
      </c>
      <c r="B417" s="26" t="str">
        <f t="shared" si="48"/>
        <v>MCS SAL/JUNE-25</v>
      </c>
      <c r="C417" s="26" t="str">
        <f t="shared" si="48"/>
        <v>30.06.2025</v>
      </c>
      <c r="D417" s="26" t="s">
        <v>147</v>
      </c>
      <c r="E417" s="26">
        <v>1000</v>
      </c>
      <c r="F417" s="26" t="str">
        <f t="shared" si="46"/>
        <v>30.06.2025</v>
      </c>
      <c r="G417" s="26"/>
      <c r="H417" s="26" t="s">
        <v>148</v>
      </c>
      <c r="I417" s="26"/>
      <c r="J417" s="26" t="str">
        <f t="shared" si="47"/>
        <v xml:space="preserve"> MCS/JUNE-25</v>
      </c>
      <c r="K417" s="27" t="s">
        <v>575</v>
      </c>
      <c r="L417" s="26">
        <f t="shared" si="44"/>
        <v>40</v>
      </c>
      <c r="M417" s="28">
        <f>VLOOKUP(Z417,[1]MCS!$B$3:$C$453,2,0)</f>
        <v>4401011200</v>
      </c>
      <c r="N417" s="26"/>
      <c r="O417" s="29"/>
      <c r="P417" s="30">
        <v>52999</v>
      </c>
      <c r="Q417" s="31"/>
      <c r="R417" s="27" t="s">
        <v>151</v>
      </c>
      <c r="S417" s="26">
        <v>2100</v>
      </c>
      <c r="T417" s="32">
        <v>21151202</v>
      </c>
      <c r="U417" s="26"/>
      <c r="V417" s="26"/>
      <c r="W417" s="26"/>
      <c r="X417" s="33"/>
      <c r="Y417" s="34"/>
      <c r="Z417" s="33" t="s">
        <v>563</v>
      </c>
      <c r="AA417" s="26">
        <v>2025</v>
      </c>
    </row>
    <row r="418" spans="1:27" hidden="1" x14ac:dyDescent="0.35">
      <c r="A418" s="26">
        <v>1</v>
      </c>
      <c r="B418" s="26" t="str">
        <f t="shared" si="48"/>
        <v>MCS SAL/JUNE-25</v>
      </c>
      <c r="C418" s="26" t="str">
        <f t="shared" si="48"/>
        <v>30.06.2025</v>
      </c>
      <c r="D418" s="26" t="s">
        <v>147</v>
      </c>
      <c r="E418" s="26">
        <v>1000</v>
      </c>
      <c r="F418" s="26" t="str">
        <f t="shared" si="46"/>
        <v>30.06.2025</v>
      </c>
      <c r="G418" s="26"/>
      <c r="H418" s="26" t="s">
        <v>148</v>
      </c>
      <c r="I418" s="26"/>
      <c r="J418" s="26" t="str">
        <f t="shared" si="47"/>
        <v xml:space="preserve"> MCS/JUNE-25</v>
      </c>
      <c r="K418" s="27" t="s">
        <v>576</v>
      </c>
      <c r="L418" s="26">
        <f t="shared" si="44"/>
        <v>40</v>
      </c>
      <c r="M418" s="28">
        <f>VLOOKUP(Z418,[1]MCS!$B$3:$C$453,2,0)</f>
        <v>4401011200</v>
      </c>
      <c r="N418" s="26"/>
      <c r="O418" s="29"/>
      <c r="P418" s="30">
        <v>13695</v>
      </c>
      <c r="Q418" s="31"/>
      <c r="R418" s="27" t="s">
        <v>151</v>
      </c>
      <c r="S418" s="26">
        <v>2100</v>
      </c>
      <c r="T418" s="32">
        <v>21152101</v>
      </c>
      <c r="U418" s="26"/>
      <c r="V418" s="26"/>
      <c r="W418" s="26"/>
      <c r="X418" s="33"/>
      <c r="Y418" s="34"/>
      <c r="Z418" s="33" t="s">
        <v>563</v>
      </c>
      <c r="AA418" s="26">
        <v>2025</v>
      </c>
    </row>
    <row r="419" spans="1:27" hidden="1" x14ac:dyDescent="0.35">
      <c r="A419" s="26">
        <v>1</v>
      </c>
      <c r="B419" s="26" t="str">
        <f t="shared" si="48"/>
        <v>MCS SAL/JUNE-25</v>
      </c>
      <c r="C419" s="26" t="str">
        <f t="shared" si="48"/>
        <v>30.06.2025</v>
      </c>
      <c r="D419" s="26" t="s">
        <v>147</v>
      </c>
      <c r="E419" s="26">
        <v>1000</v>
      </c>
      <c r="F419" s="26" t="str">
        <f t="shared" si="46"/>
        <v>30.06.2025</v>
      </c>
      <c r="G419" s="26"/>
      <c r="H419" s="26" t="s">
        <v>148</v>
      </c>
      <c r="I419" s="26"/>
      <c r="J419" s="26" t="str">
        <f t="shared" si="47"/>
        <v xml:space="preserve"> MCS/JUNE-25</v>
      </c>
      <c r="K419" s="27" t="s">
        <v>577</v>
      </c>
      <c r="L419" s="26">
        <f t="shared" si="44"/>
        <v>40</v>
      </c>
      <c r="M419" s="28">
        <f>VLOOKUP(Z419,[1]MCS!$B$3:$C$453,2,0)</f>
        <v>4401011200</v>
      </c>
      <c r="N419" s="26"/>
      <c r="O419" s="29"/>
      <c r="P419" s="30">
        <v>9372</v>
      </c>
      <c r="Q419" s="31"/>
      <c r="R419" s="27" t="s">
        <v>151</v>
      </c>
      <c r="S419" s="26">
        <v>2100</v>
      </c>
      <c r="T419" s="32">
        <v>21162201</v>
      </c>
      <c r="U419" s="26"/>
      <c r="V419" s="26"/>
      <c r="W419" s="26"/>
      <c r="X419" s="33"/>
      <c r="Y419" s="34"/>
      <c r="Z419" s="33" t="s">
        <v>563</v>
      </c>
      <c r="AA419" s="26">
        <v>2025</v>
      </c>
    </row>
    <row r="420" spans="1:27" hidden="1" x14ac:dyDescent="0.35">
      <c r="A420" s="26">
        <v>1</v>
      </c>
      <c r="B420" s="26" t="str">
        <f t="shared" ref="B420:C435" si="49">+B419</f>
        <v>MCS SAL/JUNE-25</v>
      </c>
      <c r="C420" s="26" t="str">
        <f t="shared" si="49"/>
        <v>30.06.2025</v>
      </c>
      <c r="D420" s="26" t="s">
        <v>147</v>
      </c>
      <c r="E420" s="26">
        <v>1000</v>
      </c>
      <c r="F420" s="26" t="str">
        <f t="shared" si="46"/>
        <v>30.06.2025</v>
      </c>
      <c r="G420" s="26"/>
      <c r="H420" s="26" t="s">
        <v>148</v>
      </c>
      <c r="I420" s="26"/>
      <c r="J420" s="26" t="str">
        <f t="shared" si="47"/>
        <v xml:space="preserve"> MCS/JUNE-25</v>
      </c>
      <c r="K420" s="27" t="s">
        <v>578</v>
      </c>
      <c r="L420" s="26">
        <f t="shared" si="44"/>
        <v>40</v>
      </c>
      <c r="M420" s="28">
        <f>VLOOKUP(Z420,[1]MCS!$B$3:$C$453,2,0)</f>
        <v>4401011200</v>
      </c>
      <c r="N420" s="26"/>
      <c r="O420" s="29"/>
      <c r="P420" s="30">
        <v>94570</v>
      </c>
      <c r="Q420" s="31"/>
      <c r="R420" s="27" t="s">
        <v>151</v>
      </c>
      <c r="S420" s="26">
        <v>2100</v>
      </c>
      <c r="T420" s="32">
        <v>21311001</v>
      </c>
      <c r="U420" s="26"/>
      <c r="V420" s="26"/>
      <c r="W420" s="26"/>
      <c r="X420" s="33"/>
      <c r="Y420" s="34"/>
      <c r="Z420" s="33" t="s">
        <v>563</v>
      </c>
      <c r="AA420" s="26">
        <v>2025</v>
      </c>
    </row>
    <row r="421" spans="1:27" hidden="1" x14ac:dyDescent="0.35">
      <c r="A421" s="26">
        <v>1</v>
      </c>
      <c r="B421" s="26" t="str">
        <f t="shared" si="49"/>
        <v>MCS SAL/JUNE-25</v>
      </c>
      <c r="C421" s="26" t="str">
        <f t="shared" si="49"/>
        <v>30.06.2025</v>
      </c>
      <c r="D421" s="26" t="s">
        <v>147</v>
      </c>
      <c r="E421" s="26">
        <v>1000</v>
      </c>
      <c r="F421" s="26" t="str">
        <f t="shared" si="46"/>
        <v>30.06.2025</v>
      </c>
      <c r="G421" s="26"/>
      <c r="H421" s="26" t="s">
        <v>148</v>
      </c>
      <c r="I421" s="26"/>
      <c r="J421" s="26" t="str">
        <f t="shared" si="47"/>
        <v xml:space="preserve"> MCS/JUNE-25</v>
      </c>
      <c r="K421" s="27" t="s">
        <v>579</v>
      </c>
      <c r="L421" s="26">
        <f t="shared" si="44"/>
        <v>40</v>
      </c>
      <c r="M421" s="28">
        <f>VLOOKUP(Z421,[1]MCS!$B$3:$C$453,2,0)</f>
        <v>4401011200</v>
      </c>
      <c r="N421" s="26"/>
      <c r="O421" s="29"/>
      <c r="P421" s="30">
        <v>16643</v>
      </c>
      <c r="Q421" s="31"/>
      <c r="R421" s="27" t="s">
        <v>151</v>
      </c>
      <c r="S421" s="26">
        <v>2100</v>
      </c>
      <c r="T421" s="32">
        <v>21321009</v>
      </c>
      <c r="U421" s="26"/>
      <c r="V421" s="26"/>
      <c r="W421" s="26"/>
      <c r="X421" s="33"/>
      <c r="Y421" s="34"/>
      <c r="Z421" s="33" t="s">
        <v>563</v>
      </c>
      <c r="AA421" s="26">
        <v>2025</v>
      </c>
    </row>
    <row r="422" spans="1:27" hidden="1" x14ac:dyDescent="0.35">
      <c r="A422" s="26">
        <v>1</v>
      </c>
      <c r="B422" s="26" t="str">
        <f t="shared" si="49"/>
        <v>MCS SAL/JUNE-25</v>
      </c>
      <c r="C422" s="26" t="str">
        <f t="shared" si="49"/>
        <v>30.06.2025</v>
      </c>
      <c r="D422" s="26" t="s">
        <v>147</v>
      </c>
      <c r="E422" s="26">
        <v>1000</v>
      </c>
      <c r="F422" s="26" t="str">
        <f t="shared" si="46"/>
        <v>30.06.2025</v>
      </c>
      <c r="G422" s="26"/>
      <c r="H422" s="26" t="s">
        <v>148</v>
      </c>
      <c r="I422" s="26"/>
      <c r="J422" s="26" t="str">
        <f t="shared" si="47"/>
        <v xml:space="preserve"> MCS/JUNE-25</v>
      </c>
      <c r="K422" s="27" t="s">
        <v>580</v>
      </c>
      <c r="L422" s="26">
        <f t="shared" si="44"/>
        <v>40</v>
      </c>
      <c r="M422" s="28">
        <f>VLOOKUP(Z422,[1]MCS!$B$3:$C$453,2,0)</f>
        <v>4401011200</v>
      </c>
      <c r="N422" s="26"/>
      <c r="O422" s="29"/>
      <c r="P422" s="30">
        <v>43441</v>
      </c>
      <c r="Q422" s="31"/>
      <c r="R422" s="27" t="s">
        <v>151</v>
      </c>
      <c r="S422" s="26">
        <v>2100</v>
      </c>
      <c r="T422" s="32">
        <v>21321003</v>
      </c>
      <c r="U422" s="26"/>
      <c r="V422" s="26"/>
      <c r="W422" s="26"/>
      <c r="X422" s="33"/>
      <c r="Y422" s="34"/>
      <c r="Z422" s="33" t="s">
        <v>563</v>
      </c>
      <c r="AA422" s="26">
        <v>2025</v>
      </c>
    </row>
    <row r="423" spans="1:27" hidden="1" x14ac:dyDescent="0.35">
      <c r="A423" s="26">
        <v>1</v>
      </c>
      <c r="B423" s="26" t="str">
        <f t="shared" si="49"/>
        <v>MCS SAL/JUNE-25</v>
      </c>
      <c r="C423" s="26" t="str">
        <f t="shared" si="49"/>
        <v>30.06.2025</v>
      </c>
      <c r="D423" s="26" t="s">
        <v>147</v>
      </c>
      <c r="E423" s="26">
        <v>1000</v>
      </c>
      <c r="F423" s="26" t="str">
        <f t="shared" si="46"/>
        <v>30.06.2025</v>
      </c>
      <c r="G423" s="26"/>
      <c r="H423" s="26" t="s">
        <v>148</v>
      </c>
      <c r="I423" s="26"/>
      <c r="J423" s="26" t="str">
        <f t="shared" si="47"/>
        <v xml:space="preserve"> MCS/JUNE-25</v>
      </c>
      <c r="K423" s="27" t="s">
        <v>581</v>
      </c>
      <c r="L423" s="26">
        <f t="shared" si="44"/>
        <v>40</v>
      </c>
      <c r="M423" s="28">
        <f>VLOOKUP(Z423,[1]MCS!$B$3:$C$453,2,0)</f>
        <v>4401011200</v>
      </c>
      <c r="N423" s="26"/>
      <c r="O423" s="29"/>
      <c r="P423" s="30">
        <v>42283</v>
      </c>
      <c r="Q423" s="31"/>
      <c r="R423" s="27" t="s">
        <v>151</v>
      </c>
      <c r="S423" s="26">
        <v>2100</v>
      </c>
      <c r="T423" s="32">
        <v>22144202</v>
      </c>
      <c r="U423" s="26"/>
      <c r="V423" s="26"/>
      <c r="W423" s="26"/>
      <c r="X423" s="33"/>
      <c r="Y423" s="34"/>
      <c r="Z423" s="33" t="s">
        <v>563</v>
      </c>
      <c r="AA423" s="26">
        <v>2025</v>
      </c>
    </row>
    <row r="424" spans="1:27" hidden="1" x14ac:dyDescent="0.35">
      <c r="A424" s="26">
        <v>1</v>
      </c>
      <c r="B424" s="26" t="str">
        <f t="shared" si="49"/>
        <v>MCS SAL/JUNE-25</v>
      </c>
      <c r="C424" s="26" t="str">
        <f t="shared" si="49"/>
        <v>30.06.2025</v>
      </c>
      <c r="D424" s="26" t="s">
        <v>147</v>
      </c>
      <c r="E424" s="26">
        <v>1000</v>
      </c>
      <c r="F424" s="26" t="str">
        <f t="shared" si="46"/>
        <v>30.06.2025</v>
      </c>
      <c r="G424" s="26"/>
      <c r="H424" s="26" t="s">
        <v>148</v>
      </c>
      <c r="I424" s="26"/>
      <c r="J424" s="26" t="str">
        <f t="shared" si="47"/>
        <v xml:space="preserve"> MCS/JUNE-25</v>
      </c>
      <c r="K424" s="27" t="s">
        <v>582</v>
      </c>
      <c r="L424" s="26">
        <f t="shared" si="44"/>
        <v>40</v>
      </c>
      <c r="M424" s="28">
        <f>VLOOKUP(Z424,[1]MCS!$B$3:$C$453,2,0)</f>
        <v>4401011200</v>
      </c>
      <c r="N424" s="26"/>
      <c r="O424" s="29"/>
      <c r="P424" s="30">
        <v>36808</v>
      </c>
      <c r="Q424" s="31"/>
      <c r="R424" s="27" t="s">
        <v>151</v>
      </c>
      <c r="S424" s="26">
        <v>2100</v>
      </c>
      <c r="T424" s="32">
        <v>21341001</v>
      </c>
      <c r="U424" s="26"/>
      <c r="V424" s="26"/>
      <c r="W424" s="26"/>
      <c r="X424" s="33"/>
      <c r="Y424" s="34"/>
      <c r="Z424" s="33" t="s">
        <v>563</v>
      </c>
      <c r="AA424" s="26">
        <v>2025</v>
      </c>
    </row>
    <row r="425" spans="1:27" hidden="1" x14ac:dyDescent="0.35">
      <c r="A425" s="26">
        <v>1</v>
      </c>
      <c r="B425" s="26" t="str">
        <f t="shared" si="49"/>
        <v>MCS SAL/JUNE-25</v>
      </c>
      <c r="C425" s="26" t="str">
        <f t="shared" si="49"/>
        <v>30.06.2025</v>
      </c>
      <c r="D425" s="26" t="s">
        <v>147</v>
      </c>
      <c r="E425" s="26">
        <v>1000</v>
      </c>
      <c r="F425" s="26" t="str">
        <f t="shared" si="46"/>
        <v>30.06.2025</v>
      </c>
      <c r="G425" s="26"/>
      <c r="H425" s="26" t="s">
        <v>148</v>
      </c>
      <c r="I425" s="26"/>
      <c r="J425" s="26" t="str">
        <f t="shared" si="47"/>
        <v xml:space="preserve"> MCS/JUNE-25</v>
      </c>
      <c r="K425" s="27" t="s">
        <v>583</v>
      </c>
      <c r="L425" s="26">
        <f t="shared" si="44"/>
        <v>40</v>
      </c>
      <c r="M425" s="28">
        <f>VLOOKUP(Z425,[1]MCS!$B$3:$C$453,2,0)</f>
        <v>4401011200</v>
      </c>
      <c r="N425" s="26"/>
      <c r="O425" s="29"/>
      <c r="P425" s="30">
        <v>37422</v>
      </c>
      <c r="Q425" s="31"/>
      <c r="R425" s="27" t="s">
        <v>151</v>
      </c>
      <c r="S425" s="26">
        <v>2100</v>
      </c>
      <c r="T425" s="32">
        <v>21321002</v>
      </c>
      <c r="U425" s="26"/>
      <c r="V425" s="26"/>
      <c r="W425" s="26"/>
      <c r="X425" s="33"/>
      <c r="Y425" s="34"/>
      <c r="Z425" s="33" t="s">
        <v>563</v>
      </c>
      <c r="AA425" s="26">
        <v>2025</v>
      </c>
    </row>
    <row r="426" spans="1:27" hidden="1" x14ac:dyDescent="0.35">
      <c r="A426" s="26">
        <v>1</v>
      </c>
      <c r="B426" s="26" t="str">
        <f t="shared" si="49"/>
        <v>MCS SAL/JUNE-25</v>
      </c>
      <c r="C426" s="26" t="str">
        <f t="shared" si="49"/>
        <v>30.06.2025</v>
      </c>
      <c r="D426" s="26" t="s">
        <v>147</v>
      </c>
      <c r="E426" s="26">
        <v>1000</v>
      </c>
      <c r="F426" s="26" t="str">
        <f t="shared" si="46"/>
        <v>30.06.2025</v>
      </c>
      <c r="G426" s="26"/>
      <c r="H426" s="26" t="s">
        <v>148</v>
      </c>
      <c r="I426" s="26"/>
      <c r="J426" s="26" t="str">
        <f t="shared" si="47"/>
        <v xml:space="preserve"> MCS/JUNE-25</v>
      </c>
      <c r="K426" s="27" t="s">
        <v>584</v>
      </c>
      <c r="L426" s="26">
        <f t="shared" si="44"/>
        <v>40</v>
      </c>
      <c r="M426" s="28">
        <f>VLOOKUP(Z426,[1]MCS!$B$3:$C$453,2,0)</f>
        <v>4401011200</v>
      </c>
      <c r="N426" s="26"/>
      <c r="O426" s="29"/>
      <c r="P426" s="30">
        <v>3380</v>
      </c>
      <c r="Q426" s="31"/>
      <c r="R426" s="27" t="s">
        <v>151</v>
      </c>
      <c r="S426" s="26">
        <v>2100</v>
      </c>
      <c r="T426" s="32">
        <v>31051001</v>
      </c>
      <c r="U426" s="26"/>
      <c r="V426" s="26"/>
      <c r="W426" s="26"/>
      <c r="X426" s="33"/>
      <c r="Y426" s="34"/>
      <c r="Z426" s="33" t="s">
        <v>563</v>
      </c>
      <c r="AA426" s="26">
        <v>2025</v>
      </c>
    </row>
    <row r="427" spans="1:27" hidden="1" x14ac:dyDescent="0.35">
      <c r="A427" s="26">
        <v>1</v>
      </c>
      <c r="B427" s="26" t="str">
        <f t="shared" si="49"/>
        <v>MCS SAL/JUNE-25</v>
      </c>
      <c r="C427" s="26" t="str">
        <f t="shared" si="49"/>
        <v>30.06.2025</v>
      </c>
      <c r="D427" s="26" t="s">
        <v>147</v>
      </c>
      <c r="E427" s="26">
        <v>1000</v>
      </c>
      <c r="F427" s="26" t="str">
        <f t="shared" si="46"/>
        <v>30.06.2025</v>
      </c>
      <c r="G427" s="26"/>
      <c r="H427" s="26" t="s">
        <v>148</v>
      </c>
      <c r="I427" s="26"/>
      <c r="J427" s="26" t="str">
        <f t="shared" si="47"/>
        <v xml:space="preserve"> MCS/JUNE-25</v>
      </c>
      <c r="K427" s="27" t="s">
        <v>585</v>
      </c>
      <c r="L427" s="26">
        <f t="shared" si="44"/>
        <v>40</v>
      </c>
      <c r="M427" s="28">
        <f>VLOOKUP(Z427,[1]MCS!$B$3:$C$453,2,0)</f>
        <v>4401011200</v>
      </c>
      <c r="N427" s="26"/>
      <c r="O427" s="29"/>
      <c r="P427" s="30">
        <v>72587</v>
      </c>
      <c r="Q427" s="31"/>
      <c r="R427" s="27" t="s">
        <v>151</v>
      </c>
      <c r="S427" s="26">
        <v>2100</v>
      </c>
      <c r="T427" s="32">
        <v>22221101</v>
      </c>
      <c r="U427" s="26"/>
      <c r="V427" s="26"/>
      <c r="W427" s="26"/>
      <c r="X427" s="33"/>
      <c r="Y427" s="34"/>
      <c r="Z427" s="33" t="s">
        <v>563</v>
      </c>
      <c r="AA427" s="26">
        <v>2025</v>
      </c>
    </row>
    <row r="428" spans="1:27" hidden="1" x14ac:dyDescent="0.35">
      <c r="A428" s="26">
        <v>1</v>
      </c>
      <c r="B428" s="26" t="str">
        <f t="shared" si="49"/>
        <v>MCS SAL/JUNE-25</v>
      </c>
      <c r="C428" s="26" t="str">
        <f t="shared" si="49"/>
        <v>30.06.2025</v>
      </c>
      <c r="D428" s="26" t="s">
        <v>147</v>
      </c>
      <c r="E428" s="26">
        <v>1000</v>
      </c>
      <c r="F428" s="26" t="str">
        <f t="shared" si="46"/>
        <v>30.06.2025</v>
      </c>
      <c r="G428" s="26"/>
      <c r="H428" s="26" t="s">
        <v>148</v>
      </c>
      <c r="I428" s="26"/>
      <c r="J428" s="26" t="str">
        <f t="shared" si="47"/>
        <v xml:space="preserve"> MCS/JUNE-25</v>
      </c>
      <c r="K428" s="27" t="s">
        <v>586</v>
      </c>
      <c r="L428" s="26">
        <f t="shared" si="44"/>
        <v>40</v>
      </c>
      <c r="M428" s="28">
        <f>VLOOKUP(Z428,[1]MCS!$B$3:$C$453,2,0)</f>
        <v>4401011200</v>
      </c>
      <c r="N428" s="26"/>
      <c r="O428" s="29"/>
      <c r="P428" s="30">
        <v>33669</v>
      </c>
      <c r="Q428" s="31"/>
      <c r="R428" s="27" t="s">
        <v>151</v>
      </c>
      <c r="S428" s="26">
        <v>2100</v>
      </c>
      <c r="T428" s="32">
        <v>21172101</v>
      </c>
      <c r="U428" s="26"/>
      <c r="V428" s="26"/>
      <c r="W428" s="26"/>
      <c r="X428" s="33"/>
      <c r="Y428" s="34"/>
      <c r="Z428" s="33" t="s">
        <v>563</v>
      </c>
      <c r="AA428" s="26">
        <v>2025</v>
      </c>
    </row>
    <row r="429" spans="1:27" hidden="1" x14ac:dyDescent="0.35">
      <c r="A429" s="26">
        <v>1</v>
      </c>
      <c r="B429" s="26" t="str">
        <f t="shared" si="49"/>
        <v>MCS SAL/JUNE-25</v>
      </c>
      <c r="C429" s="26" t="str">
        <f t="shared" si="49"/>
        <v>30.06.2025</v>
      </c>
      <c r="D429" s="26" t="s">
        <v>147</v>
      </c>
      <c r="E429" s="26">
        <v>1000</v>
      </c>
      <c r="F429" s="26" t="str">
        <f t="shared" si="46"/>
        <v>30.06.2025</v>
      </c>
      <c r="G429" s="26"/>
      <c r="H429" s="26" t="s">
        <v>148</v>
      </c>
      <c r="I429" s="26"/>
      <c r="J429" s="26" t="str">
        <f t="shared" si="47"/>
        <v xml:space="preserve"> MCS/JUNE-25</v>
      </c>
      <c r="K429" s="27" t="s">
        <v>587</v>
      </c>
      <c r="L429" s="26">
        <f t="shared" si="44"/>
        <v>40</v>
      </c>
      <c r="M429" s="28">
        <f>VLOOKUP(Z429,[1]MCS!$B$3:$C$453,2,0)</f>
        <v>4401011200</v>
      </c>
      <c r="N429" s="26"/>
      <c r="O429" s="29"/>
      <c r="P429" s="30">
        <v>16457</v>
      </c>
      <c r="Q429" s="31"/>
      <c r="R429" s="27" t="s">
        <v>151</v>
      </c>
      <c r="S429" s="26">
        <v>2100</v>
      </c>
      <c r="T429" s="32">
        <v>21321006</v>
      </c>
      <c r="U429" s="26"/>
      <c r="V429" s="26"/>
      <c r="W429" s="26"/>
      <c r="X429" s="33"/>
      <c r="Y429" s="34"/>
      <c r="Z429" s="33" t="s">
        <v>563</v>
      </c>
      <c r="AA429" s="26">
        <v>2025</v>
      </c>
    </row>
    <row r="430" spans="1:27" hidden="1" x14ac:dyDescent="0.35">
      <c r="A430" s="26">
        <v>1</v>
      </c>
      <c r="B430" s="26" t="str">
        <f t="shared" si="49"/>
        <v>MCS SAL/JUNE-25</v>
      </c>
      <c r="C430" s="26" t="str">
        <f t="shared" si="49"/>
        <v>30.06.2025</v>
      </c>
      <c r="D430" s="26" t="s">
        <v>147</v>
      </c>
      <c r="E430" s="26">
        <v>1000</v>
      </c>
      <c r="F430" s="26" t="str">
        <f t="shared" si="46"/>
        <v>30.06.2025</v>
      </c>
      <c r="G430" s="26"/>
      <c r="H430" s="26" t="s">
        <v>148</v>
      </c>
      <c r="I430" s="26"/>
      <c r="J430" s="26" t="str">
        <f t="shared" si="47"/>
        <v xml:space="preserve"> MCS/JUNE-25</v>
      </c>
      <c r="K430" s="27" t="s">
        <v>588</v>
      </c>
      <c r="L430" s="26">
        <f t="shared" si="44"/>
        <v>40</v>
      </c>
      <c r="M430" s="28">
        <f>VLOOKUP(Z430,[1]MCS!$B$3:$C$453,2,0)</f>
        <v>4401011200</v>
      </c>
      <c r="N430" s="26"/>
      <c r="O430" s="29"/>
      <c r="P430" s="30">
        <v>20804</v>
      </c>
      <c r="Q430" s="31"/>
      <c r="R430" s="27" t="s">
        <v>151</v>
      </c>
      <c r="S430" s="26">
        <v>2100</v>
      </c>
      <c r="T430" s="32">
        <v>21321001</v>
      </c>
      <c r="U430" s="26"/>
      <c r="V430" s="26"/>
      <c r="W430" s="26"/>
      <c r="X430" s="33"/>
      <c r="Y430" s="34"/>
      <c r="Z430" s="33" t="s">
        <v>563</v>
      </c>
      <c r="AA430" s="26">
        <v>2025</v>
      </c>
    </row>
    <row r="431" spans="1:27" hidden="1" x14ac:dyDescent="0.35">
      <c r="A431" s="26">
        <v>1</v>
      </c>
      <c r="B431" s="26" t="str">
        <f t="shared" si="49"/>
        <v>MCS SAL/JUNE-25</v>
      </c>
      <c r="C431" s="26" t="str">
        <f t="shared" si="49"/>
        <v>30.06.2025</v>
      </c>
      <c r="D431" s="26" t="s">
        <v>147</v>
      </c>
      <c r="E431" s="26">
        <v>1000</v>
      </c>
      <c r="F431" s="26" t="str">
        <f t="shared" si="46"/>
        <v>30.06.2025</v>
      </c>
      <c r="G431" s="26"/>
      <c r="H431" s="26" t="s">
        <v>148</v>
      </c>
      <c r="I431" s="26"/>
      <c r="J431" s="26" t="str">
        <f t="shared" si="47"/>
        <v xml:space="preserve"> MCS/JUNE-25</v>
      </c>
      <c r="K431" s="27" t="s">
        <v>589</v>
      </c>
      <c r="L431" s="26">
        <f t="shared" si="44"/>
        <v>40</v>
      </c>
      <c r="M431" s="28">
        <f>VLOOKUP(Z431,[1]MCS!$B$3:$C$453,2,0)</f>
        <v>4401011200</v>
      </c>
      <c r="N431" s="26"/>
      <c r="O431" s="29"/>
      <c r="P431" s="30">
        <v>16585</v>
      </c>
      <c r="Q431" s="31"/>
      <c r="R431" s="27" t="s">
        <v>151</v>
      </c>
      <c r="S431" s="26">
        <v>2100</v>
      </c>
      <c r="T431" s="32">
        <v>21311005</v>
      </c>
      <c r="U431" s="26"/>
      <c r="V431" s="26"/>
      <c r="W431" s="26"/>
      <c r="X431" s="33"/>
      <c r="Y431" s="34"/>
      <c r="Z431" s="33" t="s">
        <v>563</v>
      </c>
      <c r="AA431" s="26">
        <v>2025</v>
      </c>
    </row>
    <row r="432" spans="1:27" hidden="1" x14ac:dyDescent="0.35">
      <c r="A432" s="26">
        <v>1</v>
      </c>
      <c r="B432" s="26" t="str">
        <f t="shared" si="49"/>
        <v>MCS SAL/JUNE-25</v>
      </c>
      <c r="C432" s="26" t="str">
        <f t="shared" si="49"/>
        <v>30.06.2025</v>
      </c>
      <c r="D432" s="26" t="s">
        <v>147</v>
      </c>
      <c r="E432" s="26">
        <v>1000</v>
      </c>
      <c r="F432" s="26" t="str">
        <f t="shared" si="46"/>
        <v>30.06.2025</v>
      </c>
      <c r="G432" s="26"/>
      <c r="H432" s="26" t="s">
        <v>148</v>
      </c>
      <c r="I432" s="26"/>
      <c r="J432" s="26" t="str">
        <f t="shared" si="47"/>
        <v xml:space="preserve"> MCS/JUNE-25</v>
      </c>
      <c r="K432" s="27" t="s">
        <v>590</v>
      </c>
      <c r="L432" s="26">
        <f t="shared" si="44"/>
        <v>40</v>
      </c>
      <c r="M432" s="28">
        <f>VLOOKUP(Z432,[1]MCS!$B$3:$C$453,2,0)</f>
        <v>4401011200</v>
      </c>
      <c r="N432" s="26"/>
      <c r="O432" s="29"/>
      <c r="P432" s="30">
        <v>30486</v>
      </c>
      <c r="Q432" s="31"/>
      <c r="R432" s="27" t="s">
        <v>151</v>
      </c>
      <c r="S432" s="26">
        <v>2100</v>
      </c>
      <c r="T432" s="32">
        <v>22311002</v>
      </c>
      <c r="U432" s="26"/>
      <c r="V432" s="26"/>
      <c r="W432" s="26"/>
      <c r="X432" s="33"/>
      <c r="Y432" s="34"/>
      <c r="Z432" s="33" t="s">
        <v>563</v>
      </c>
      <c r="AA432" s="26">
        <v>2025</v>
      </c>
    </row>
    <row r="433" spans="1:27" hidden="1" x14ac:dyDescent="0.35">
      <c r="A433" s="26">
        <v>1</v>
      </c>
      <c r="B433" s="26" t="str">
        <f t="shared" si="49"/>
        <v>MCS SAL/JUNE-25</v>
      </c>
      <c r="C433" s="26" t="str">
        <f t="shared" si="49"/>
        <v>30.06.2025</v>
      </c>
      <c r="D433" s="26" t="s">
        <v>147</v>
      </c>
      <c r="E433" s="26">
        <v>1000</v>
      </c>
      <c r="F433" s="26" t="str">
        <f t="shared" si="46"/>
        <v>30.06.2025</v>
      </c>
      <c r="G433" s="26"/>
      <c r="H433" s="26" t="s">
        <v>148</v>
      </c>
      <c r="I433" s="26"/>
      <c r="J433" s="26" t="str">
        <f t="shared" si="47"/>
        <v xml:space="preserve"> MCS/JUNE-25</v>
      </c>
      <c r="K433" s="27" t="s">
        <v>591</v>
      </c>
      <c r="L433" s="26">
        <f t="shared" si="44"/>
        <v>40</v>
      </c>
      <c r="M433" s="28">
        <f>VLOOKUP(Z433,[1]MCS!$B$3:$C$453,2,0)</f>
        <v>4401011200</v>
      </c>
      <c r="N433" s="26"/>
      <c r="O433" s="29"/>
      <c r="P433" s="30">
        <v>20926</v>
      </c>
      <c r="Q433" s="31"/>
      <c r="R433" s="27" t="s">
        <v>151</v>
      </c>
      <c r="S433" s="26">
        <v>2100</v>
      </c>
      <c r="T433" s="32">
        <v>21161202</v>
      </c>
      <c r="U433" s="26"/>
      <c r="V433" s="26"/>
      <c r="W433" s="26"/>
      <c r="X433" s="33"/>
      <c r="Y433" s="34"/>
      <c r="Z433" s="33" t="s">
        <v>563</v>
      </c>
      <c r="AA433" s="26">
        <v>2025</v>
      </c>
    </row>
    <row r="434" spans="1:27" hidden="1" x14ac:dyDescent="0.35">
      <c r="A434" s="26">
        <v>1</v>
      </c>
      <c r="B434" s="26" t="str">
        <f t="shared" si="49"/>
        <v>MCS SAL/JUNE-25</v>
      </c>
      <c r="C434" s="26" t="str">
        <f t="shared" si="49"/>
        <v>30.06.2025</v>
      </c>
      <c r="D434" s="26" t="s">
        <v>147</v>
      </c>
      <c r="E434" s="26">
        <v>1000</v>
      </c>
      <c r="F434" s="26" t="str">
        <f t="shared" si="46"/>
        <v>30.06.2025</v>
      </c>
      <c r="G434" s="26"/>
      <c r="H434" s="26" t="s">
        <v>148</v>
      </c>
      <c r="I434" s="26"/>
      <c r="J434" s="26" t="str">
        <f t="shared" si="47"/>
        <v xml:space="preserve"> MCS/JUNE-25</v>
      </c>
      <c r="K434" s="27" t="s">
        <v>592</v>
      </c>
      <c r="L434" s="26">
        <f t="shared" si="44"/>
        <v>40</v>
      </c>
      <c r="M434" s="28">
        <f>VLOOKUP(Z434,[1]MCS!$B$3:$C$453,2,0)</f>
        <v>4401011200</v>
      </c>
      <c r="N434" s="26"/>
      <c r="O434" s="29"/>
      <c r="P434" s="30">
        <v>1950</v>
      </c>
      <c r="Q434" s="31"/>
      <c r="R434" s="27" t="s">
        <v>151</v>
      </c>
      <c r="S434" s="26">
        <v>2100</v>
      </c>
      <c r="T434" s="32">
        <v>22172101</v>
      </c>
      <c r="U434" s="26"/>
      <c r="V434" s="26"/>
      <c r="W434" s="26"/>
      <c r="X434" s="33"/>
      <c r="Y434" s="34"/>
      <c r="Z434" s="33" t="s">
        <v>563</v>
      </c>
      <c r="AA434" s="26">
        <v>2025</v>
      </c>
    </row>
    <row r="435" spans="1:27" hidden="1" x14ac:dyDescent="0.35">
      <c r="A435" s="26">
        <v>1</v>
      </c>
      <c r="B435" s="26" t="str">
        <f t="shared" si="49"/>
        <v>MCS SAL/JUNE-25</v>
      </c>
      <c r="C435" s="26" t="str">
        <f t="shared" si="49"/>
        <v>30.06.2025</v>
      </c>
      <c r="D435" s="26" t="s">
        <v>147</v>
      </c>
      <c r="E435" s="26">
        <v>1000</v>
      </c>
      <c r="F435" s="26" t="str">
        <f t="shared" si="46"/>
        <v>30.06.2025</v>
      </c>
      <c r="G435" s="26"/>
      <c r="H435" s="26" t="s">
        <v>148</v>
      </c>
      <c r="I435" s="26"/>
      <c r="J435" s="26" t="str">
        <f t="shared" si="47"/>
        <v xml:space="preserve"> MCS/JUNE-25</v>
      </c>
      <c r="K435" s="27" t="s">
        <v>593</v>
      </c>
      <c r="L435" s="26">
        <f t="shared" si="44"/>
        <v>40</v>
      </c>
      <c r="M435" s="28">
        <f>VLOOKUP(Z435,[1]MCS!$B$3:$C$453,2,0)</f>
        <v>4401011200</v>
      </c>
      <c r="N435" s="26"/>
      <c r="O435" s="29"/>
      <c r="P435" s="30">
        <v>12684</v>
      </c>
      <c r="Q435" s="31"/>
      <c r="R435" s="27" t="s">
        <v>151</v>
      </c>
      <c r="S435" s="26">
        <v>2100</v>
      </c>
      <c r="T435" s="32">
        <v>21342002</v>
      </c>
      <c r="U435" s="26"/>
      <c r="V435" s="26"/>
      <c r="W435" s="26"/>
      <c r="X435" s="33"/>
      <c r="Y435" s="34"/>
      <c r="Z435" s="33" t="s">
        <v>563</v>
      </c>
      <c r="AA435" s="26">
        <v>2025</v>
      </c>
    </row>
    <row r="436" spans="1:27" hidden="1" x14ac:dyDescent="0.35">
      <c r="A436" s="26">
        <v>1</v>
      </c>
      <c r="B436" s="26" t="str">
        <f t="shared" ref="B436:C451" si="50">+B435</f>
        <v>MCS SAL/JUNE-25</v>
      </c>
      <c r="C436" s="26" t="str">
        <f t="shared" si="50"/>
        <v>30.06.2025</v>
      </c>
      <c r="D436" s="26" t="s">
        <v>147</v>
      </c>
      <c r="E436" s="26">
        <v>1000</v>
      </c>
      <c r="F436" s="26" t="str">
        <f t="shared" si="46"/>
        <v>30.06.2025</v>
      </c>
      <c r="G436" s="26"/>
      <c r="H436" s="26" t="s">
        <v>148</v>
      </c>
      <c r="I436" s="26"/>
      <c r="J436" s="26" t="str">
        <f t="shared" si="47"/>
        <v xml:space="preserve"> MCS/JUNE-25</v>
      </c>
      <c r="K436" s="27" t="s">
        <v>594</v>
      </c>
      <c r="L436" s="26">
        <f t="shared" si="44"/>
        <v>40</v>
      </c>
      <c r="M436" s="28">
        <f>VLOOKUP(Z436,[1]MCS!$B$3:$C$453,2,0)</f>
        <v>4401011200</v>
      </c>
      <c r="N436" s="26"/>
      <c r="O436" s="29"/>
      <c r="P436" s="30">
        <v>25912</v>
      </c>
      <c r="Q436" s="31"/>
      <c r="R436" s="27" t="s">
        <v>151</v>
      </c>
      <c r="S436" s="26">
        <v>2100</v>
      </c>
      <c r="T436" s="32">
        <v>21332001</v>
      </c>
      <c r="U436" s="26"/>
      <c r="V436" s="26"/>
      <c r="W436" s="26"/>
      <c r="X436" s="33"/>
      <c r="Y436" s="34"/>
      <c r="Z436" s="33" t="s">
        <v>563</v>
      </c>
      <c r="AA436" s="26">
        <v>2025</v>
      </c>
    </row>
    <row r="437" spans="1:27" hidden="1" x14ac:dyDescent="0.35">
      <c r="A437" s="26">
        <v>1</v>
      </c>
      <c r="B437" s="26" t="str">
        <f t="shared" si="50"/>
        <v>MCS SAL/JUNE-25</v>
      </c>
      <c r="C437" s="26" t="str">
        <f t="shared" si="50"/>
        <v>30.06.2025</v>
      </c>
      <c r="D437" s="26" t="s">
        <v>147</v>
      </c>
      <c r="E437" s="26">
        <v>1000</v>
      </c>
      <c r="F437" s="26" t="str">
        <f t="shared" si="46"/>
        <v>30.06.2025</v>
      </c>
      <c r="G437" s="26"/>
      <c r="H437" s="26" t="s">
        <v>148</v>
      </c>
      <c r="I437" s="26"/>
      <c r="J437" s="26" t="str">
        <f t="shared" si="47"/>
        <v xml:space="preserve"> MCS/JUNE-25</v>
      </c>
      <c r="K437" s="27" t="s">
        <v>595</v>
      </c>
      <c r="L437" s="26">
        <f t="shared" si="44"/>
        <v>40</v>
      </c>
      <c r="M437" s="28">
        <f>VLOOKUP(Z437,[1]MCS!$B$3:$C$453,2,0)</f>
        <v>4401011200</v>
      </c>
      <c r="N437" s="26"/>
      <c r="O437" s="29"/>
      <c r="P437" s="30">
        <v>10048</v>
      </c>
      <c r="Q437" s="31"/>
      <c r="R437" s="27" t="s">
        <v>151</v>
      </c>
      <c r="S437" s="26">
        <v>2100</v>
      </c>
      <c r="T437" s="32">
        <v>22221202</v>
      </c>
      <c r="U437" s="26"/>
      <c r="V437" s="26"/>
      <c r="W437" s="26"/>
      <c r="X437" s="33"/>
      <c r="Y437" s="34"/>
      <c r="Z437" s="33" t="s">
        <v>563</v>
      </c>
      <c r="AA437" s="26">
        <v>2025</v>
      </c>
    </row>
    <row r="438" spans="1:27" hidden="1" x14ac:dyDescent="0.35">
      <c r="A438" s="26">
        <v>1</v>
      </c>
      <c r="B438" s="26" t="str">
        <f t="shared" si="50"/>
        <v>MCS SAL/JUNE-25</v>
      </c>
      <c r="C438" s="26" t="str">
        <f t="shared" si="50"/>
        <v>30.06.2025</v>
      </c>
      <c r="D438" s="26" t="s">
        <v>147</v>
      </c>
      <c r="E438" s="26">
        <v>1000</v>
      </c>
      <c r="F438" s="26" t="str">
        <f t="shared" si="46"/>
        <v>30.06.2025</v>
      </c>
      <c r="G438" s="26"/>
      <c r="H438" s="26" t="s">
        <v>148</v>
      </c>
      <c r="I438" s="26"/>
      <c r="J438" s="26" t="str">
        <f t="shared" si="47"/>
        <v xml:space="preserve"> MCS/JUNE-25</v>
      </c>
      <c r="K438" s="27" t="s">
        <v>596</v>
      </c>
      <c r="L438" s="26">
        <f t="shared" ref="L438:L501" si="51">IF(P438&gt;=0,40,50)</f>
        <v>40</v>
      </c>
      <c r="M438" s="28">
        <f>VLOOKUP(Z438,[1]MCS!$B$3:$C$453,2,0)</f>
        <v>4401011200</v>
      </c>
      <c r="N438" s="26"/>
      <c r="O438" s="29"/>
      <c r="P438" s="30">
        <v>8134</v>
      </c>
      <c r="Q438" s="31"/>
      <c r="R438" s="27" t="s">
        <v>151</v>
      </c>
      <c r="S438" s="26">
        <v>2100</v>
      </c>
      <c r="T438" s="32">
        <v>21331004</v>
      </c>
      <c r="U438" s="26"/>
      <c r="V438" s="26"/>
      <c r="W438" s="26"/>
      <c r="X438" s="33"/>
      <c r="Y438" s="34"/>
      <c r="Z438" s="33" t="s">
        <v>563</v>
      </c>
      <c r="AA438" s="26">
        <v>2025</v>
      </c>
    </row>
    <row r="439" spans="1:27" hidden="1" x14ac:dyDescent="0.35">
      <c r="A439" s="26">
        <v>1</v>
      </c>
      <c r="B439" s="26" t="str">
        <f t="shared" si="50"/>
        <v>MCS SAL/JUNE-25</v>
      </c>
      <c r="C439" s="26" t="str">
        <f t="shared" si="50"/>
        <v>30.06.2025</v>
      </c>
      <c r="D439" s="26" t="s">
        <v>147</v>
      </c>
      <c r="E439" s="26">
        <v>1000</v>
      </c>
      <c r="F439" s="26" t="str">
        <f t="shared" si="46"/>
        <v>30.06.2025</v>
      </c>
      <c r="G439" s="26"/>
      <c r="H439" s="26" t="s">
        <v>148</v>
      </c>
      <c r="I439" s="26"/>
      <c r="J439" s="26" t="str">
        <f t="shared" si="47"/>
        <v xml:space="preserve"> MCS/JUNE-25</v>
      </c>
      <c r="K439" s="27" t="s">
        <v>597</v>
      </c>
      <c r="L439" s="26">
        <f t="shared" si="51"/>
        <v>40</v>
      </c>
      <c r="M439" s="28">
        <f>VLOOKUP(Z439,[1]MCS!$B$3:$C$453,2,0)</f>
        <v>4401011200</v>
      </c>
      <c r="N439" s="26"/>
      <c r="O439" s="29"/>
      <c r="P439" s="30">
        <v>3097</v>
      </c>
      <c r="Q439" s="31"/>
      <c r="R439" s="27" t="s">
        <v>151</v>
      </c>
      <c r="S439" s="26">
        <v>2100</v>
      </c>
      <c r="T439" s="32">
        <v>21154102</v>
      </c>
      <c r="U439" s="26"/>
      <c r="V439" s="26"/>
      <c r="W439" s="26"/>
      <c r="X439" s="33"/>
      <c r="Y439" s="34"/>
      <c r="Z439" s="33" t="s">
        <v>563</v>
      </c>
      <c r="AA439" s="26">
        <v>2025</v>
      </c>
    </row>
    <row r="440" spans="1:27" hidden="1" x14ac:dyDescent="0.35">
      <c r="A440" s="26">
        <v>1</v>
      </c>
      <c r="B440" s="26" t="str">
        <f t="shared" si="50"/>
        <v>MCS SAL/JUNE-25</v>
      </c>
      <c r="C440" s="26" t="str">
        <f t="shared" si="50"/>
        <v>30.06.2025</v>
      </c>
      <c r="D440" s="26" t="s">
        <v>147</v>
      </c>
      <c r="E440" s="26">
        <v>1000</v>
      </c>
      <c r="F440" s="26" t="str">
        <f t="shared" si="46"/>
        <v>30.06.2025</v>
      </c>
      <c r="G440" s="26"/>
      <c r="H440" s="26" t="s">
        <v>148</v>
      </c>
      <c r="I440" s="26"/>
      <c r="J440" s="26" t="str">
        <f t="shared" si="47"/>
        <v xml:space="preserve"> MCS/JUNE-25</v>
      </c>
      <c r="K440" s="27" t="s">
        <v>598</v>
      </c>
      <c r="L440" s="26">
        <f t="shared" si="51"/>
        <v>40</v>
      </c>
      <c r="M440" s="28">
        <f>VLOOKUP(Z440,[1]MCS!$B$3:$C$453,2,0)</f>
        <v>4401011200</v>
      </c>
      <c r="N440" s="26"/>
      <c r="O440" s="29"/>
      <c r="P440" s="30">
        <v>17708</v>
      </c>
      <c r="Q440" s="31"/>
      <c r="R440" s="27" t="s">
        <v>151</v>
      </c>
      <c r="S440" s="26">
        <v>2100</v>
      </c>
      <c r="T440" s="32">
        <v>21163101</v>
      </c>
      <c r="U440" s="26"/>
      <c r="V440" s="26"/>
      <c r="W440" s="26"/>
      <c r="X440" s="33"/>
      <c r="Y440" s="34"/>
      <c r="Z440" s="33" t="s">
        <v>563</v>
      </c>
      <c r="AA440" s="26">
        <v>2025</v>
      </c>
    </row>
    <row r="441" spans="1:27" hidden="1" x14ac:dyDescent="0.35">
      <c r="A441" s="26">
        <v>1</v>
      </c>
      <c r="B441" s="26" t="str">
        <f t="shared" si="50"/>
        <v>MCS SAL/JUNE-25</v>
      </c>
      <c r="C441" s="26" t="str">
        <f t="shared" si="50"/>
        <v>30.06.2025</v>
      </c>
      <c r="D441" s="26" t="s">
        <v>147</v>
      </c>
      <c r="E441" s="26">
        <v>1000</v>
      </c>
      <c r="F441" s="26" t="str">
        <f t="shared" si="46"/>
        <v>30.06.2025</v>
      </c>
      <c r="G441" s="26"/>
      <c r="H441" s="26" t="s">
        <v>148</v>
      </c>
      <c r="I441" s="26"/>
      <c r="J441" s="26" t="str">
        <f t="shared" si="47"/>
        <v xml:space="preserve"> MCS/JUNE-25</v>
      </c>
      <c r="K441" s="27" t="s">
        <v>599</v>
      </c>
      <c r="L441" s="26">
        <f t="shared" si="51"/>
        <v>40</v>
      </c>
      <c r="M441" s="28">
        <f>VLOOKUP(Z441,[1]MCS!$B$3:$C$453,2,0)</f>
        <v>4401011200</v>
      </c>
      <c r="N441" s="26"/>
      <c r="O441" s="29"/>
      <c r="P441" s="30">
        <v>25808</v>
      </c>
      <c r="Q441" s="31"/>
      <c r="R441" s="27" t="s">
        <v>151</v>
      </c>
      <c r="S441" s="26">
        <v>2100</v>
      </c>
      <c r="T441" s="32">
        <v>22132202</v>
      </c>
      <c r="U441" s="26"/>
      <c r="V441" s="26"/>
      <c r="W441" s="26"/>
      <c r="X441" s="33"/>
      <c r="Y441" s="34"/>
      <c r="Z441" s="33" t="s">
        <v>563</v>
      </c>
      <c r="AA441" s="26">
        <v>2025</v>
      </c>
    </row>
    <row r="442" spans="1:27" hidden="1" x14ac:dyDescent="0.35">
      <c r="A442" s="26">
        <v>1</v>
      </c>
      <c r="B442" s="26" t="str">
        <f t="shared" si="50"/>
        <v>MCS SAL/JUNE-25</v>
      </c>
      <c r="C442" s="26" t="str">
        <f t="shared" si="50"/>
        <v>30.06.2025</v>
      </c>
      <c r="D442" s="26" t="s">
        <v>147</v>
      </c>
      <c r="E442" s="26">
        <v>1000</v>
      </c>
      <c r="F442" s="26" t="str">
        <f t="shared" si="46"/>
        <v>30.06.2025</v>
      </c>
      <c r="G442" s="26"/>
      <c r="H442" s="26" t="s">
        <v>148</v>
      </c>
      <c r="I442" s="26"/>
      <c r="J442" s="26" t="str">
        <f t="shared" si="47"/>
        <v xml:space="preserve"> MCS/JUNE-25</v>
      </c>
      <c r="K442" s="27" t="s">
        <v>600</v>
      </c>
      <c r="L442" s="26">
        <f t="shared" si="51"/>
        <v>40</v>
      </c>
      <c r="M442" s="28">
        <f>VLOOKUP(Z442,[1]MCS!$B$3:$C$453,2,0)</f>
        <v>4401011200</v>
      </c>
      <c r="N442" s="26"/>
      <c r="O442" s="29"/>
      <c r="P442" s="30">
        <v>4589</v>
      </c>
      <c r="Q442" s="31"/>
      <c r="R442" s="27" t="s">
        <v>151</v>
      </c>
      <c r="S442" s="26">
        <v>2100</v>
      </c>
      <c r="T442" s="32">
        <v>21153102</v>
      </c>
      <c r="U442" s="26"/>
      <c r="V442" s="26"/>
      <c r="W442" s="26"/>
      <c r="X442" s="33"/>
      <c r="Y442" s="34"/>
      <c r="Z442" s="33" t="s">
        <v>563</v>
      </c>
      <c r="AA442" s="26">
        <v>2025</v>
      </c>
    </row>
    <row r="443" spans="1:27" hidden="1" x14ac:dyDescent="0.35">
      <c r="A443" s="26">
        <v>1</v>
      </c>
      <c r="B443" s="26" t="str">
        <f t="shared" si="50"/>
        <v>MCS SAL/JUNE-25</v>
      </c>
      <c r="C443" s="26" t="str">
        <f t="shared" si="50"/>
        <v>30.06.2025</v>
      </c>
      <c r="D443" s="26" t="s">
        <v>147</v>
      </c>
      <c r="E443" s="26">
        <v>1000</v>
      </c>
      <c r="F443" s="26" t="str">
        <f t="shared" si="46"/>
        <v>30.06.2025</v>
      </c>
      <c r="G443" s="26"/>
      <c r="H443" s="26" t="s">
        <v>148</v>
      </c>
      <c r="I443" s="26"/>
      <c r="J443" s="26" t="str">
        <f t="shared" si="47"/>
        <v xml:space="preserve"> MCS/JUNE-25</v>
      </c>
      <c r="K443" s="27" t="s">
        <v>601</v>
      </c>
      <c r="L443" s="26">
        <f t="shared" si="51"/>
        <v>40</v>
      </c>
      <c r="M443" s="28">
        <f>VLOOKUP(Z443,[1]MCS!$B$3:$C$453,2,0)</f>
        <v>4401011200</v>
      </c>
      <c r="N443" s="26"/>
      <c r="O443" s="29"/>
      <c r="P443" s="30">
        <v>19683</v>
      </c>
      <c r="Q443" s="31"/>
      <c r="R443" s="27" t="s">
        <v>151</v>
      </c>
      <c r="S443" s="26">
        <v>2100</v>
      </c>
      <c r="T443" s="32">
        <v>21331008</v>
      </c>
      <c r="U443" s="26"/>
      <c r="V443" s="26"/>
      <c r="W443" s="26"/>
      <c r="X443" s="33"/>
      <c r="Y443" s="34"/>
      <c r="Z443" s="33" t="s">
        <v>563</v>
      </c>
      <c r="AA443" s="26">
        <v>2025</v>
      </c>
    </row>
    <row r="444" spans="1:27" hidden="1" x14ac:dyDescent="0.35">
      <c r="A444" s="26">
        <v>1</v>
      </c>
      <c r="B444" s="26" t="str">
        <f t="shared" si="50"/>
        <v>MCS SAL/JUNE-25</v>
      </c>
      <c r="C444" s="26" t="str">
        <f t="shared" si="50"/>
        <v>30.06.2025</v>
      </c>
      <c r="D444" s="26" t="s">
        <v>147</v>
      </c>
      <c r="E444" s="26">
        <v>1000</v>
      </c>
      <c r="F444" s="26" t="str">
        <f t="shared" si="46"/>
        <v>30.06.2025</v>
      </c>
      <c r="G444" s="26"/>
      <c r="H444" s="26" t="s">
        <v>148</v>
      </c>
      <c r="I444" s="26"/>
      <c r="J444" s="26" t="str">
        <f t="shared" si="47"/>
        <v xml:space="preserve"> MCS/JUNE-25</v>
      </c>
      <c r="K444" s="27" t="s">
        <v>602</v>
      </c>
      <c r="L444" s="26">
        <f t="shared" si="51"/>
        <v>40</v>
      </c>
      <c r="M444" s="28">
        <f>VLOOKUP(Z444,[1]MCS!$B$3:$C$453,2,0)</f>
        <v>4401011200</v>
      </c>
      <c r="N444" s="26"/>
      <c r="O444" s="29"/>
      <c r="P444" s="30">
        <v>4078</v>
      </c>
      <c r="Q444" s="31"/>
      <c r="R444" s="27" t="s">
        <v>151</v>
      </c>
      <c r="S444" s="26">
        <v>2100</v>
      </c>
      <c r="T444" s="32">
        <v>22111101</v>
      </c>
      <c r="U444" s="26"/>
      <c r="V444" s="26"/>
      <c r="W444" s="26"/>
      <c r="X444" s="33"/>
      <c r="Y444" s="34"/>
      <c r="Z444" s="33" t="s">
        <v>563</v>
      </c>
      <c r="AA444" s="26">
        <v>2025</v>
      </c>
    </row>
    <row r="445" spans="1:27" hidden="1" x14ac:dyDescent="0.35">
      <c r="A445" s="26">
        <v>1</v>
      </c>
      <c r="B445" s="26" t="str">
        <f t="shared" si="50"/>
        <v>MCS SAL/JUNE-25</v>
      </c>
      <c r="C445" s="26" t="str">
        <f t="shared" si="50"/>
        <v>30.06.2025</v>
      </c>
      <c r="D445" s="26" t="s">
        <v>147</v>
      </c>
      <c r="E445" s="26">
        <v>1000</v>
      </c>
      <c r="F445" s="26" t="str">
        <f t="shared" si="46"/>
        <v>30.06.2025</v>
      </c>
      <c r="G445" s="26"/>
      <c r="H445" s="26" t="s">
        <v>148</v>
      </c>
      <c r="I445" s="26"/>
      <c r="J445" s="26" t="str">
        <f t="shared" si="47"/>
        <v xml:space="preserve"> MCS/JUNE-25</v>
      </c>
      <c r="K445" s="27" t="s">
        <v>603</v>
      </c>
      <c r="L445" s="26">
        <f t="shared" si="51"/>
        <v>40</v>
      </c>
      <c r="M445" s="28">
        <f>VLOOKUP(Z445,[1]MCS!$B$3:$C$453,2,0)</f>
        <v>4401011200</v>
      </c>
      <c r="N445" s="26"/>
      <c r="O445" s="29"/>
      <c r="P445" s="30">
        <v>26083</v>
      </c>
      <c r="Q445" s="31"/>
      <c r="R445" s="27" t="s">
        <v>151</v>
      </c>
      <c r="S445" s="26">
        <v>2100</v>
      </c>
      <c r="T445" s="32">
        <v>21151101</v>
      </c>
      <c r="U445" s="26"/>
      <c r="V445" s="26"/>
      <c r="W445" s="26"/>
      <c r="X445" s="33"/>
      <c r="Y445" s="34"/>
      <c r="Z445" s="33" t="s">
        <v>563</v>
      </c>
      <c r="AA445" s="26">
        <v>2025</v>
      </c>
    </row>
    <row r="446" spans="1:27" hidden="1" x14ac:dyDescent="0.35">
      <c r="A446" s="26">
        <v>1</v>
      </c>
      <c r="B446" s="26" t="str">
        <f t="shared" si="50"/>
        <v>MCS SAL/JUNE-25</v>
      </c>
      <c r="C446" s="26" t="str">
        <f t="shared" si="50"/>
        <v>30.06.2025</v>
      </c>
      <c r="D446" s="26" t="s">
        <v>147</v>
      </c>
      <c r="E446" s="26">
        <v>1000</v>
      </c>
      <c r="F446" s="26" t="str">
        <f t="shared" si="46"/>
        <v>30.06.2025</v>
      </c>
      <c r="G446" s="26"/>
      <c r="H446" s="26" t="s">
        <v>148</v>
      </c>
      <c r="I446" s="26"/>
      <c r="J446" s="26" t="str">
        <f t="shared" si="47"/>
        <v xml:space="preserve"> MCS/JUNE-25</v>
      </c>
      <c r="K446" s="27" t="s">
        <v>604</v>
      </c>
      <c r="L446" s="26">
        <f t="shared" si="51"/>
        <v>40</v>
      </c>
      <c r="M446" s="28">
        <f>VLOOKUP(Z446,[1]MCS!$B$3:$C$453,2,0)</f>
        <v>4401011200</v>
      </c>
      <c r="N446" s="26"/>
      <c r="O446" s="29"/>
      <c r="P446" s="30">
        <v>2112</v>
      </c>
      <c r="Q446" s="31"/>
      <c r="R446" s="27" t="s">
        <v>151</v>
      </c>
      <c r="S446" s="26">
        <v>2100</v>
      </c>
      <c r="T446" s="32">
        <v>21162101</v>
      </c>
      <c r="U446" s="26"/>
      <c r="V446" s="26"/>
      <c r="W446" s="26"/>
      <c r="X446" s="33"/>
      <c r="Y446" s="34"/>
      <c r="Z446" s="33" t="s">
        <v>563</v>
      </c>
      <c r="AA446" s="26">
        <v>2025</v>
      </c>
    </row>
    <row r="447" spans="1:27" hidden="1" x14ac:dyDescent="0.35">
      <c r="A447" s="26">
        <v>1</v>
      </c>
      <c r="B447" s="26" t="str">
        <f t="shared" si="50"/>
        <v>MCS SAL/JUNE-25</v>
      </c>
      <c r="C447" s="26" t="str">
        <f t="shared" si="50"/>
        <v>30.06.2025</v>
      </c>
      <c r="D447" s="26" t="s">
        <v>147</v>
      </c>
      <c r="E447" s="26">
        <v>1000</v>
      </c>
      <c r="F447" s="26" t="str">
        <f t="shared" si="46"/>
        <v>30.06.2025</v>
      </c>
      <c r="G447" s="26"/>
      <c r="H447" s="26" t="s">
        <v>148</v>
      </c>
      <c r="I447" s="26"/>
      <c r="J447" s="26" t="str">
        <f t="shared" si="47"/>
        <v xml:space="preserve"> MCS/JUNE-25</v>
      </c>
      <c r="K447" s="27" t="s">
        <v>605</v>
      </c>
      <c r="L447" s="26">
        <f t="shared" si="51"/>
        <v>40</v>
      </c>
      <c r="M447" s="28">
        <f>VLOOKUP(Z447,[1]MCS!$B$3:$C$453,2,0)</f>
        <v>4401011200</v>
      </c>
      <c r="N447" s="26"/>
      <c r="O447" s="29"/>
      <c r="P447" s="30">
        <v>6145</v>
      </c>
      <c r="Q447" s="31"/>
      <c r="R447" s="27" t="s">
        <v>151</v>
      </c>
      <c r="S447" s="26">
        <v>2100</v>
      </c>
      <c r="T447" s="32">
        <v>21331010</v>
      </c>
      <c r="U447" s="26"/>
      <c r="V447" s="26"/>
      <c r="W447" s="26"/>
      <c r="X447" s="33"/>
      <c r="Y447" s="34"/>
      <c r="Z447" s="33" t="s">
        <v>563</v>
      </c>
      <c r="AA447" s="26">
        <v>2025</v>
      </c>
    </row>
    <row r="448" spans="1:27" hidden="1" x14ac:dyDescent="0.35">
      <c r="A448" s="26">
        <v>1</v>
      </c>
      <c r="B448" s="26" t="str">
        <f t="shared" si="50"/>
        <v>MCS SAL/JUNE-25</v>
      </c>
      <c r="C448" s="26" t="str">
        <f t="shared" si="50"/>
        <v>30.06.2025</v>
      </c>
      <c r="D448" s="26" t="s">
        <v>147</v>
      </c>
      <c r="E448" s="26">
        <v>1000</v>
      </c>
      <c r="F448" s="26" t="str">
        <f t="shared" si="46"/>
        <v>30.06.2025</v>
      </c>
      <c r="G448" s="26"/>
      <c r="H448" s="26" t="s">
        <v>148</v>
      </c>
      <c r="I448" s="26"/>
      <c r="J448" s="26" t="str">
        <f t="shared" si="47"/>
        <v xml:space="preserve"> MCS/JUNE-25</v>
      </c>
      <c r="K448" s="27" t="s">
        <v>606</v>
      </c>
      <c r="L448" s="26">
        <f t="shared" si="51"/>
        <v>40</v>
      </c>
      <c r="M448" s="28">
        <f>VLOOKUP(Z448,[1]MCS!$B$3:$C$453,2,0)</f>
        <v>4401011200</v>
      </c>
      <c r="N448" s="26"/>
      <c r="O448" s="29"/>
      <c r="P448" s="30">
        <v>9764</v>
      </c>
      <c r="Q448" s="31"/>
      <c r="R448" s="27" t="s">
        <v>151</v>
      </c>
      <c r="S448" s="26">
        <v>2100</v>
      </c>
      <c r="T448" s="32">
        <v>21161204</v>
      </c>
      <c r="U448" s="26"/>
      <c r="V448" s="26"/>
      <c r="W448" s="26"/>
      <c r="X448" s="33"/>
      <c r="Y448" s="34"/>
      <c r="Z448" s="33" t="s">
        <v>563</v>
      </c>
      <c r="AA448" s="26">
        <v>2025</v>
      </c>
    </row>
    <row r="449" spans="1:27" hidden="1" x14ac:dyDescent="0.35">
      <c r="A449" s="26">
        <v>1</v>
      </c>
      <c r="B449" s="26" t="str">
        <f t="shared" si="50"/>
        <v>MCS SAL/JUNE-25</v>
      </c>
      <c r="C449" s="26" t="str">
        <f t="shared" si="50"/>
        <v>30.06.2025</v>
      </c>
      <c r="D449" s="26" t="s">
        <v>147</v>
      </c>
      <c r="E449" s="26">
        <v>1000</v>
      </c>
      <c r="F449" s="26" t="str">
        <f t="shared" si="46"/>
        <v>30.06.2025</v>
      </c>
      <c r="G449" s="26"/>
      <c r="H449" s="26" t="s">
        <v>148</v>
      </c>
      <c r="I449" s="26"/>
      <c r="J449" s="26" t="str">
        <f t="shared" si="47"/>
        <v xml:space="preserve"> MCS/JUNE-25</v>
      </c>
      <c r="K449" s="27" t="s">
        <v>607</v>
      </c>
      <c r="L449" s="26">
        <f t="shared" si="51"/>
        <v>40</v>
      </c>
      <c r="M449" s="28">
        <f>VLOOKUP(Z449,[1]MCS!$B$3:$C$453,2,0)</f>
        <v>4401011200</v>
      </c>
      <c r="N449" s="26"/>
      <c r="O449" s="29"/>
      <c r="P449" s="30">
        <v>15470</v>
      </c>
      <c r="Q449" s="31"/>
      <c r="R449" s="27" t="s">
        <v>151</v>
      </c>
      <c r="S449" s="26">
        <v>2100</v>
      </c>
      <c r="T449" s="32">
        <v>21151201</v>
      </c>
      <c r="U449" s="26"/>
      <c r="V449" s="26"/>
      <c r="W449" s="26"/>
      <c r="X449" s="33"/>
      <c r="Y449" s="34"/>
      <c r="Z449" s="33" t="s">
        <v>563</v>
      </c>
      <c r="AA449" s="26">
        <v>2025</v>
      </c>
    </row>
    <row r="450" spans="1:27" hidden="1" x14ac:dyDescent="0.35">
      <c r="A450" s="26">
        <v>1</v>
      </c>
      <c r="B450" s="26" t="str">
        <f t="shared" si="50"/>
        <v>MCS SAL/JUNE-25</v>
      </c>
      <c r="C450" s="26" t="str">
        <f t="shared" si="50"/>
        <v>30.06.2025</v>
      </c>
      <c r="D450" s="26" t="s">
        <v>147</v>
      </c>
      <c r="E450" s="26">
        <v>1000</v>
      </c>
      <c r="F450" s="26" t="str">
        <f t="shared" si="46"/>
        <v>30.06.2025</v>
      </c>
      <c r="G450" s="26"/>
      <c r="H450" s="26" t="s">
        <v>148</v>
      </c>
      <c r="I450" s="26"/>
      <c r="J450" s="26" t="str">
        <f t="shared" si="47"/>
        <v xml:space="preserve"> MCS/JUNE-25</v>
      </c>
      <c r="K450" s="27" t="s">
        <v>608</v>
      </c>
      <c r="L450" s="26">
        <f t="shared" si="51"/>
        <v>40</v>
      </c>
      <c r="M450" s="28">
        <f>VLOOKUP(Z450,[1]MCS!$B$3:$C$453,2,0)</f>
        <v>4401011200</v>
      </c>
      <c r="N450" s="26"/>
      <c r="O450" s="29"/>
      <c r="P450" s="30">
        <v>3154</v>
      </c>
      <c r="Q450" s="31"/>
      <c r="R450" s="27" t="s">
        <v>151</v>
      </c>
      <c r="S450" s="26">
        <v>2100</v>
      </c>
      <c r="T450" s="32">
        <v>21154104</v>
      </c>
      <c r="U450" s="26"/>
      <c r="V450" s="26"/>
      <c r="W450" s="26"/>
      <c r="X450" s="33"/>
      <c r="Y450" s="34"/>
      <c r="Z450" s="33" t="s">
        <v>563</v>
      </c>
      <c r="AA450" s="26">
        <v>2025</v>
      </c>
    </row>
    <row r="451" spans="1:27" hidden="1" x14ac:dyDescent="0.35">
      <c r="A451" s="26">
        <v>1</v>
      </c>
      <c r="B451" s="26" t="str">
        <f t="shared" si="50"/>
        <v>MCS SAL/JUNE-25</v>
      </c>
      <c r="C451" s="26" t="str">
        <f t="shared" si="50"/>
        <v>30.06.2025</v>
      </c>
      <c r="D451" s="26" t="s">
        <v>147</v>
      </c>
      <c r="E451" s="26">
        <v>1000</v>
      </c>
      <c r="F451" s="26" t="str">
        <f t="shared" si="46"/>
        <v>30.06.2025</v>
      </c>
      <c r="G451" s="26"/>
      <c r="H451" s="26" t="s">
        <v>148</v>
      </c>
      <c r="I451" s="26"/>
      <c r="J451" s="26" t="str">
        <f t="shared" si="47"/>
        <v xml:space="preserve"> MCS/JUNE-25</v>
      </c>
      <c r="K451" s="27" t="s">
        <v>609</v>
      </c>
      <c r="L451" s="26">
        <f t="shared" si="51"/>
        <v>40</v>
      </c>
      <c r="M451" s="28">
        <f>VLOOKUP(Z451,[1]MCS!$B$3:$C$453,2,0)</f>
        <v>4401011200</v>
      </c>
      <c r="N451" s="26"/>
      <c r="O451" s="29"/>
      <c r="P451" s="30">
        <v>2487</v>
      </c>
      <c r="Q451" s="31"/>
      <c r="R451" s="27" t="s">
        <v>151</v>
      </c>
      <c r="S451" s="26">
        <v>2100</v>
      </c>
      <c r="T451" s="32">
        <v>31043001</v>
      </c>
      <c r="U451" s="26"/>
      <c r="V451" s="26"/>
      <c r="W451" s="26"/>
      <c r="X451" s="33"/>
      <c r="Y451" s="34"/>
      <c r="Z451" s="33" t="s">
        <v>563</v>
      </c>
      <c r="AA451" s="26">
        <v>2025</v>
      </c>
    </row>
    <row r="452" spans="1:27" hidden="1" x14ac:dyDescent="0.35">
      <c r="A452" s="26">
        <v>1</v>
      </c>
      <c r="B452" s="26" t="str">
        <f t="shared" ref="B452:C467" si="52">+B451</f>
        <v>MCS SAL/JUNE-25</v>
      </c>
      <c r="C452" s="26" t="str">
        <f t="shared" si="52"/>
        <v>30.06.2025</v>
      </c>
      <c r="D452" s="26" t="s">
        <v>147</v>
      </c>
      <c r="E452" s="26">
        <v>1000</v>
      </c>
      <c r="F452" s="26" t="str">
        <f t="shared" ref="F452:F515" si="53">+F451</f>
        <v>30.06.2025</v>
      </c>
      <c r="G452" s="26"/>
      <c r="H452" s="26" t="s">
        <v>148</v>
      </c>
      <c r="I452" s="26"/>
      <c r="J452" s="26" t="str">
        <f t="shared" ref="J452:J515" si="54">+J451</f>
        <v xml:space="preserve"> MCS/JUNE-25</v>
      </c>
      <c r="K452" s="27" t="s">
        <v>610</v>
      </c>
      <c r="L452" s="26">
        <f t="shared" si="51"/>
        <v>40</v>
      </c>
      <c r="M452" s="28">
        <f>VLOOKUP(Z452,[1]MCS!$B$3:$C$453,2,0)</f>
        <v>4401010800</v>
      </c>
      <c r="N452" s="26"/>
      <c r="O452" s="29"/>
      <c r="P452" s="30">
        <v>1019</v>
      </c>
      <c r="Q452" s="31"/>
      <c r="R452" s="27" t="s">
        <v>151</v>
      </c>
      <c r="S452" s="26">
        <v>2100</v>
      </c>
      <c r="T452" s="32">
        <v>21161101</v>
      </c>
      <c r="U452" s="26"/>
      <c r="V452" s="26"/>
      <c r="W452" s="26"/>
      <c r="X452" s="33"/>
      <c r="Y452" s="34"/>
      <c r="Z452" s="33" t="s">
        <v>611</v>
      </c>
      <c r="AA452" s="26">
        <v>2025</v>
      </c>
    </row>
    <row r="453" spans="1:27" hidden="1" x14ac:dyDescent="0.35">
      <c r="A453" s="26">
        <v>1</v>
      </c>
      <c r="B453" s="26" t="str">
        <f t="shared" si="52"/>
        <v>MCS SAL/JUNE-25</v>
      </c>
      <c r="C453" s="26" t="str">
        <f t="shared" si="52"/>
        <v>30.06.2025</v>
      </c>
      <c r="D453" s="26" t="s">
        <v>147</v>
      </c>
      <c r="E453" s="26">
        <v>1000</v>
      </c>
      <c r="F453" s="26" t="str">
        <f t="shared" si="53"/>
        <v>30.06.2025</v>
      </c>
      <c r="G453" s="26"/>
      <c r="H453" s="26" t="s">
        <v>148</v>
      </c>
      <c r="I453" s="26"/>
      <c r="J453" s="26" t="str">
        <f t="shared" si="54"/>
        <v xml:space="preserve"> MCS/JUNE-25</v>
      </c>
      <c r="K453" s="27" t="s">
        <v>612</v>
      </c>
      <c r="L453" s="26">
        <f t="shared" si="51"/>
        <v>40</v>
      </c>
      <c r="M453" s="28">
        <f>VLOOKUP(Z453,[1]MCS!$B$3:$C$453,2,0)</f>
        <v>4401010800</v>
      </c>
      <c r="N453" s="26"/>
      <c r="O453" s="29"/>
      <c r="P453" s="30">
        <v>6214</v>
      </c>
      <c r="Q453" s="31"/>
      <c r="R453" s="27" t="s">
        <v>151</v>
      </c>
      <c r="S453" s="26">
        <v>2100</v>
      </c>
      <c r="T453" s="32">
        <v>31041001</v>
      </c>
      <c r="U453" s="26"/>
      <c r="V453" s="26"/>
      <c r="W453" s="26"/>
      <c r="X453" s="33"/>
      <c r="Y453" s="34"/>
      <c r="Z453" s="33" t="s">
        <v>611</v>
      </c>
      <c r="AA453" s="26">
        <v>2025</v>
      </c>
    </row>
    <row r="454" spans="1:27" hidden="1" x14ac:dyDescent="0.35">
      <c r="A454" s="26">
        <v>1</v>
      </c>
      <c r="B454" s="26" t="str">
        <f t="shared" si="52"/>
        <v>MCS SAL/JUNE-25</v>
      </c>
      <c r="C454" s="26" t="str">
        <f t="shared" si="52"/>
        <v>30.06.2025</v>
      </c>
      <c r="D454" s="26" t="s">
        <v>147</v>
      </c>
      <c r="E454" s="26">
        <v>1000</v>
      </c>
      <c r="F454" s="26" t="str">
        <f t="shared" si="53"/>
        <v>30.06.2025</v>
      </c>
      <c r="G454" s="26"/>
      <c r="H454" s="26" t="s">
        <v>148</v>
      </c>
      <c r="I454" s="26"/>
      <c r="J454" s="26" t="str">
        <f t="shared" si="54"/>
        <v xml:space="preserve"> MCS/JUNE-25</v>
      </c>
      <c r="K454" s="27" t="s">
        <v>613</v>
      </c>
      <c r="L454" s="26">
        <f t="shared" si="51"/>
        <v>40</v>
      </c>
      <c r="M454" s="28">
        <f>VLOOKUP(Z454,[1]MCS!$B$3:$C$453,2,0)</f>
        <v>4401010800</v>
      </c>
      <c r="N454" s="26"/>
      <c r="O454" s="29"/>
      <c r="P454" s="30">
        <v>1585</v>
      </c>
      <c r="Q454" s="31"/>
      <c r="R454" s="27" t="s">
        <v>151</v>
      </c>
      <c r="S454" s="26">
        <v>2100</v>
      </c>
      <c r="T454" s="32">
        <v>21311002</v>
      </c>
      <c r="U454" s="26"/>
      <c r="V454" s="26"/>
      <c r="W454" s="26"/>
      <c r="X454" s="33"/>
      <c r="Y454" s="34"/>
      <c r="Z454" s="33" t="s">
        <v>611</v>
      </c>
      <c r="AA454" s="26">
        <v>2025</v>
      </c>
    </row>
    <row r="455" spans="1:27" hidden="1" x14ac:dyDescent="0.35">
      <c r="A455" s="26">
        <v>1</v>
      </c>
      <c r="B455" s="26" t="str">
        <f t="shared" si="52"/>
        <v>MCS SAL/JUNE-25</v>
      </c>
      <c r="C455" s="26" t="str">
        <f t="shared" si="52"/>
        <v>30.06.2025</v>
      </c>
      <c r="D455" s="26" t="s">
        <v>147</v>
      </c>
      <c r="E455" s="26">
        <v>1000</v>
      </c>
      <c r="F455" s="26" t="str">
        <f t="shared" si="53"/>
        <v>30.06.2025</v>
      </c>
      <c r="G455" s="26"/>
      <c r="H455" s="26" t="s">
        <v>148</v>
      </c>
      <c r="I455" s="26"/>
      <c r="J455" s="26" t="str">
        <f t="shared" si="54"/>
        <v xml:space="preserve"> MCS/JUNE-25</v>
      </c>
      <c r="K455" s="27" t="s">
        <v>614</v>
      </c>
      <c r="L455" s="26">
        <f t="shared" si="51"/>
        <v>40</v>
      </c>
      <c r="M455" s="28">
        <f>VLOOKUP(Z455,[1]MCS!$B$3:$C$453,2,0)</f>
        <v>4401010800</v>
      </c>
      <c r="N455" s="26"/>
      <c r="O455" s="29"/>
      <c r="P455" s="30">
        <v>2161</v>
      </c>
      <c r="Q455" s="31"/>
      <c r="R455" s="27" t="s">
        <v>151</v>
      </c>
      <c r="S455" s="26">
        <v>2100</v>
      </c>
      <c r="T455" s="32">
        <v>22144101</v>
      </c>
      <c r="U455" s="26"/>
      <c r="V455" s="26"/>
      <c r="W455" s="26"/>
      <c r="X455" s="33"/>
      <c r="Y455" s="34"/>
      <c r="Z455" s="33" t="s">
        <v>611</v>
      </c>
      <c r="AA455" s="26">
        <v>2025</v>
      </c>
    </row>
    <row r="456" spans="1:27" hidden="1" x14ac:dyDescent="0.35">
      <c r="A456" s="26">
        <v>1</v>
      </c>
      <c r="B456" s="26" t="str">
        <f t="shared" si="52"/>
        <v>MCS SAL/JUNE-25</v>
      </c>
      <c r="C456" s="26" t="str">
        <f t="shared" si="52"/>
        <v>30.06.2025</v>
      </c>
      <c r="D456" s="26" t="s">
        <v>147</v>
      </c>
      <c r="E456" s="26">
        <v>1000</v>
      </c>
      <c r="F456" s="26" t="str">
        <f t="shared" si="53"/>
        <v>30.06.2025</v>
      </c>
      <c r="G456" s="26"/>
      <c r="H456" s="26" t="s">
        <v>148</v>
      </c>
      <c r="I456" s="26"/>
      <c r="J456" s="26" t="str">
        <f t="shared" si="54"/>
        <v xml:space="preserve"> MCS/JUNE-25</v>
      </c>
      <c r="K456" s="27" t="s">
        <v>615</v>
      </c>
      <c r="L456" s="26">
        <f t="shared" si="51"/>
        <v>40</v>
      </c>
      <c r="M456" s="28">
        <f>VLOOKUP(Z456,[1]MCS!$B$3:$C$453,2,0)</f>
        <v>4401010800</v>
      </c>
      <c r="N456" s="26"/>
      <c r="O456" s="29"/>
      <c r="P456" s="30">
        <v>1027</v>
      </c>
      <c r="Q456" s="31"/>
      <c r="R456" s="27" t="s">
        <v>151</v>
      </c>
      <c r="S456" s="26">
        <v>2100</v>
      </c>
      <c r="T456" s="32">
        <v>21331005</v>
      </c>
      <c r="U456" s="26"/>
      <c r="V456" s="26"/>
      <c r="W456" s="26"/>
      <c r="X456" s="33"/>
      <c r="Y456" s="34"/>
      <c r="Z456" s="33" t="s">
        <v>611</v>
      </c>
      <c r="AA456" s="26">
        <v>2025</v>
      </c>
    </row>
    <row r="457" spans="1:27" hidden="1" x14ac:dyDescent="0.35">
      <c r="A457" s="26">
        <v>1</v>
      </c>
      <c r="B457" s="26" t="str">
        <f t="shared" si="52"/>
        <v>MCS SAL/JUNE-25</v>
      </c>
      <c r="C457" s="26" t="str">
        <f t="shared" si="52"/>
        <v>30.06.2025</v>
      </c>
      <c r="D457" s="26" t="s">
        <v>147</v>
      </c>
      <c r="E457" s="26">
        <v>1000</v>
      </c>
      <c r="F457" s="26" t="str">
        <f t="shared" si="53"/>
        <v>30.06.2025</v>
      </c>
      <c r="G457" s="26"/>
      <c r="H457" s="26" t="s">
        <v>148</v>
      </c>
      <c r="I457" s="26"/>
      <c r="J457" s="26" t="str">
        <f t="shared" si="54"/>
        <v xml:space="preserve"> MCS/JUNE-25</v>
      </c>
      <c r="K457" s="27" t="s">
        <v>616</v>
      </c>
      <c r="L457" s="26">
        <f t="shared" si="51"/>
        <v>40</v>
      </c>
      <c r="M457" s="28">
        <f>VLOOKUP(Z457,[1]MCS!$B$3:$C$453,2,0)</f>
        <v>4401010800</v>
      </c>
      <c r="N457" s="26"/>
      <c r="O457" s="29"/>
      <c r="P457" s="30">
        <v>3449</v>
      </c>
      <c r="Q457" s="31"/>
      <c r="R457" s="27" t="s">
        <v>151</v>
      </c>
      <c r="S457" s="26">
        <v>2100</v>
      </c>
      <c r="T457" s="32">
        <v>22132101</v>
      </c>
      <c r="U457" s="26"/>
      <c r="V457" s="26"/>
      <c r="W457" s="26"/>
      <c r="X457" s="33"/>
      <c r="Y457" s="34"/>
      <c r="Z457" s="33" t="s">
        <v>611</v>
      </c>
      <c r="AA457" s="26">
        <v>2025</v>
      </c>
    </row>
    <row r="458" spans="1:27" hidden="1" x14ac:dyDescent="0.35">
      <c r="A458" s="26">
        <v>1</v>
      </c>
      <c r="B458" s="26" t="str">
        <f t="shared" si="52"/>
        <v>MCS SAL/JUNE-25</v>
      </c>
      <c r="C458" s="26" t="str">
        <f t="shared" si="52"/>
        <v>30.06.2025</v>
      </c>
      <c r="D458" s="26" t="s">
        <v>147</v>
      </c>
      <c r="E458" s="26">
        <v>1000</v>
      </c>
      <c r="F458" s="26" t="str">
        <f t="shared" si="53"/>
        <v>30.06.2025</v>
      </c>
      <c r="G458" s="26"/>
      <c r="H458" s="26" t="s">
        <v>148</v>
      </c>
      <c r="I458" s="26"/>
      <c r="J458" s="26" t="str">
        <f t="shared" si="54"/>
        <v xml:space="preserve"> MCS/JUNE-25</v>
      </c>
      <c r="K458" s="27" t="s">
        <v>617</v>
      </c>
      <c r="L458" s="26">
        <f t="shared" si="51"/>
        <v>40</v>
      </c>
      <c r="M458" s="28">
        <f>VLOOKUP(Z458,[1]MCS!$B$3:$C$453,2,0)</f>
        <v>4401010800</v>
      </c>
      <c r="N458" s="26"/>
      <c r="O458" s="29"/>
      <c r="P458" s="30">
        <v>2444</v>
      </c>
      <c r="Q458" s="31"/>
      <c r="R458" s="27" t="s">
        <v>151</v>
      </c>
      <c r="S458" s="26">
        <v>2100</v>
      </c>
      <c r="T458" s="32">
        <v>21311003</v>
      </c>
      <c r="U458" s="26"/>
      <c r="V458" s="26"/>
      <c r="W458" s="26"/>
      <c r="X458" s="33"/>
      <c r="Y458" s="34"/>
      <c r="Z458" s="33" t="s">
        <v>611</v>
      </c>
      <c r="AA458" s="26">
        <v>2025</v>
      </c>
    </row>
    <row r="459" spans="1:27" hidden="1" x14ac:dyDescent="0.35">
      <c r="A459" s="26">
        <v>1</v>
      </c>
      <c r="B459" s="26" t="str">
        <f t="shared" si="52"/>
        <v>MCS SAL/JUNE-25</v>
      </c>
      <c r="C459" s="26" t="str">
        <f t="shared" si="52"/>
        <v>30.06.2025</v>
      </c>
      <c r="D459" s="26" t="s">
        <v>147</v>
      </c>
      <c r="E459" s="26">
        <v>1000</v>
      </c>
      <c r="F459" s="26" t="str">
        <f t="shared" si="53"/>
        <v>30.06.2025</v>
      </c>
      <c r="G459" s="26"/>
      <c r="H459" s="26" t="s">
        <v>148</v>
      </c>
      <c r="I459" s="26"/>
      <c r="J459" s="26" t="str">
        <f t="shared" si="54"/>
        <v xml:space="preserve"> MCS/JUNE-25</v>
      </c>
      <c r="K459" s="27" t="s">
        <v>618</v>
      </c>
      <c r="L459" s="26">
        <f t="shared" si="51"/>
        <v>40</v>
      </c>
      <c r="M459" s="28">
        <f>VLOOKUP(Z459,[1]MCS!$B$3:$C$453,2,0)</f>
        <v>4401010800</v>
      </c>
      <c r="N459" s="26"/>
      <c r="O459" s="29"/>
      <c r="P459" s="30">
        <v>4581</v>
      </c>
      <c r="Q459" s="31"/>
      <c r="R459" s="27" t="s">
        <v>151</v>
      </c>
      <c r="S459" s="26">
        <v>2100</v>
      </c>
      <c r="T459" s="32">
        <v>21151202</v>
      </c>
      <c r="U459" s="26"/>
      <c r="V459" s="26"/>
      <c r="W459" s="26"/>
      <c r="X459" s="33"/>
      <c r="Y459" s="34"/>
      <c r="Z459" s="33" t="s">
        <v>611</v>
      </c>
      <c r="AA459" s="26">
        <v>2025</v>
      </c>
    </row>
    <row r="460" spans="1:27" hidden="1" x14ac:dyDescent="0.35">
      <c r="A460" s="26">
        <v>1</v>
      </c>
      <c r="B460" s="26" t="str">
        <f t="shared" si="52"/>
        <v>MCS SAL/JUNE-25</v>
      </c>
      <c r="C460" s="26" t="str">
        <f t="shared" si="52"/>
        <v>30.06.2025</v>
      </c>
      <c r="D460" s="26" t="s">
        <v>147</v>
      </c>
      <c r="E460" s="26">
        <v>1000</v>
      </c>
      <c r="F460" s="26" t="str">
        <f t="shared" si="53"/>
        <v>30.06.2025</v>
      </c>
      <c r="G460" s="26"/>
      <c r="H460" s="26" t="s">
        <v>148</v>
      </c>
      <c r="I460" s="26"/>
      <c r="J460" s="26" t="str">
        <f t="shared" si="54"/>
        <v xml:space="preserve"> MCS/JUNE-25</v>
      </c>
      <c r="K460" s="27" t="s">
        <v>619</v>
      </c>
      <c r="L460" s="26">
        <f t="shared" si="51"/>
        <v>40</v>
      </c>
      <c r="M460" s="28">
        <f>VLOOKUP(Z460,[1]MCS!$B$3:$C$453,2,0)</f>
        <v>4401010800</v>
      </c>
      <c r="N460" s="26"/>
      <c r="O460" s="29"/>
      <c r="P460" s="30">
        <v>5213</v>
      </c>
      <c r="Q460" s="31"/>
      <c r="R460" s="27" t="s">
        <v>151</v>
      </c>
      <c r="S460" s="26">
        <v>2100</v>
      </c>
      <c r="T460" s="32">
        <v>21311001</v>
      </c>
      <c r="U460" s="26"/>
      <c r="V460" s="26"/>
      <c r="W460" s="26"/>
      <c r="X460" s="33"/>
      <c r="Y460" s="34"/>
      <c r="Z460" s="33" t="s">
        <v>611</v>
      </c>
      <c r="AA460" s="26">
        <v>2025</v>
      </c>
    </row>
    <row r="461" spans="1:27" hidden="1" x14ac:dyDescent="0.35">
      <c r="A461" s="26">
        <v>1</v>
      </c>
      <c r="B461" s="26" t="str">
        <f t="shared" si="52"/>
        <v>MCS SAL/JUNE-25</v>
      </c>
      <c r="C461" s="26" t="str">
        <f t="shared" si="52"/>
        <v>30.06.2025</v>
      </c>
      <c r="D461" s="26" t="s">
        <v>147</v>
      </c>
      <c r="E461" s="26">
        <v>1000</v>
      </c>
      <c r="F461" s="26" t="str">
        <f t="shared" si="53"/>
        <v>30.06.2025</v>
      </c>
      <c r="G461" s="26"/>
      <c r="H461" s="26" t="s">
        <v>148</v>
      </c>
      <c r="I461" s="26"/>
      <c r="J461" s="26" t="str">
        <f t="shared" si="54"/>
        <v xml:space="preserve"> MCS/JUNE-25</v>
      </c>
      <c r="K461" s="27" t="s">
        <v>620</v>
      </c>
      <c r="L461" s="26">
        <f t="shared" si="51"/>
        <v>40</v>
      </c>
      <c r="M461" s="28">
        <f>VLOOKUP(Z461,[1]MCS!$B$3:$C$453,2,0)</f>
        <v>4401010800</v>
      </c>
      <c r="N461" s="26"/>
      <c r="O461" s="29"/>
      <c r="P461" s="30">
        <v>1380</v>
      </c>
      <c r="Q461" s="31"/>
      <c r="R461" s="27" t="s">
        <v>151</v>
      </c>
      <c r="S461" s="26">
        <v>2100</v>
      </c>
      <c r="T461" s="32">
        <v>21321009</v>
      </c>
      <c r="U461" s="26"/>
      <c r="V461" s="26"/>
      <c r="W461" s="26"/>
      <c r="X461" s="33"/>
      <c r="Y461" s="34"/>
      <c r="Z461" s="33" t="s">
        <v>611</v>
      </c>
      <c r="AA461" s="26">
        <v>2025</v>
      </c>
    </row>
    <row r="462" spans="1:27" hidden="1" x14ac:dyDescent="0.35">
      <c r="A462" s="26">
        <v>1</v>
      </c>
      <c r="B462" s="26" t="str">
        <f t="shared" si="52"/>
        <v>MCS SAL/JUNE-25</v>
      </c>
      <c r="C462" s="26" t="str">
        <f t="shared" si="52"/>
        <v>30.06.2025</v>
      </c>
      <c r="D462" s="26" t="s">
        <v>147</v>
      </c>
      <c r="E462" s="26">
        <v>1000</v>
      </c>
      <c r="F462" s="26" t="str">
        <f t="shared" si="53"/>
        <v>30.06.2025</v>
      </c>
      <c r="G462" s="26"/>
      <c r="H462" s="26" t="s">
        <v>148</v>
      </c>
      <c r="I462" s="26"/>
      <c r="J462" s="26" t="str">
        <f t="shared" si="54"/>
        <v xml:space="preserve"> MCS/JUNE-25</v>
      </c>
      <c r="K462" s="27" t="s">
        <v>621</v>
      </c>
      <c r="L462" s="26">
        <f t="shared" si="51"/>
        <v>40</v>
      </c>
      <c r="M462" s="28">
        <f>VLOOKUP(Z462,[1]MCS!$B$3:$C$453,2,0)</f>
        <v>4401010800</v>
      </c>
      <c r="N462" s="26"/>
      <c r="O462" s="29"/>
      <c r="P462" s="30">
        <v>3867</v>
      </c>
      <c r="Q462" s="31"/>
      <c r="R462" s="27" t="s">
        <v>151</v>
      </c>
      <c r="S462" s="26">
        <v>2100</v>
      </c>
      <c r="T462" s="32">
        <v>22164101</v>
      </c>
      <c r="U462" s="26"/>
      <c r="V462" s="26"/>
      <c r="W462" s="26"/>
      <c r="X462" s="33"/>
      <c r="Y462" s="34"/>
      <c r="Z462" s="33" t="s">
        <v>611</v>
      </c>
      <c r="AA462" s="26">
        <v>2025</v>
      </c>
    </row>
    <row r="463" spans="1:27" hidden="1" x14ac:dyDescent="0.35">
      <c r="A463" s="26">
        <v>1</v>
      </c>
      <c r="B463" s="26" t="str">
        <f t="shared" si="52"/>
        <v>MCS SAL/JUNE-25</v>
      </c>
      <c r="C463" s="26" t="str">
        <f t="shared" si="52"/>
        <v>30.06.2025</v>
      </c>
      <c r="D463" s="26" t="s">
        <v>147</v>
      </c>
      <c r="E463" s="26">
        <v>1000</v>
      </c>
      <c r="F463" s="26" t="str">
        <f t="shared" si="53"/>
        <v>30.06.2025</v>
      </c>
      <c r="G463" s="26"/>
      <c r="H463" s="26" t="s">
        <v>148</v>
      </c>
      <c r="I463" s="26"/>
      <c r="J463" s="26" t="str">
        <f t="shared" si="54"/>
        <v xml:space="preserve"> MCS/JUNE-25</v>
      </c>
      <c r="K463" s="27" t="s">
        <v>622</v>
      </c>
      <c r="L463" s="26">
        <f t="shared" si="51"/>
        <v>40</v>
      </c>
      <c r="M463" s="28">
        <f>VLOOKUP(Z463,[1]MCS!$B$3:$C$453,2,0)</f>
        <v>4401010800</v>
      </c>
      <c r="N463" s="26"/>
      <c r="O463" s="29"/>
      <c r="P463" s="30">
        <v>1701</v>
      </c>
      <c r="Q463" s="31"/>
      <c r="R463" s="27" t="s">
        <v>151</v>
      </c>
      <c r="S463" s="26">
        <v>2100</v>
      </c>
      <c r="T463" s="32">
        <v>21321003</v>
      </c>
      <c r="U463" s="26"/>
      <c r="V463" s="26"/>
      <c r="W463" s="26"/>
      <c r="X463" s="33"/>
      <c r="Y463" s="34"/>
      <c r="Z463" s="33" t="s">
        <v>611</v>
      </c>
      <c r="AA463" s="26">
        <v>2025</v>
      </c>
    </row>
    <row r="464" spans="1:27" hidden="1" x14ac:dyDescent="0.35">
      <c r="A464" s="26">
        <v>1</v>
      </c>
      <c r="B464" s="26" t="str">
        <f t="shared" si="52"/>
        <v>MCS SAL/JUNE-25</v>
      </c>
      <c r="C464" s="26" t="str">
        <f t="shared" si="52"/>
        <v>30.06.2025</v>
      </c>
      <c r="D464" s="26" t="s">
        <v>147</v>
      </c>
      <c r="E464" s="26">
        <v>1000</v>
      </c>
      <c r="F464" s="26" t="str">
        <f t="shared" si="53"/>
        <v>30.06.2025</v>
      </c>
      <c r="G464" s="26"/>
      <c r="H464" s="26" t="s">
        <v>148</v>
      </c>
      <c r="I464" s="26"/>
      <c r="J464" s="26" t="str">
        <f t="shared" si="54"/>
        <v xml:space="preserve"> MCS/JUNE-25</v>
      </c>
      <c r="K464" s="27" t="s">
        <v>623</v>
      </c>
      <c r="L464" s="26">
        <f t="shared" si="51"/>
        <v>40</v>
      </c>
      <c r="M464" s="28">
        <f>VLOOKUP(Z464,[1]MCS!$B$3:$C$453,2,0)</f>
        <v>4401010800</v>
      </c>
      <c r="N464" s="26"/>
      <c r="O464" s="29"/>
      <c r="P464" s="30">
        <v>3755</v>
      </c>
      <c r="Q464" s="31"/>
      <c r="R464" s="27" t="s">
        <v>151</v>
      </c>
      <c r="S464" s="26">
        <v>2100</v>
      </c>
      <c r="T464" s="32">
        <v>22144202</v>
      </c>
      <c r="U464" s="26"/>
      <c r="V464" s="26"/>
      <c r="W464" s="26"/>
      <c r="X464" s="33"/>
      <c r="Y464" s="34"/>
      <c r="Z464" s="33" t="s">
        <v>611</v>
      </c>
      <c r="AA464" s="26">
        <v>2025</v>
      </c>
    </row>
    <row r="465" spans="1:27" hidden="1" x14ac:dyDescent="0.35">
      <c r="A465" s="26">
        <v>1</v>
      </c>
      <c r="B465" s="26" t="str">
        <f t="shared" si="52"/>
        <v>MCS SAL/JUNE-25</v>
      </c>
      <c r="C465" s="26" t="str">
        <f t="shared" si="52"/>
        <v>30.06.2025</v>
      </c>
      <c r="D465" s="26" t="s">
        <v>147</v>
      </c>
      <c r="E465" s="26">
        <v>1000</v>
      </c>
      <c r="F465" s="26" t="str">
        <f t="shared" si="53"/>
        <v>30.06.2025</v>
      </c>
      <c r="G465" s="26"/>
      <c r="H465" s="26" t="s">
        <v>148</v>
      </c>
      <c r="I465" s="26"/>
      <c r="J465" s="26" t="str">
        <f t="shared" si="54"/>
        <v xml:space="preserve"> MCS/JUNE-25</v>
      </c>
      <c r="K465" s="27" t="s">
        <v>624</v>
      </c>
      <c r="L465" s="26">
        <f t="shared" si="51"/>
        <v>40</v>
      </c>
      <c r="M465" s="28">
        <f>VLOOKUP(Z465,[1]MCS!$B$3:$C$453,2,0)</f>
        <v>4401010800</v>
      </c>
      <c r="N465" s="26"/>
      <c r="O465" s="29"/>
      <c r="P465" s="30">
        <v>460</v>
      </c>
      <c r="Q465" s="31"/>
      <c r="R465" s="27" t="s">
        <v>151</v>
      </c>
      <c r="S465" s="26">
        <v>2100</v>
      </c>
      <c r="T465" s="32">
        <v>21341001</v>
      </c>
      <c r="U465" s="26"/>
      <c r="V465" s="26"/>
      <c r="W465" s="26"/>
      <c r="X465" s="33"/>
      <c r="Y465" s="34"/>
      <c r="Z465" s="33" t="s">
        <v>611</v>
      </c>
      <c r="AA465" s="26">
        <v>2025</v>
      </c>
    </row>
    <row r="466" spans="1:27" hidden="1" x14ac:dyDescent="0.35">
      <c r="A466" s="26">
        <v>1</v>
      </c>
      <c r="B466" s="26" t="str">
        <f t="shared" si="52"/>
        <v>MCS SAL/JUNE-25</v>
      </c>
      <c r="C466" s="26" t="str">
        <f t="shared" si="52"/>
        <v>30.06.2025</v>
      </c>
      <c r="D466" s="26" t="s">
        <v>147</v>
      </c>
      <c r="E466" s="26">
        <v>1000</v>
      </c>
      <c r="F466" s="26" t="str">
        <f t="shared" si="53"/>
        <v>30.06.2025</v>
      </c>
      <c r="G466" s="26"/>
      <c r="H466" s="26" t="s">
        <v>148</v>
      </c>
      <c r="I466" s="26"/>
      <c r="J466" s="26" t="str">
        <f t="shared" si="54"/>
        <v xml:space="preserve"> MCS/JUNE-25</v>
      </c>
      <c r="K466" s="27" t="s">
        <v>625</v>
      </c>
      <c r="L466" s="26">
        <f t="shared" si="51"/>
        <v>40</v>
      </c>
      <c r="M466" s="28">
        <f>VLOOKUP(Z466,[1]MCS!$B$3:$C$453,2,0)</f>
        <v>4401010800</v>
      </c>
      <c r="N466" s="26"/>
      <c r="O466" s="29"/>
      <c r="P466" s="30">
        <v>1027</v>
      </c>
      <c r="Q466" s="31"/>
      <c r="R466" s="27" t="s">
        <v>151</v>
      </c>
      <c r="S466" s="26">
        <v>2100</v>
      </c>
      <c r="T466" s="32">
        <v>21321002</v>
      </c>
      <c r="U466" s="26"/>
      <c r="V466" s="26"/>
      <c r="W466" s="26"/>
      <c r="X466" s="33"/>
      <c r="Y466" s="34"/>
      <c r="Z466" s="33" t="s">
        <v>611</v>
      </c>
      <c r="AA466" s="26">
        <v>2025</v>
      </c>
    </row>
    <row r="467" spans="1:27" hidden="1" x14ac:dyDescent="0.35">
      <c r="A467" s="26">
        <v>1</v>
      </c>
      <c r="B467" s="26" t="str">
        <f t="shared" si="52"/>
        <v>MCS SAL/JUNE-25</v>
      </c>
      <c r="C467" s="26" t="str">
        <f t="shared" si="52"/>
        <v>30.06.2025</v>
      </c>
      <c r="D467" s="26" t="s">
        <v>147</v>
      </c>
      <c r="E467" s="26">
        <v>1000</v>
      </c>
      <c r="F467" s="26" t="str">
        <f t="shared" si="53"/>
        <v>30.06.2025</v>
      </c>
      <c r="G467" s="26"/>
      <c r="H467" s="26" t="s">
        <v>148</v>
      </c>
      <c r="I467" s="26"/>
      <c r="J467" s="26" t="str">
        <f t="shared" si="54"/>
        <v xml:space="preserve"> MCS/JUNE-25</v>
      </c>
      <c r="K467" s="27" t="s">
        <v>626</v>
      </c>
      <c r="L467" s="26">
        <f t="shared" si="51"/>
        <v>40</v>
      </c>
      <c r="M467" s="28">
        <f>VLOOKUP(Z467,[1]MCS!$B$3:$C$453,2,0)</f>
        <v>4401010800</v>
      </c>
      <c r="N467" s="26"/>
      <c r="O467" s="29"/>
      <c r="P467" s="30">
        <v>3755</v>
      </c>
      <c r="Q467" s="31"/>
      <c r="R467" s="27" t="s">
        <v>151</v>
      </c>
      <c r="S467" s="26">
        <v>2100</v>
      </c>
      <c r="T467" s="32">
        <v>31051001</v>
      </c>
      <c r="U467" s="26"/>
      <c r="V467" s="26"/>
      <c r="W467" s="26"/>
      <c r="X467" s="33"/>
      <c r="Y467" s="34"/>
      <c r="Z467" s="33" t="s">
        <v>611</v>
      </c>
      <c r="AA467" s="26">
        <v>2025</v>
      </c>
    </row>
    <row r="468" spans="1:27" hidden="1" x14ac:dyDescent="0.35">
      <c r="A468" s="26">
        <v>1</v>
      </c>
      <c r="B468" s="26" t="str">
        <f t="shared" ref="B468:C483" si="55">+B467</f>
        <v>MCS SAL/JUNE-25</v>
      </c>
      <c r="C468" s="26" t="str">
        <f t="shared" si="55"/>
        <v>30.06.2025</v>
      </c>
      <c r="D468" s="26" t="s">
        <v>147</v>
      </c>
      <c r="E468" s="26">
        <v>1000</v>
      </c>
      <c r="F468" s="26" t="str">
        <f t="shared" si="53"/>
        <v>30.06.2025</v>
      </c>
      <c r="G468" s="26"/>
      <c r="H468" s="26" t="s">
        <v>148</v>
      </c>
      <c r="I468" s="26"/>
      <c r="J468" s="26" t="str">
        <f t="shared" si="54"/>
        <v xml:space="preserve"> MCS/JUNE-25</v>
      </c>
      <c r="K468" s="27" t="s">
        <v>627</v>
      </c>
      <c r="L468" s="26">
        <f t="shared" si="51"/>
        <v>40</v>
      </c>
      <c r="M468" s="28">
        <f>VLOOKUP(Z468,[1]MCS!$B$3:$C$453,2,0)</f>
        <v>4401010800</v>
      </c>
      <c r="N468" s="26"/>
      <c r="O468" s="29"/>
      <c r="P468" s="30">
        <v>4637</v>
      </c>
      <c r="Q468" s="31"/>
      <c r="R468" s="27" t="s">
        <v>151</v>
      </c>
      <c r="S468" s="26">
        <v>2100</v>
      </c>
      <c r="T468" s="32">
        <v>22221101</v>
      </c>
      <c r="U468" s="26"/>
      <c r="V468" s="26"/>
      <c r="W468" s="26"/>
      <c r="X468" s="33"/>
      <c r="Y468" s="34"/>
      <c r="Z468" s="33" t="s">
        <v>611</v>
      </c>
      <c r="AA468" s="26">
        <v>2025</v>
      </c>
    </row>
    <row r="469" spans="1:27" hidden="1" x14ac:dyDescent="0.35">
      <c r="A469" s="26">
        <v>1</v>
      </c>
      <c r="B469" s="26" t="str">
        <f t="shared" si="55"/>
        <v>MCS SAL/JUNE-25</v>
      </c>
      <c r="C469" s="26" t="str">
        <f t="shared" si="55"/>
        <v>30.06.2025</v>
      </c>
      <c r="D469" s="26" t="s">
        <v>147</v>
      </c>
      <c r="E469" s="26">
        <v>1000</v>
      </c>
      <c r="F469" s="26" t="str">
        <f t="shared" si="53"/>
        <v>30.06.2025</v>
      </c>
      <c r="G469" s="26"/>
      <c r="H469" s="26" t="s">
        <v>148</v>
      </c>
      <c r="I469" s="26"/>
      <c r="J469" s="26" t="str">
        <f t="shared" si="54"/>
        <v xml:space="preserve"> MCS/JUNE-25</v>
      </c>
      <c r="K469" s="27" t="s">
        <v>628</v>
      </c>
      <c r="L469" s="26">
        <f t="shared" si="51"/>
        <v>40</v>
      </c>
      <c r="M469" s="28">
        <f>VLOOKUP(Z469,[1]MCS!$B$3:$C$453,2,0)</f>
        <v>4401010800</v>
      </c>
      <c r="N469" s="26"/>
      <c r="O469" s="29"/>
      <c r="P469" s="30">
        <v>567</v>
      </c>
      <c r="Q469" s="31"/>
      <c r="R469" s="27" t="s">
        <v>151</v>
      </c>
      <c r="S469" s="26">
        <v>2100</v>
      </c>
      <c r="T469" s="32">
        <v>21172101</v>
      </c>
      <c r="U469" s="26"/>
      <c r="V469" s="26"/>
      <c r="W469" s="26"/>
      <c r="X469" s="33"/>
      <c r="Y469" s="34"/>
      <c r="Z469" s="33" t="s">
        <v>611</v>
      </c>
      <c r="AA469" s="26">
        <v>2025</v>
      </c>
    </row>
    <row r="470" spans="1:27" hidden="1" x14ac:dyDescent="0.35">
      <c r="A470" s="26">
        <v>1</v>
      </c>
      <c r="B470" s="26" t="str">
        <f t="shared" si="55"/>
        <v>MCS SAL/JUNE-25</v>
      </c>
      <c r="C470" s="26" t="str">
        <f t="shared" si="55"/>
        <v>30.06.2025</v>
      </c>
      <c r="D470" s="26" t="s">
        <v>147</v>
      </c>
      <c r="E470" s="26">
        <v>1000</v>
      </c>
      <c r="F470" s="26" t="str">
        <f t="shared" si="53"/>
        <v>30.06.2025</v>
      </c>
      <c r="G470" s="26"/>
      <c r="H470" s="26" t="s">
        <v>148</v>
      </c>
      <c r="I470" s="26"/>
      <c r="J470" s="26" t="str">
        <f t="shared" si="54"/>
        <v xml:space="preserve"> MCS/JUNE-25</v>
      </c>
      <c r="K470" s="27" t="s">
        <v>629</v>
      </c>
      <c r="L470" s="26">
        <f t="shared" si="51"/>
        <v>40</v>
      </c>
      <c r="M470" s="28">
        <f>VLOOKUP(Z470,[1]MCS!$B$3:$C$453,2,0)</f>
        <v>4401010800</v>
      </c>
      <c r="N470" s="26"/>
      <c r="O470" s="29"/>
      <c r="P470" s="30">
        <v>992</v>
      </c>
      <c r="Q470" s="31"/>
      <c r="R470" s="27" t="s">
        <v>151</v>
      </c>
      <c r="S470" s="26">
        <v>2100</v>
      </c>
      <c r="T470" s="32">
        <v>21321001</v>
      </c>
      <c r="U470" s="26"/>
      <c r="V470" s="26"/>
      <c r="W470" s="26"/>
      <c r="X470" s="33"/>
      <c r="Y470" s="34"/>
      <c r="Z470" s="33" t="s">
        <v>611</v>
      </c>
      <c r="AA470" s="26">
        <v>2025</v>
      </c>
    </row>
    <row r="471" spans="1:27" hidden="1" x14ac:dyDescent="0.35">
      <c r="A471" s="26">
        <v>1</v>
      </c>
      <c r="B471" s="26" t="str">
        <f t="shared" si="55"/>
        <v>MCS SAL/JUNE-25</v>
      </c>
      <c r="C471" s="26" t="str">
        <f t="shared" si="55"/>
        <v>30.06.2025</v>
      </c>
      <c r="D471" s="26" t="s">
        <v>147</v>
      </c>
      <c r="E471" s="26">
        <v>1000</v>
      </c>
      <c r="F471" s="26" t="str">
        <f t="shared" si="53"/>
        <v>30.06.2025</v>
      </c>
      <c r="G471" s="26"/>
      <c r="H471" s="26" t="s">
        <v>148</v>
      </c>
      <c r="I471" s="26"/>
      <c r="J471" s="26" t="str">
        <f t="shared" si="54"/>
        <v xml:space="preserve"> MCS/JUNE-25</v>
      </c>
      <c r="K471" s="27" t="s">
        <v>630</v>
      </c>
      <c r="L471" s="26">
        <f t="shared" si="51"/>
        <v>40</v>
      </c>
      <c r="M471" s="28">
        <f>VLOOKUP(Z471,[1]MCS!$B$3:$C$453,2,0)</f>
        <v>4401010800</v>
      </c>
      <c r="N471" s="26"/>
      <c r="O471" s="29"/>
      <c r="P471" s="30">
        <v>3894</v>
      </c>
      <c r="Q471" s="31"/>
      <c r="R471" s="27" t="s">
        <v>151</v>
      </c>
      <c r="S471" s="26">
        <v>2100</v>
      </c>
      <c r="T471" s="32">
        <v>22331005</v>
      </c>
      <c r="U471" s="26"/>
      <c r="V471" s="26"/>
      <c r="W471" s="26"/>
      <c r="X471" s="33"/>
      <c r="Y471" s="34"/>
      <c r="Z471" s="33" t="s">
        <v>611</v>
      </c>
      <c r="AA471" s="26">
        <v>2025</v>
      </c>
    </row>
    <row r="472" spans="1:27" hidden="1" x14ac:dyDescent="0.35">
      <c r="A472" s="26">
        <v>1</v>
      </c>
      <c r="B472" s="26" t="str">
        <f t="shared" si="55"/>
        <v>MCS SAL/JUNE-25</v>
      </c>
      <c r="C472" s="26" t="str">
        <f t="shared" si="55"/>
        <v>30.06.2025</v>
      </c>
      <c r="D472" s="26" t="s">
        <v>147</v>
      </c>
      <c r="E472" s="26">
        <v>1000</v>
      </c>
      <c r="F472" s="26" t="str">
        <f t="shared" si="53"/>
        <v>30.06.2025</v>
      </c>
      <c r="G472" s="26"/>
      <c r="H472" s="26" t="s">
        <v>148</v>
      </c>
      <c r="I472" s="26"/>
      <c r="J472" s="26" t="str">
        <f t="shared" si="54"/>
        <v xml:space="preserve"> MCS/JUNE-25</v>
      </c>
      <c r="K472" s="27" t="s">
        <v>631</v>
      </c>
      <c r="L472" s="26">
        <f t="shared" si="51"/>
        <v>40</v>
      </c>
      <c r="M472" s="28">
        <f>VLOOKUP(Z472,[1]MCS!$B$3:$C$453,2,0)</f>
        <v>4401010800</v>
      </c>
      <c r="N472" s="26"/>
      <c r="O472" s="29"/>
      <c r="P472" s="30">
        <v>567</v>
      </c>
      <c r="Q472" s="31"/>
      <c r="R472" s="27" t="s">
        <v>151</v>
      </c>
      <c r="S472" s="26">
        <v>2100</v>
      </c>
      <c r="T472" s="32">
        <v>21311005</v>
      </c>
      <c r="U472" s="26"/>
      <c r="V472" s="26"/>
      <c r="W472" s="26"/>
      <c r="X472" s="33"/>
      <c r="Y472" s="34"/>
      <c r="Z472" s="33" t="s">
        <v>611</v>
      </c>
      <c r="AA472" s="26">
        <v>2025</v>
      </c>
    </row>
    <row r="473" spans="1:27" hidden="1" x14ac:dyDescent="0.35">
      <c r="A473" s="26">
        <v>1</v>
      </c>
      <c r="B473" s="26" t="str">
        <f t="shared" si="55"/>
        <v>MCS SAL/JUNE-25</v>
      </c>
      <c r="C473" s="26" t="str">
        <f t="shared" si="55"/>
        <v>30.06.2025</v>
      </c>
      <c r="D473" s="26" t="s">
        <v>147</v>
      </c>
      <c r="E473" s="26">
        <v>1000</v>
      </c>
      <c r="F473" s="26" t="str">
        <f t="shared" si="53"/>
        <v>30.06.2025</v>
      </c>
      <c r="G473" s="26"/>
      <c r="H473" s="26" t="s">
        <v>148</v>
      </c>
      <c r="I473" s="26"/>
      <c r="J473" s="26" t="str">
        <f t="shared" si="54"/>
        <v xml:space="preserve"> MCS/JUNE-25</v>
      </c>
      <c r="K473" s="27" t="s">
        <v>632</v>
      </c>
      <c r="L473" s="26">
        <f t="shared" si="51"/>
        <v>40</v>
      </c>
      <c r="M473" s="28">
        <f>VLOOKUP(Z473,[1]MCS!$B$3:$C$453,2,0)</f>
        <v>4401010800</v>
      </c>
      <c r="N473" s="26"/>
      <c r="O473" s="29"/>
      <c r="P473" s="30">
        <v>2013</v>
      </c>
      <c r="Q473" s="31"/>
      <c r="R473" s="27" t="s">
        <v>151</v>
      </c>
      <c r="S473" s="26">
        <v>2100</v>
      </c>
      <c r="T473" s="32">
        <v>22164202</v>
      </c>
      <c r="U473" s="26"/>
      <c r="V473" s="26"/>
      <c r="W473" s="26"/>
      <c r="X473" s="33"/>
      <c r="Y473" s="34"/>
      <c r="Z473" s="33" t="s">
        <v>611</v>
      </c>
      <c r="AA473" s="26">
        <v>2025</v>
      </c>
    </row>
    <row r="474" spans="1:27" hidden="1" x14ac:dyDescent="0.35">
      <c r="A474" s="26">
        <v>1</v>
      </c>
      <c r="B474" s="26" t="str">
        <f t="shared" si="55"/>
        <v>MCS SAL/JUNE-25</v>
      </c>
      <c r="C474" s="26" t="str">
        <f t="shared" si="55"/>
        <v>30.06.2025</v>
      </c>
      <c r="D474" s="26" t="s">
        <v>147</v>
      </c>
      <c r="E474" s="26">
        <v>1000</v>
      </c>
      <c r="F474" s="26" t="str">
        <f t="shared" si="53"/>
        <v>30.06.2025</v>
      </c>
      <c r="G474" s="26"/>
      <c r="H474" s="26" t="s">
        <v>148</v>
      </c>
      <c r="I474" s="26"/>
      <c r="J474" s="26" t="str">
        <f t="shared" si="54"/>
        <v xml:space="preserve"> MCS/JUNE-25</v>
      </c>
      <c r="K474" s="27" t="s">
        <v>633</v>
      </c>
      <c r="L474" s="26">
        <f t="shared" si="51"/>
        <v>40</v>
      </c>
      <c r="M474" s="28">
        <f>VLOOKUP(Z474,[1]MCS!$B$3:$C$453,2,0)</f>
        <v>4401010800</v>
      </c>
      <c r="N474" s="26"/>
      <c r="O474" s="29"/>
      <c r="P474" s="30">
        <v>3856</v>
      </c>
      <c r="Q474" s="31"/>
      <c r="R474" s="27" t="s">
        <v>151</v>
      </c>
      <c r="S474" s="26">
        <v>2100</v>
      </c>
      <c r="T474" s="32">
        <v>22311002</v>
      </c>
      <c r="U474" s="26"/>
      <c r="V474" s="26"/>
      <c r="W474" s="26"/>
      <c r="X474" s="33"/>
      <c r="Y474" s="34"/>
      <c r="Z474" s="33" t="s">
        <v>611</v>
      </c>
      <c r="AA474" s="26">
        <v>2025</v>
      </c>
    </row>
    <row r="475" spans="1:27" hidden="1" x14ac:dyDescent="0.35">
      <c r="A475" s="26">
        <v>1</v>
      </c>
      <c r="B475" s="26" t="str">
        <f t="shared" si="55"/>
        <v>MCS SAL/JUNE-25</v>
      </c>
      <c r="C475" s="26" t="str">
        <f t="shared" si="55"/>
        <v>30.06.2025</v>
      </c>
      <c r="D475" s="26" t="s">
        <v>147</v>
      </c>
      <c r="E475" s="26">
        <v>1000</v>
      </c>
      <c r="F475" s="26" t="str">
        <f t="shared" si="53"/>
        <v>30.06.2025</v>
      </c>
      <c r="G475" s="26"/>
      <c r="H475" s="26" t="s">
        <v>148</v>
      </c>
      <c r="I475" s="26"/>
      <c r="J475" s="26" t="str">
        <f t="shared" si="54"/>
        <v xml:space="preserve"> MCS/JUNE-25</v>
      </c>
      <c r="K475" s="27" t="s">
        <v>634</v>
      </c>
      <c r="L475" s="26">
        <f t="shared" si="51"/>
        <v>40</v>
      </c>
      <c r="M475" s="28">
        <f>VLOOKUP(Z475,[1]MCS!$B$3:$C$453,2,0)</f>
        <v>4401010800</v>
      </c>
      <c r="N475" s="26"/>
      <c r="O475" s="29"/>
      <c r="P475" s="30">
        <v>1594</v>
      </c>
      <c r="Q475" s="31"/>
      <c r="R475" s="27" t="s">
        <v>151</v>
      </c>
      <c r="S475" s="26">
        <v>2100</v>
      </c>
      <c r="T475" s="32">
        <v>21161202</v>
      </c>
      <c r="U475" s="26"/>
      <c r="V475" s="26"/>
      <c r="W475" s="26"/>
      <c r="X475" s="33"/>
      <c r="Y475" s="34"/>
      <c r="Z475" s="33" t="s">
        <v>611</v>
      </c>
      <c r="AA475" s="26">
        <v>2025</v>
      </c>
    </row>
    <row r="476" spans="1:27" hidden="1" x14ac:dyDescent="0.35">
      <c r="A476" s="26">
        <v>1</v>
      </c>
      <c r="B476" s="26" t="str">
        <f t="shared" si="55"/>
        <v>MCS SAL/JUNE-25</v>
      </c>
      <c r="C476" s="26" t="str">
        <f t="shared" si="55"/>
        <v>30.06.2025</v>
      </c>
      <c r="D476" s="26" t="s">
        <v>147</v>
      </c>
      <c r="E476" s="26">
        <v>1000</v>
      </c>
      <c r="F476" s="26" t="str">
        <f t="shared" si="53"/>
        <v>30.06.2025</v>
      </c>
      <c r="G476" s="26"/>
      <c r="H476" s="26" t="s">
        <v>148</v>
      </c>
      <c r="I476" s="26"/>
      <c r="J476" s="26" t="str">
        <f t="shared" si="54"/>
        <v xml:space="preserve"> MCS/JUNE-25</v>
      </c>
      <c r="K476" s="27" t="s">
        <v>635</v>
      </c>
      <c r="L476" s="26">
        <f t="shared" si="51"/>
        <v>40</v>
      </c>
      <c r="M476" s="28">
        <f>VLOOKUP(Z476,[1]MCS!$B$3:$C$453,2,0)</f>
        <v>4401010800</v>
      </c>
      <c r="N476" s="26"/>
      <c r="O476" s="29"/>
      <c r="P476" s="30">
        <v>4666</v>
      </c>
      <c r="Q476" s="31"/>
      <c r="R476" s="27" t="s">
        <v>151</v>
      </c>
      <c r="S476" s="26">
        <v>2100</v>
      </c>
      <c r="T476" s="32">
        <v>22172101</v>
      </c>
      <c r="U476" s="26"/>
      <c r="V476" s="26"/>
      <c r="W476" s="26"/>
      <c r="X476" s="33"/>
      <c r="Y476" s="34"/>
      <c r="Z476" s="33" t="s">
        <v>611</v>
      </c>
      <c r="AA476" s="26">
        <v>2025</v>
      </c>
    </row>
    <row r="477" spans="1:27" hidden="1" x14ac:dyDescent="0.35">
      <c r="A477" s="26">
        <v>1</v>
      </c>
      <c r="B477" s="26" t="str">
        <f t="shared" si="55"/>
        <v>MCS SAL/JUNE-25</v>
      </c>
      <c r="C477" s="26" t="str">
        <f t="shared" si="55"/>
        <v>30.06.2025</v>
      </c>
      <c r="D477" s="26" t="s">
        <v>147</v>
      </c>
      <c r="E477" s="26">
        <v>1000</v>
      </c>
      <c r="F477" s="26" t="str">
        <f t="shared" si="53"/>
        <v>30.06.2025</v>
      </c>
      <c r="G477" s="26"/>
      <c r="H477" s="26" t="s">
        <v>148</v>
      </c>
      <c r="I477" s="26"/>
      <c r="J477" s="26" t="str">
        <f t="shared" si="54"/>
        <v xml:space="preserve"> MCS/JUNE-25</v>
      </c>
      <c r="K477" s="27" t="s">
        <v>636</v>
      </c>
      <c r="L477" s="26">
        <f t="shared" si="51"/>
        <v>40</v>
      </c>
      <c r="M477" s="28">
        <f>VLOOKUP(Z477,[1]MCS!$B$3:$C$453,2,0)</f>
        <v>4401010800</v>
      </c>
      <c r="N477" s="26"/>
      <c r="O477" s="29"/>
      <c r="P477" s="30">
        <v>1018</v>
      </c>
      <c r="Q477" s="31"/>
      <c r="R477" s="27" t="s">
        <v>151</v>
      </c>
      <c r="S477" s="26">
        <v>2100</v>
      </c>
      <c r="T477" s="32">
        <v>21332001</v>
      </c>
      <c r="U477" s="26"/>
      <c r="V477" s="26"/>
      <c r="W477" s="26"/>
      <c r="X477" s="33"/>
      <c r="Y477" s="34"/>
      <c r="Z477" s="33" t="s">
        <v>611</v>
      </c>
      <c r="AA477" s="26">
        <v>2025</v>
      </c>
    </row>
    <row r="478" spans="1:27" hidden="1" x14ac:dyDescent="0.35">
      <c r="A478" s="26">
        <v>1</v>
      </c>
      <c r="B478" s="26" t="str">
        <f t="shared" si="55"/>
        <v>MCS SAL/JUNE-25</v>
      </c>
      <c r="C478" s="26" t="str">
        <f t="shared" si="55"/>
        <v>30.06.2025</v>
      </c>
      <c r="D478" s="26" t="s">
        <v>147</v>
      </c>
      <c r="E478" s="26">
        <v>1000</v>
      </c>
      <c r="F478" s="26" t="str">
        <f t="shared" si="53"/>
        <v>30.06.2025</v>
      </c>
      <c r="G478" s="26"/>
      <c r="H478" s="26" t="s">
        <v>148</v>
      </c>
      <c r="I478" s="26"/>
      <c r="J478" s="26" t="str">
        <f t="shared" si="54"/>
        <v xml:space="preserve"> MCS/JUNE-25</v>
      </c>
      <c r="K478" s="27" t="s">
        <v>637</v>
      </c>
      <c r="L478" s="26">
        <f t="shared" si="51"/>
        <v>40</v>
      </c>
      <c r="M478" s="28">
        <f>VLOOKUP(Z478,[1]MCS!$B$3:$C$453,2,0)</f>
        <v>4401010800</v>
      </c>
      <c r="N478" s="26"/>
      <c r="O478" s="29"/>
      <c r="P478" s="30">
        <v>1134</v>
      </c>
      <c r="Q478" s="31"/>
      <c r="R478" s="27" t="s">
        <v>151</v>
      </c>
      <c r="S478" s="26">
        <v>2100</v>
      </c>
      <c r="T478" s="32">
        <v>22221202</v>
      </c>
      <c r="U478" s="26"/>
      <c r="V478" s="26"/>
      <c r="W478" s="26"/>
      <c r="X478" s="33"/>
      <c r="Y478" s="34"/>
      <c r="Z478" s="33" t="s">
        <v>611</v>
      </c>
      <c r="AA478" s="26">
        <v>2025</v>
      </c>
    </row>
    <row r="479" spans="1:27" hidden="1" x14ac:dyDescent="0.35">
      <c r="A479" s="26">
        <v>1</v>
      </c>
      <c r="B479" s="26" t="str">
        <f t="shared" si="55"/>
        <v>MCS SAL/JUNE-25</v>
      </c>
      <c r="C479" s="26" t="str">
        <f t="shared" si="55"/>
        <v>30.06.2025</v>
      </c>
      <c r="D479" s="26" t="s">
        <v>147</v>
      </c>
      <c r="E479" s="26">
        <v>1000</v>
      </c>
      <c r="F479" s="26" t="str">
        <f t="shared" si="53"/>
        <v>30.06.2025</v>
      </c>
      <c r="G479" s="26"/>
      <c r="H479" s="26" t="s">
        <v>148</v>
      </c>
      <c r="I479" s="26"/>
      <c r="J479" s="26" t="str">
        <f t="shared" si="54"/>
        <v xml:space="preserve"> MCS/JUNE-25</v>
      </c>
      <c r="K479" s="27" t="s">
        <v>638</v>
      </c>
      <c r="L479" s="26">
        <f t="shared" si="51"/>
        <v>40</v>
      </c>
      <c r="M479" s="28">
        <f>VLOOKUP(Z479,[1]MCS!$B$3:$C$453,2,0)</f>
        <v>4401010800</v>
      </c>
      <c r="N479" s="26"/>
      <c r="O479" s="29"/>
      <c r="P479" s="30">
        <v>1491</v>
      </c>
      <c r="Q479" s="31"/>
      <c r="R479" s="27" t="s">
        <v>151</v>
      </c>
      <c r="S479" s="26">
        <v>2100</v>
      </c>
      <c r="T479" s="32">
        <v>21163101</v>
      </c>
      <c r="U479" s="26"/>
      <c r="V479" s="26"/>
      <c r="W479" s="26"/>
      <c r="X479" s="33"/>
      <c r="Y479" s="34"/>
      <c r="Z479" s="33" t="s">
        <v>611</v>
      </c>
      <c r="AA479" s="26">
        <v>2025</v>
      </c>
    </row>
    <row r="480" spans="1:27" hidden="1" x14ac:dyDescent="0.35">
      <c r="A480" s="26">
        <v>1</v>
      </c>
      <c r="B480" s="26" t="str">
        <f t="shared" si="55"/>
        <v>MCS SAL/JUNE-25</v>
      </c>
      <c r="C480" s="26" t="str">
        <f t="shared" si="55"/>
        <v>30.06.2025</v>
      </c>
      <c r="D480" s="26" t="s">
        <v>147</v>
      </c>
      <c r="E480" s="26">
        <v>1000</v>
      </c>
      <c r="F480" s="26" t="str">
        <f t="shared" si="53"/>
        <v>30.06.2025</v>
      </c>
      <c r="G480" s="26"/>
      <c r="H480" s="26" t="s">
        <v>148</v>
      </c>
      <c r="I480" s="26"/>
      <c r="J480" s="26" t="str">
        <f t="shared" si="54"/>
        <v xml:space="preserve"> MCS/JUNE-25</v>
      </c>
      <c r="K480" s="27" t="s">
        <v>639</v>
      </c>
      <c r="L480" s="26">
        <f t="shared" si="51"/>
        <v>40</v>
      </c>
      <c r="M480" s="28">
        <f>VLOOKUP(Z480,[1]MCS!$B$3:$C$453,2,0)</f>
        <v>4401010800</v>
      </c>
      <c r="N480" s="26"/>
      <c r="O480" s="29"/>
      <c r="P480" s="30">
        <v>2756</v>
      </c>
      <c r="Q480" s="31"/>
      <c r="R480" s="27" t="s">
        <v>151</v>
      </c>
      <c r="S480" s="26">
        <v>2100</v>
      </c>
      <c r="T480" s="32">
        <v>22132202</v>
      </c>
      <c r="U480" s="26"/>
      <c r="V480" s="26"/>
      <c r="W480" s="26"/>
      <c r="X480" s="33"/>
      <c r="Y480" s="34"/>
      <c r="Z480" s="33" t="s">
        <v>611</v>
      </c>
      <c r="AA480" s="26">
        <v>2025</v>
      </c>
    </row>
    <row r="481" spans="1:27" hidden="1" x14ac:dyDescent="0.35">
      <c r="A481" s="26">
        <v>1</v>
      </c>
      <c r="B481" s="26" t="str">
        <f t="shared" si="55"/>
        <v>MCS SAL/JUNE-25</v>
      </c>
      <c r="C481" s="26" t="str">
        <f t="shared" si="55"/>
        <v>30.06.2025</v>
      </c>
      <c r="D481" s="26" t="s">
        <v>147</v>
      </c>
      <c r="E481" s="26">
        <v>1000</v>
      </c>
      <c r="F481" s="26" t="str">
        <f t="shared" si="53"/>
        <v>30.06.2025</v>
      </c>
      <c r="G481" s="26"/>
      <c r="H481" s="26" t="s">
        <v>148</v>
      </c>
      <c r="I481" s="26"/>
      <c r="J481" s="26" t="str">
        <f t="shared" si="54"/>
        <v xml:space="preserve"> MCS/JUNE-25</v>
      </c>
      <c r="K481" s="27" t="s">
        <v>640</v>
      </c>
      <c r="L481" s="26">
        <f t="shared" si="51"/>
        <v>40</v>
      </c>
      <c r="M481" s="28">
        <f>VLOOKUP(Z481,[1]MCS!$B$3:$C$453,2,0)</f>
        <v>4401010800</v>
      </c>
      <c r="N481" s="26"/>
      <c r="O481" s="29"/>
      <c r="P481" s="30">
        <v>889</v>
      </c>
      <c r="Q481" s="31"/>
      <c r="R481" s="27" t="s">
        <v>151</v>
      </c>
      <c r="S481" s="26">
        <v>2100</v>
      </c>
      <c r="T481" s="32">
        <v>21331008</v>
      </c>
      <c r="U481" s="26"/>
      <c r="V481" s="26"/>
      <c r="W481" s="26"/>
      <c r="X481" s="33"/>
      <c r="Y481" s="34"/>
      <c r="Z481" s="33" t="s">
        <v>611</v>
      </c>
      <c r="AA481" s="26">
        <v>2025</v>
      </c>
    </row>
    <row r="482" spans="1:27" hidden="1" x14ac:dyDescent="0.35">
      <c r="A482" s="26">
        <v>1</v>
      </c>
      <c r="B482" s="26" t="str">
        <f t="shared" si="55"/>
        <v>MCS SAL/JUNE-25</v>
      </c>
      <c r="C482" s="26" t="str">
        <f t="shared" si="55"/>
        <v>30.06.2025</v>
      </c>
      <c r="D482" s="26" t="s">
        <v>147</v>
      </c>
      <c r="E482" s="26">
        <v>1000</v>
      </c>
      <c r="F482" s="26" t="str">
        <f t="shared" si="53"/>
        <v>30.06.2025</v>
      </c>
      <c r="G482" s="26"/>
      <c r="H482" s="26" t="s">
        <v>148</v>
      </c>
      <c r="I482" s="26"/>
      <c r="J482" s="26" t="str">
        <f t="shared" si="54"/>
        <v xml:space="preserve"> MCS/JUNE-25</v>
      </c>
      <c r="K482" s="27" t="s">
        <v>641</v>
      </c>
      <c r="L482" s="26">
        <f t="shared" si="51"/>
        <v>40</v>
      </c>
      <c r="M482" s="28">
        <f>VLOOKUP(Z482,[1]MCS!$B$3:$C$453,2,0)</f>
        <v>4401010800</v>
      </c>
      <c r="N482" s="26"/>
      <c r="O482" s="29"/>
      <c r="P482" s="30">
        <v>2621</v>
      </c>
      <c r="Q482" s="31"/>
      <c r="R482" s="27" t="s">
        <v>151</v>
      </c>
      <c r="S482" s="26">
        <v>2100</v>
      </c>
      <c r="T482" s="32">
        <v>31061001</v>
      </c>
      <c r="U482" s="26"/>
      <c r="V482" s="26"/>
      <c r="W482" s="26"/>
      <c r="X482" s="33"/>
      <c r="Y482" s="34"/>
      <c r="Z482" s="33" t="s">
        <v>611</v>
      </c>
      <c r="AA482" s="26">
        <v>2025</v>
      </c>
    </row>
    <row r="483" spans="1:27" hidden="1" x14ac:dyDescent="0.35">
      <c r="A483" s="26">
        <v>1</v>
      </c>
      <c r="B483" s="26" t="str">
        <f t="shared" si="55"/>
        <v>MCS SAL/JUNE-25</v>
      </c>
      <c r="C483" s="26" t="str">
        <f t="shared" si="55"/>
        <v>30.06.2025</v>
      </c>
      <c r="D483" s="26" t="s">
        <v>147</v>
      </c>
      <c r="E483" s="26">
        <v>1000</v>
      </c>
      <c r="F483" s="26" t="str">
        <f t="shared" si="53"/>
        <v>30.06.2025</v>
      </c>
      <c r="G483" s="26"/>
      <c r="H483" s="26" t="s">
        <v>148</v>
      </c>
      <c r="I483" s="26"/>
      <c r="J483" s="26" t="str">
        <f t="shared" si="54"/>
        <v xml:space="preserve"> MCS/JUNE-25</v>
      </c>
      <c r="K483" s="27" t="s">
        <v>642</v>
      </c>
      <c r="L483" s="26">
        <f t="shared" si="51"/>
        <v>40</v>
      </c>
      <c r="M483" s="28">
        <f>VLOOKUP(Z483,[1]MCS!$B$3:$C$453,2,0)</f>
        <v>4401010800</v>
      </c>
      <c r="N483" s="26"/>
      <c r="O483" s="29"/>
      <c r="P483" s="30">
        <v>1901</v>
      </c>
      <c r="Q483" s="31"/>
      <c r="R483" s="27" t="s">
        <v>151</v>
      </c>
      <c r="S483" s="26">
        <v>2100</v>
      </c>
      <c r="T483" s="32">
        <v>21151101</v>
      </c>
      <c r="U483" s="26"/>
      <c r="V483" s="26"/>
      <c r="W483" s="26"/>
      <c r="X483" s="33"/>
      <c r="Y483" s="34"/>
      <c r="Z483" s="33" t="s">
        <v>611</v>
      </c>
      <c r="AA483" s="26">
        <v>2025</v>
      </c>
    </row>
    <row r="484" spans="1:27" hidden="1" x14ac:dyDescent="0.35">
      <c r="A484" s="26">
        <v>1</v>
      </c>
      <c r="B484" s="26" t="str">
        <f t="shared" ref="B484:C499" si="56">+B483</f>
        <v>MCS SAL/JUNE-25</v>
      </c>
      <c r="C484" s="26" t="str">
        <f t="shared" si="56"/>
        <v>30.06.2025</v>
      </c>
      <c r="D484" s="26" t="s">
        <v>147</v>
      </c>
      <c r="E484" s="26">
        <v>1000</v>
      </c>
      <c r="F484" s="26" t="str">
        <f t="shared" si="53"/>
        <v>30.06.2025</v>
      </c>
      <c r="G484" s="26"/>
      <c r="H484" s="26" t="s">
        <v>148</v>
      </c>
      <c r="I484" s="26"/>
      <c r="J484" s="26" t="str">
        <f t="shared" si="54"/>
        <v xml:space="preserve"> MCS/JUNE-25</v>
      </c>
      <c r="K484" s="27" t="s">
        <v>643</v>
      </c>
      <c r="L484" s="26">
        <f t="shared" si="51"/>
        <v>40</v>
      </c>
      <c r="M484" s="28">
        <f>VLOOKUP(Z484,[1]MCS!$B$3:$C$453,2,0)</f>
        <v>4401010800</v>
      </c>
      <c r="N484" s="26"/>
      <c r="O484" s="29"/>
      <c r="P484" s="30">
        <v>1498</v>
      </c>
      <c r="Q484" s="31"/>
      <c r="R484" s="27" t="s">
        <v>151</v>
      </c>
      <c r="S484" s="26">
        <v>2100</v>
      </c>
      <c r="T484" s="32">
        <v>22163101</v>
      </c>
      <c r="U484" s="26"/>
      <c r="V484" s="26"/>
      <c r="W484" s="26"/>
      <c r="X484" s="33"/>
      <c r="Y484" s="34"/>
      <c r="Z484" s="33" t="s">
        <v>611</v>
      </c>
      <c r="AA484" s="26">
        <v>2025</v>
      </c>
    </row>
    <row r="485" spans="1:27" hidden="1" x14ac:dyDescent="0.35">
      <c r="A485" s="26">
        <v>1</v>
      </c>
      <c r="B485" s="26" t="str">
        <f t="shared" si="56"/>
        <v>MCS SAL/JUNE-25</v>
      </c>
      <c r="C485" s="26" t="str">
        <f t="shared" si="56"/>
        <v>30.06.2025</v>
      </c>
      <c r="D485" s="26" t="s">
        <v>147</v>
      </c>
      <c r="E485" s="26">
        <v>1000</v>
      </c>
      <c r="F485" s="26" t="str">
        <f t="shared" si="53"/>
        <v>30.06.2025</v>
      </c>
      <c r="G485" s="26"/>
      <c r="H485" s="26" t="s">
        <v>148</v>
      </c>
      <c r="I485" s="26"/>
      <c r="J485" s="26" t="str">
        <f t="shared" si="54"/>
        <v xml:space="preserve"> MCS/JUNE-25</v>
      </c>
      <c r="K485" s="27" t="s">
        <v>644</v>
      </c>
      <c r="L485" s="26">
        <f t="shared" si="51"/>
        <v>40</v>
      </c>
      <c r="M485" s="28">
        <f>VLOOKUP(Z485,[1]MCS!$B$3:$C$453,2,0)</f>
        <v>4401010800</v>
      </c>
      <c r="N485" s="26"/>
      <c r="O485" s="29"/>
      <c r="P485" s="30">
        <v>920</v>
      </c>
      <c r="Q485" s="31"/>
      <c r="R485" s="27" t="s">
        <v>151</v>
      </c>
      <c r="S485" s="26">
        <v>2100</v>
      </c>
      <c r="T485" s="32">
        <v>21132202</v>
      </c>
      <c r="U485" s="26"/>
      <c r="V485" s="26"/>
      <c r="W485" s="26"/>
      <c r="X485" s="33"/>
      <c r="Y485" s="34"/>
      <c r="Z485" s="33" t="s">
        <v>611</v>
      </c>
      <c r="AA485" s="26">
        <v>2025</v>
      </c>
    </row>
    <row r="486" spans="1:27" hidden="1" x14ac:dyDescent="0.35">
      <c r="A486" s="26">
        <v>1</v>
      </c>
      <c r="B486" s="26" t="str">
        <f t="shared" si="56"/>
        <v>MCS SAL/JUNE-25</v>
      </c>
      <c r="C486" s="26" t="str">
        <f t="shared" si="56"/>
        <v>30.06.2025</v>
      </c>
      <c r="D486" s="26" t="s">
        <v>147</v>
      </c>
      <c r="E486" s="26">
        <v>1000</v>
      </c>
      <c r="F486" s="26" t="str">
        <f t="shared" si="53"/>
        <v>30.06.2025</v>
      </c>
      <c r="G486" s="26"/>
      <c r="H486" s="26" t="s">
        <v>148</v>
      </c>
      <c r="I486" s="26"/>
      <c r="J486" s="26" t="str">
        <f t="shared" si="54"/>
        <v xml:space="preserve"> MCS/JUNE-25</v>
      </c>
      <c r="K486" s="27" t="s">
        <v>645</v>
      </c>
      <c r="L486" s="26">
        <f t="shared" si="51"/>
        <v>40</v>
      </c>
      <c r="M486" s="28">
        <f>VLOOKUP(Z486,[1]MCS!$B$3:$C$453,2,0)</f>
        <v>4401010800</v>
      </c>
      <c r="N486" s="26"/>
      <c r="O486" s="29"/>
      <c r="P486" s="30">
        <v>1180</v>
      </c>
      <c r="Q486" s="31"/>
      <c r="R486" s="27" t="s">
        <v>151</v>
      </c>
      <c r="S486" s="26">
        <v>2100</v>
      </c>
      <c r="T486" s="32">
        <v>21331010</v>
      </c>
      <c r="U486" s="26"/>
      <c r="V486" s="26"/>
      <c r="W486" s="26"/>
      <c r="X486" s="33"/>
      <c r="Y486" s="34"/>
      <c r="Z486" s="33" t="s">
        <v>611</v>
      </c>
      <c r="AA486" s="26">
        <v>2025</v>
      </c>
    </row>
    <row r="487" spans="1:27" hidden="1" x14ac:dyDescent="0.35">
      <c r="A487" s="26">
        <v>1</v>
      </c>
      <c r="B487" s="26" t="str">
        <f t="shared" si="56"/>
        <v>MCS SAL/JUNE-25</v>
      </c>
      <c r="C487" s="26" t="str">
        <f t="shared" si="56"/>
        <v>30.06.2025</v>
      </c>
      <c r="D487" s="26" t="s">
        <v>147</v>
      </c>
      <c r="E487" s="26">
        <v>1000</v>
      </c>
      <c r="F487" s="26" t="str">
        <f t="shared" si="53"/>
        <v>30.06.2025</v>
      </c>
      <c r="G487" s="26"/>
      <c r="H487" s="26" t="s">
        <v>148</v>
      </c>
      <c r="I487" s="26"/>
      <c r="J487" s="26" t="str">
        <f t="shared" si="54"/>
        <v xml:space="preserve"> MCS/JUNE-25</v>
      </c>
      <c r="K487" s="27" t="s">
        <v>646</v>
      </c>
      <c r="L487" s="26">
        <f t="shared" si="51"/>
        <v>40</v>
      </c>
      <c r="M487" s="28">
        <f>VLOOKUP(Z487,[1]MCS!$B$3:$C$453,2,0)</f>
        <v>4401010800</v>
      </c>
      <c r="N487" s="26"/>
      <c r="O487" s="29"/>
      <c r="P487" s="30">
        <v>2407</v>
      </c>
      <c r="Q487" s="31"/>
      <c r="R487" s="27" t="s">
        <v>151</v>
      </c>
      <c r="S487" s="26">
        <v>2100</v>
      </c>
      <c r="T487" s="32">
        <v>22162101</v>
      </c>
      <c r="U487" s="26"/>
      <c r="V487" s="26"/>
      <c r="W487" s="26"/>
      <c r="X487" s="33"/>
      <c r="Y487" s="34"/>
      <c r="Z487" s="33" t="s">
        <v>611</v>
      </c>
      <c r="AA487" s="26">
        <v>2025</v>
      </c>
    </row>
    <row r="488" spans="1:27" hidden="1" x14ac:dyDescent="0.35">
      <c r="A488" s="26">
        <v>1</v>
      </c>
      <c r="B488" s="26" t="str">
        <f t="shared" si="56"/>
        <v>MCS SAL/JUNE-25</v>
      </c>
      <c r="C488" s="26" t="str">
        <f t="shared" si="56"/>
        <v>30.06.2025</v>
      </c>
      <c r="D488" s="26" t="s">
        <v>147</v>
      </c>
      <c r="E488" s="26">
        <v>1000</v>
      </c>
      <c r="F488" s="26" t="str">
        <f t="shared" si="53"/>
        <v>30.06.2025</v>
      </c>
      <c r="G488" s="26"/>
      <c r="H488" s="26" t="s">
        <v>148</v>
      </c>
      <c r="I488" s="26"/>
      <c r="J488" s="26" t="str">
        <f t="shared" si="54"/>
        <v xml:space="preserve"> MCS/JUNE-25</v>
      </c>
      <c r="K488" s="27" t="s">
        <v>647</v>
      </c>
      <c r="L488" s="26">
        <f t="shared" si="51"/>
        <v>40</v>
      </c>
      <c r="M488" s="28">
        <f>VLOOKUP(Z488,[1]MCS!$B$3:$C$453,2,0)</f>
        <v>4401010800</v>
      </c>
      <c r="N488" s="26"/>
      <c r="O488" s="29"/>
      <c r="P488" s="30">
        <v>3340</v>
      </c>
      <c r="Q488" s="31"/>
      <c r="R488" s="27" t="s">
        <v>151</v>
      </c>
      <c r="S488" s="26">
        <v>2100</v>
      </c>
      <c r="T488" s="32">
        <v>22342001</v>
      </c>
      <c r="U488" s="26"/>
      <c r="V488" s="26"/>
      <c r="W488" s="26"/>
      <c r="X488" s="33"/>
      <c r="Y488" s="34"/>
      <c r="Z488" s="33" t="s">
        <v>611</v>
      </c>
      <c r="AA488" s="26">
        <v>2025</v>
      </c>
    </row>
    <row r="489" spans="1:27" hidden="1" x14ac:dyDescent="0.35">
      <c r="A489" s="26">
        <v>1</v>
      </c>
      <c r="B489" s="26" t="str">
        <f t="shared" si="56"/>
        <v>MCS SAL/JUNE-25</v>
      </c>
      <c r="C489" s="26" t="str">
        <f t="shared" si="56"/>
        <v>30.06.2025</v>
      </c>
      <c r="D489" s="26" t="s">
        <v>147</v>
      </c>
      <c r="E489" s="26">
        <v>1000</v>
      </c>
      <c r="F489" s="26" t="str">
        <f t="shared" si="53"/>
        <v>30.06.2025</v>
      </c>
      <c r="G489" s="26"/>
      <c r="H489" s="26" t="s">
        <v>148</v>
      </c>
      <c r="I489" s="26"/>
      <c r="J489" s="26" t="str">
        <f t="shared" si="54"/>
        <v xml:space="preserve"> MCS/JUNE-25</v>
      </c>
      <c r="K489" s="27" t="s">
        <v>648</v>
      </c>
      <c r="L489" s="26">
        <f t="shared" si="51"/>
        <v>40</v>
      </c>
      <c r="M489" s="28">
        <f>VLOOKUP(Z489,[1]MCS!$B$3:$C$453,2,0)</f>
        <v>4401010800</v>
      </c>
      <c r="N489" s="26"/>
      <c r="O489" s="29"/>
      <c r="P489" s="30">
        <v>1027</v>
      </c>
      <c r="Q489" s="31"/>
      <c r="R489" s="27" t="s">
        <v>151</v>
      </c>
      <c r="S489" s="26">
        <v>2100</v>
      </c>
      <c r="T489" s="32">
        <v>22164201</v>
      </c>
      <c r="U489" s="26"/>
      <c r="V489" s="26"/>
      <c r="W489" s="26"/>
      <c r="X489" s="33"/>
      <c r="Y489" s="34"/>
      <c r="Z489" s="33" t="s">
        <v>611</v>
      </c>
      <c r="AA489" s="26">
        <v>2025</v>
      </c>
    </row>
    <row r="490" spans="1:27" hidden="1" x14ac:dyDescent="0.35">
      <c r="A490" s="26">
        <v>1</v>
      </c>
      <c r="B490" s="26" t="str">
        <f t="shared" si="56"/>
        <v>MCS SAL/JUNE-25</v>
      </c>
      <c r="C490" s="26" t="str">
        <f t="shared" si="56"/>
        <v>30.06.2025</v>
      </c>
      <c r="D490" s="26" t="s">
        <v>147</v>
      </c>
      <c r="E490" s="26">
        <v>1000</v>
      </c>
      <c r="F490" s="26" t="str">
        <f t="shared" si="53"/>
        <v>30.06.2025</v>
      </c>
      <c r="G490" s="26"/>
      <c r="H490" s="26" t="s">
        <v>148</v>
      </c>
      <c r="I490" s="26"/>
      <c r="J490" s="26" t="str">
        <f t="shared" si="54"/>
        <v xml:space="preserve"> MCS/JUNE-25</v>
      </c>
      <c r="K490" s="27" t="s">
        <v>649</v>
      </c>
      <c r="L490" s="26">
        <f t="shared" si="51"/>
        <v>40</v>
      </c>
      <c r="M490" s="28">
        <f>VLOOKUP(Z490,[1]MCS!$B$3:$C$453,2,0)</f>
        <v>4401010800</v>
      </c>
      <c r="N490" s="26"/>
      <c r="O490" s="29"/>
      <c r="P490" s="30">
        <v>1487</v>
      </c>
      <c r="Q490" s="31"/>
      <c r="R490" s="27" t="s">
        <v>151</v>
      </c>
      <c r="S490" s="26">
        <v>2100</v>
      </c>
      <c r="T490" s="32">
        <v>21161204</v>
      </c>
      <c r="U490" s="26"/>
      <c r="V490" s="26"/>
      <c r="W490" s="26"/>
      <c r="X490" s="33"/>
      <c r="Y490" s="34"/>
      <c r="Z490" s="33" t="s">
        <v>611</v>
      </c>
      <c r="AA490" s="26">
        <v>2025</v>
      </c>
    </row>
    <row r="491" spans="1:27" hidden="1" x14ac:dyDescent="0.35">
      <c r="A491" s="26">
        <v>1</v>
      </c>
      <c r="B491" s="26" t="str">
        <f t="shared" si="56"/>
        <v>MCS SAL/JUNE-25</v>
      </c>
      <c r="C491" s="26" t="str">
        <f t="shared" si="56"/>
        <v>30.06.2025</v>
      </c>
      <c r="D491" s="26" t="s">
        <v>147</v>
      </c>
      <c r="E491" s="26">
        <v>1000</v>
      </c>
      <c r="F491" s="26" t="str">
        <f t="shared" si="53"/>
        <v>30.06.2025</v>
      </c>
      <c r="G491" s="26"/>
      <c r="H491" s="26" t="s">
        <v>148</v>
      </c>
      <c r="I491" s="26"/>
      <c r="J491" s="26" t="str">
        <f t="shared" si="54"/>
        <v xml:space="preserve"> MCS/JUNE-25</v>
      </c>
      <c r="K491" s="27" t="s">
        <v>650</v>
      </c>
      <c r="L491" s="26">
        <f t="shared" si="51"/>
        <v>40</v>
      </c>
      <c r="M491" s="28">
        <f>VLOOKUP(Z491,[1]MCS!$B$3:$C$453,2,0)</f>
        <v>4401010800</v>
      </c>
      <c r="N491" s="26"/>
      <c r="O491" s="29"/>
      <c r="P491" s="30">
        <v>567</v>
      </c>
      <c r="Q491" s="31"/>
      <c r="R491" s="27" t="s">
        <v>151</v>
      </c>
      <c r="S491" s="26">
        <v>2100</v>
      </c>
      <c r="T491" s="32">
        <v>21151201</v>
      </c>
      <c r="U491" s="26"/>
      <c r="V491" s="26"/>
      <c r="W491" s="26"/>
      <c r="X491" s="33"/>
      <c r="Y491" s="34"/>
      <c r="Z491" s="33" t="s">
        <v>611</v>
      </c>
      <c r="AA491" s="26">
        <v>2025</v>
      </c>
    </row>
    <row r="492" spans="1:27" hidden="1" x14ac:dyDescent="0.35">
      <c r="A492" s="26">
        <v>1</v>
      </c>
      <c r="B492" s="26" t="str">
        <f t="shared" si="56"/>
        <v>MCS SAL/JUNE-25</v>
      </c>
      <c r="C492" s="26" t="str">
        <f t="shared" si="56"/>
        <v>30.06.2025</v>
      </c>
      <c r="D492" s="26" t="s">
        <v>147</v>
      </c>
      <c r="E492" s="26">
        <v>1000</v>
      </c>
      <c r="F492" s="26" t="str">
        <f t="shared" si="53"/>
        <v>30.06.2025</v>
      </c>
      <c r="G492" s="26"/>
      <c r="H492" s="26" t="s">
        <v>148</v>
      </c>
      <c r="I492" s="26"/>
      <c r="J492" s="26" t="str">
        <f t="shared" si="54"/>
        <v xml:space="preserve"> MCS/JUNE-25</v>
      </c>
      <c r="K492" s="27" t="s">
        <v>651</v>
      </c>
      <c r="L492" s="26">
        <f t="shared" si="51"/>
        <v>40</v>
      </c>
      <c r="M492" s="28">
        <f>VLOOKUP(Z492,[1]MCS!$B$3:$C$453,2,0)</f>
        <v>4401010800</v>
      </c>
      <c r="N492" s="26"/>
      <c r="O492" s="29"/>
      <c r="P492" s="30">
        <v>567</v>
      </c>
      <c r="Q492" s="31"/>
      <c r="R492" s="27" t="s">
        <v>151</v>
      </c>
      <c r="S492" s="26">
        <v>2100</v>
      </c>
      <c r="T492" s="32">
        <v>22164204</v>
      </c>
      <c r="U492" s="26"/>
      <c r="V492" s="26"/>
      <c r="W492" s="26"/>
      <c r="X492" s="33"/>
      <c r="Y492" s="34"/>
      <c r="Z492" s="33" t="s">
        <v>611</v>
      </c>
      <c r="AA492" s="26">
        <v>2025</v>
      </c>
    </row>
    <row r="493" spans="1:27" hidden="1" x14ac:dyDescent="0.35">
      <c r="A493" s="26">
        <v>1</v>
      </c>
      <c r="B493" s="26" t="str">
        <f t="shared" si="56"/>
        <v>MCS SAL/JUNE-25</v>
      </c>
      <c r="C493" s="26" t="str">
        <f t="shared" si="56"/>
        <v>30.06.2025</v>
      </c>
      <c r="D493" s="26" t="s">
        <v>147</v>
      </c>
      <c r="E493" s="26">
        <v>1000</v>
      </c>
      <c r="F493" s="26" t="str">
        <f t="shared" si="53"/>
        <v>30.06.2025</v>
      </c>
      <c r="G493" s="26"/>
      <c r="H493" s="26" t="s">
        <v>148</v>
      </c>
      <c r="I493" s="26"/>
      <c r="J493" s="26" t="str">
        <f t="shared" si="54"/>
        <v xml:space="preserve"> MCS/JUNE-25</v>
      </c>
      <c r="K493" s="27" t="s">
        <v>652</v>
      </c>
      <c r="L493" s="26">
        <f t="shared" si="51"/>
        <v>40</v>
      </c>
      <c r="M493" s="28">
        <f>VLOOKUP(Z493,[1]MCS!$B$3:$C$453,2,0)</f>
        <v>4401010800</v>
      </c>
      <c r="N493" s="26"/>
      <c r="O493" s="29"/>
      <c r="P493" s="30">
        <v>1001</v>
      </c>
      <c r="Q493" s="31"/>
      <c r="R493" s="27" t="s">
        <v>151</v>
      </c>
      <c r="S493" s="26">
        <v>2100</v>
      </c>
      <c r="T493" s="32">
        <v>21154104</v>
      </c>
      <c r="U493" s="26"/>
      <c r="V493" s="26"/>
      <c r="W493" s="26"/>
      <c r="X493" s="33"/>
      <c r="Y493" s="34"/>
      <c r="Z493" s="33" t="s">
        <v>611</v>
      </c>
      <c r="AA493" s="26">
        <v>2025</v>
      </c>
    </row>
    <row r="494" spans="1:27" hidden="1" x14ac:dyDescent="0.35">
      <c r="A494" s="26">
        <v>1</v>
      </c>
      <c r="B494" s="26" t="str">
        <f t="shared" si="56"/>
        <v>MCS SAL/JUNE-25</v>
      </c>
      <c r="C494" s="26" t="str">
        <f t="shared" si="56"/>
        <v>30.06.2025</v>
      </c>
      <c r="D494" s="26" t="s">
        <v>147</v>
      </c>
      <c r="E494" s="26">
        <v>1000</v>
      </c>
      <c r="F494" s="26" t="str">
        <f t="shared" si="53"/>
        <v>30.06.2025</v>
      </c>
      <c r="G494" s="26"/>
      <c r="H494" s="26" t="s">
        <v>148</v>
      </c>
      <c r="I494" s="26"/>
      <c r="J494" s="26" t="str">
        <f t="shared" si="54"/>
        <v xml:space="preserve"> MCS/JUNE-25</v>
      </c>
      <c r="K494" s="27" t="s">
        <v>653</v>
      </c>
      <c r="L494" s="26">
        <f t="shared" si="51"/>
        <v>40</v>
      </c>
      <c r="M494" s="28">
        <f>VLOOKUP(Z494,[1]MCS!$B$3:$C$453,2,0)</f>
        <v>4401010800</v>
      </c>
      <c r="N494" s="26"/>
      <c r="O494" s="29"/>
      <c r="P494" s="30">
        <v>567</v>
      </c>
      <c r="Q494" s="31"/>
      <c r="R494" s="27" t="s">
        <v>151</v>
      </c>
      <c r="S494" s="26">
        <v>2100</v>
      </c>
      <c r="T494" s="32">
        <v>31043001</v>
      </c>
      <c r="U494" s="26"/>
      <c r="V494" s="26"/>
      <c r="W494" s="26"/>
      <c r="X494" s="33"/>
      <c r="Y494" s="34"/>
      <c r="Z494" s="33" t="s">
        <v>611</v>
      </c>
      <c r="AA494" s="26">
        <v>2025</v>
      </c>
    </row>
    <row r="495" spans="1:27" hidden="1" x14ac:dyDescent="0.35">
      <c r="A495" s="26">
        <v>1</v>
      </c>
      <c r="B495" s="26" t="str">
        <f t="shared" si="56"/>
        <v>MCS SAL/JUNE-25</v>
      </c>
      <c r="C495" s="26" t="str">
        <f t="shared" si="56"/>
        <v>30.06.2025</v>
      </c>
      <c r="D495" s="26" t="s">
        <v>147</v>
      </c>
      <c r="E495" s="26">
        <v>1000</v>
      </c>
      <c r="F495" s="26" t="str">
        <f t="shared" si="53"/>
        <v>30.06.2025</v>
      </c>
      <c r="G495" s="26"/>
      <c r="H495" s="26" t="s">
        <v>148</v>
      </c>
      <c r="I495" s="26"/>
      <c r="J495" s="26" t="str">
        <f t="shared" si="54"/>
        <v xml:space="preserve"> MCS/JUNE-25</v>
      </c>
      <c r="K495" s="27" t="s">
        <v>654</v>
      </c>
      <c r="L495" s="26">
        <f t="shared" si="51"/>
        <v>40</v>
      </c>
      <c r="M495" s="28">
        <v>4701195600</v>
      </c>
      <c r="N495" s="26"/>
      <c r="O495" s="29"/>
      <c r="P495" s="30">
        <v>600</v>
      </c>
      <c r="Q495" s="31"/>
      <c r="R495" s="27" t="s">
        <v>151</v>
      </c>
      <c r="S495" s="26">
        <v>2100</v>
      </c>
      <c r="T495" s="32">
        <v>22162101</v>
      </c>
      <c r="U495" s="26"/>
      <c r="V495" s="37"/>
      <c r="W495" s="26"/>
      <c r="X495" s="33"/>
      <c r="Y495" s="34"/>
      <c r="Z495" s="32" t="s">
        <v>655</v>
      </c>
      <c r="AA495" s="26">
        <v>2025</v>
      </c>
    </row>
    <row r="496" spans="1:27" hidden="1" x14ac:dyDescent="0.35">
      <c r="A496" s="26">
        <v>1</v>
      </c>
      <c r="B496" s="26" t="str">
        <f t="shared" si="56"/>
        <v>MCS SAL/JUNE-25</v>
      </c>
      <c r="C496" s="26" t="str">
        <f t="shared" si="56"/>
        <v>30.06.2025</v>
      </c>
      <c r="D496" s="26" t="s">
        <v>147</v>
      </c>
      <c r="E496" s="26">
        <v>1000</v>
      </c>
      <c r="F496" s="26" t="str">
        <f t="shared" si="53"/>
        <v>30.06.2025</v>
      </c>
      <c r="G496" s="26"/>
      <c r="H496" s="26" t="s">
        <v>148</v>
      </c>
      <c r="I496" s="26"/>
      <c r="J496" s="26" t="str">
        <f t="shared" si="54"/>
        <v xml:space="preserve"> MCS/JUNE-25</v>
      </c>
      <c r="K496" s="27" t="s">
        <v>656</v>
      </c>
      <c r="L496" s="26">
        <f t="shared" si="51"/>
        <v>40</v>
      </c>
      <c r="M496" s="28">
        <v>4401030800</v>
      </c>
      <c r="N496" s="26"/>
      <c r="O496" s="29"/>
      <c r="P496" s="30">
        <v>0</v>
      </c>
      <c r="Q496" s="31"/>
      <c r="R496" s="27" t="s">
        <v>151</v>
      </c>
      <c r="S496" s="26">
        <v>2100</v>
      </c>
      <c r="T496" s="38">
        <v>22221101</v>
      </c>
      <c r="U496" s="26"/>
      <c r="V496" s="37"/>
      <c r="W496" s="26"/>
      <c r="X496" s="33"/>
      <c r="Y496" s="34"/>
      <c r="Z496" s="32" t="s">
        <v>655</v>
      </c>
      <c r="AA496" s="26">
        <v>2025</v>
      </c>
    </row>
    <row r="497" spans="1:28" hidden="1" x14ac:dyDescent="0.35">
      <c r="A497" s="26">
        <v>1</v>
      </c>
      <c r="B497" s="26" t="str">
        <f t="shared" si="56"/>
        <v>MCS SAL/JUNE-25</v>
      </c>
      <c r="C497" s="26" t="str">
        <f t="shared" si="56"/>
        <v>30.06.2025</v>
      </c>
      <c r="D497" s="26" t="s">
        <v>147</v>
      </c>
      <c r="E497" s="26">
        <v>1000</v>
      </c>
      <c r="F497" s="26" t="str">
        <f t="shared" si="53"/>
        <v>30.06.2025</v>
      </c>
      <c r="G497" s="26"/>
      <c r="H497" s="26" t="s">
        <v>148</v>
      </c>
      <c r="I497" s="26"/>
      <c r="J497" s="26" t="str">
        <f t="shared" si="54"/>
        <v xml:space="preserve"> MCS/JUNE-25</v>
      </c>
      <c r="K497" s="27" t="s">
        <v>657</v>
      </c>
      <c r="L497" s="26">
        <f t="shared" si="51"/>
        <v>40</v>
      </c>
      <c r="M497" s="28">
        <v>4701195600</v>
      </c>
      <c r="N497" s="26"/>
      <c r="O497" s="29"/>
      <c r="P497" s="30">
        <v>0</v>
      </c>
      <c r="Q497" s="31"/>
      <c r="R497" s="27" t="s">
        <v>151</v>
      </c>
      <c r="S497" s="26">
        <v>2100</v>
      </c>
      <c r="T497" s="38">
        <v>21311001</v>
      </c>
      <c r="U497" s="26"/>
      <c r="V497" s="37"/>
      <c r="W497" s="26"/>
      <c r="X497" s="33"/>
      <c r="Y497" s="34"/>
      <c r="Z497" s="32" t="s">
        <v>655</v>
      </c>
      <c r="AA497" s="26">
        <v>2025</v>
      </c>
    </row>
    <row r="498" spans="1:28" hidden="1" x14ac:dyDescent="0.35">
      <c r="A498" s="26">
        <v>1</v>
      </c>
      <c r="B498" s="26" t="str">
        <f t="shared" si="56"/>
        <v>MCS SAL/JUNE-25</v>
      </c>
      <c r="C498" s="26" t="str">
        <f t="shared" si="56"/>
        <v>30.06.2025</v>
      </c>
      <c r="D498" s="26" t="s">
        <v>147</v>
      </c>
      <c r="E498" s="26">
        <v>1000</v>
      </c>
      <c r="F498" s="26" t="str">
        <f t="shared" si="53"/>
        <v>30.06.2025</v>
      </c>
      <c r="G498" s="26"/>
      <c r="H498" s="26" t="s">
        <v>148</v>
      </c>
      <c r="I498" s="26"/>
      <c r="J498" s="26" t="str">
        <f t="shared" si="54"/>
        <v xml:space="preserve"> MCS/JUNE-25</v>
      </c>
      <c r="K498" s="27" t="s">
        <v>658</v>
      </c>
      <c r="L498" s="26">
        <f t="shared" si="51"/>
        <v>40</v>
      </c>
      <c r="M498" s="28">
        <v>4401030800</v>
      </c>
      <c r="N498" s="26"/>
      <c r="O498" s="29"/>
      <c r="P498" s="30">
        <v>0</v>
      </c>
      <c r="Q498" s="31"/>
      <c r="R498" s="27" t="s">
        <v>151</v>
      </c>
      <c r="S498" s="26">
        <v>2100</v>
      </c>
      <c r="T498" s="38">
        <v>21331010</v>
      </c>
      <c r="U498" s="26"/>
      <c r="V498" s="37"/>
      <c r="W498" s="26"/>
      <c r="X498" s="33"/>
      <c r="Y498" s="34"/>
      <c r="Z498" s="32" t="s">
        <v>655</v>
      </c>
      <c r="AA498" s="26">
        <v>2025</v>
      </c>
    </row>
    <row r="499" spans="1:28" hidden="1" x14ac:dyDescent="0.35">
      <c r="A499" s="26">
        <v>1</v>
      </c>
      <c r="B499" s="26" t="str">
        <f t="shared" si="56"/>
        <v>MCS SAL/JUNE-25</v>
      </c>
      <c r="C499" s="26" t="str">
        <f t="shared" si="56"/>
        <v>30.06.2025</v>
      </c>
      <c r="D499" s="26" t="s">
        <v>147</v>
      </c>
      <c r="E499" s="26">
        <v>1000</v>
      </c>
      <c r="F499" s="26" t="str">
        <f t="shared" si="53"/>
        <v>30.06.2025</v>
      </c>
      <c r="G499" s="26"/>
      <c r="H499" s="26" t="s">
        <v>148</v>
      </c>
      <c r="I499" s="26"/>
      <c r="J499" s="26" t="str">
        <f t="shared" si="54"/>
        <v xml:space="preserve"> MCS/JUNE-25</v>
      </c>
      <c r="K499" s="27" t="s">
        <v>659</v>
      </c>
      <c r="L499" s="26">
        <f t="shared" si="51"/>
        <v>40</v>
      </c>
      <c r="M499" s="28">
        <f>VLOOKUP(Z499,[1]MCS!$B$3:$C$453,2,0)</f>
        <v>2503091200</v>
      </c>
      <c r="N499" s="26"/>
      <c r="O499" s="29"/>
      <c r="P499" s="30">
        <v>0</v>
      </c>
      <c r="Q499" s="31"/>
      <c r="R499" s="27" t="s">
        <v>151</v>
      </c>
      <c r="S499" s="26">
        <v>2100</v>
      </c>
      <c r="T499" s="32"/>
      <c r="U499" s="26"/>
      <c r="V499" s="26"/>
      <c r="W499" s="26"/>
      <c r="X499" s="33">
        <v>210010</v>
      </c>
      <c r="Y499" s="34"/>
      <c r="Z499" s="33" t="s">
        <v>660</v>
      </c>
      <c r="AA499" s="26">
        <v>2025</v>
      </c>
    </row>
    <row r="500" spans="1:28" hidden="1" x14ac:dyDescent="0.35">
      <c r="A500" s="26">
        <v>1</v>
      </c>
      <c r="B500" s="26" t="str">
        <f t="shared" ref="B500:C515" si="57">+B499</f>
        <v>MCS SAL/JUNE-25</v>
      </c>
      <c r="C500" s="26" t="str">
        <f t="shared" si="57"/>
        <v>30.06.2025</v>
      </c>
      <c r="D500" s="26" t="s">
        <v>147</v>
      </c>
      <c r="E500" s="26">
        <v>1000</v>
      </c>
      <c r="F500" s="26" t="str">
        <f t="shared" si="53"/>
        <v>30.06.2025</v>
      </c>
      <c r="G500" s="26"/>
      <c r="H500" s="26" t="s">
        <v>148</v>
      </c>
      <c r="I500" s="26"/>
      <c r="J500" s="26" t="str">
        <f t="shared" si="54"/>
        <v xml:space="preserve"> MCS/JUNE-25</v>
      </c>
      <c r="K500" s="27" t="s">
        <v>661</v>
      </c>
      <c r="L500" s="26">
        <f t="shared" si="51"/>
        <v>50</v>
      </c>
      <c r="M500" s="28">
        <f>VLOOKUP(Z500,[1]MCS!$B$3:$C$453,2,0)</f>
        <v>2504021800</v>
      </c>
      <c r="N500" s="26"/>
      <c r="O500" s="29"/>
      <c r="P500" s="30">
        <v>-2478</v>
      </c>
      <c r="Q500" s="31"/>
      <c r="R500" s="27" t="s">
        <v>151</v>
      </c>
      <c r="S500" s="26">
        <v>2100</v>
      </c>
      <c r="T500" s="32"/>
      <c r="U500" s="26"/>
      <c r="V500" s="26"/>
      <c r="W500" s="26"/>
      <c r="X500" s="33">
        <v>210010</v>
      </c>
      <c r="Y500" s="34"/>
      <c r="Z500" s="39" t="s">
        <v>662</v>
      </c>
      <c r="AA500" s="26">
        <v>2025</v>
      </c>
    </row>
    <row r="501" spans="1:28" hidden="1" x14ac:dyDescent="0.35">
      <c r="A501" s="26">
        <v>1</v>
      </c>
      <c r="B501" s="26" t="str">
        <f t="shared" si="57"/>
        <v>MCS SAL/JUNE-25</v>
      </c>
      <c r="C501" s="26" t="str">
        <f t="shared" si="57"/>
        <v>30.06.2025</v>
      </c>
      <c r="D501" s="26" t="s">
        <v>147</v>
      </c>
      <c r="E501" s="26">
        <v>1000</v>
      </c>
      <c r="F501" s="26" t="str">
        <f t="shared" si="53"/>
        <v>30.06.2025</v>
      </c>
      <c r="G501" s="26"/>
      <c r="H501" s="26" t="s">
        <v>148</v>
      </c>
      <c r="I501" s="26"/>
      <c r="J501" s="26" t="str">
        <f t="shared" si="54"/>
        <v xml:space="preserve"> MCS/JUNE-25</v>
      </c>
      <c r="K501" s="27" t="s">
        <v>663</v>
      </c>
      <c r="L501" s="26">
        <f t="shared" si="51"/>
        <v>50</v>
      </c>
      <c r="M501" s="28">
        <f>VLOOKUP(Z501,[1]MCS!$B$3:$C$453,2,0)</f>
        <v>2504021200</v>
      </c>
      <c r="N501" s="26"/>
      <c r="O501" s="29"/>
      <c r="P501" s="30">
        <v>-1590436</v>
      </c>
      <c r="Q501" s="31"/>
      <c r="R501" s="27" t="s">
        <v>151</v>
      </c>
      <c r="S501" s="26">
        <v>2100</v>
      </c>
      <c r="T501" s="28"/>
      <c r="U501" s="26"/>
      <c r="V501" s="26"/>
      <c r="W501" s="26"/>
      <c r="X501" s="33">
        <v>210010</v>
      </c>
      <c r="Y501" s="34"/>
      <c r="Z501" s="33" t="s">
        <v>664</v>
      </c>
      <c r="AA501" s="26">
        <v>2025</v>
      </c>
    </row>
    <row r="502" spans="1:28" hidden="1" x14ac:dyDescent="0.35">
      <c r="A502" s="26">
        <v>1</v>
      </c>
      <c r="B502" s="26" t="str">
        <f t="shared" si="57"/>
        <v>MCS SAL/JUNE-25</v>
      </c>
      <c r="C502" s="26" t="str">
        <f t="shared" si="57"/>
        <v>30.06.2025</v>
      </c>
      <c r="D502" s="26" t="s">
        <v>147</v>
      </c>
      <c r="E502" s="26">
        <v>1000</v>
      </c>
      <c r="F502" s="26" t="str">
        <f t="shared" si="53"/>
        <v>30.06.2025</v>
      </c>
      <c r="G502" s="26"/>
      <c r="H502" s="26" t="s">
        <v>148</v>
      </c>
      <c r="I502" s="26"/>
      <c r="J502" s="26" t="str">
        <f t="shared" si="54"/>
        <v xml:space="preserve"> MCS/JUNE-25</v>
      </c>
      <c r="K502" s="27" t="s">
        <v>665</v>
      </c>
      <c r="L502" s="26">
        <f t="shared" ref="L502:L620" si="58">IF(P502&gt;=0,40,50)</f>
        <v>50</v>
      </c>
      <c r="M502" s="28">
        <f>VLOOKUP(Z502,[1]MCS!$B$3:$C$453,2,0)</f>
        <v>2504021200</v>
      </c>
      <c r="N502" s="26"/>
      <c r="O502" s="29"/>
      <c r="P502" s="30">
        <v>-554230</v>
      </c>
      <c r="Q502" s="31"/>
      <c r="R502" s="27" t="s">
        <v>151</v>
      </c>
      <c r="S502" s="26">
        <v>2100</v>
      </c>
      <c r="T502" s="28"/>
      <c r="U502" s="26"/>
      <c r="V502" s="26"/>
      <c r="W502" s="26"/>
      <c r="X502" s="33">
        <v>210010</v>
      </c>
      <c r="Y502" s="34"/>
      <c r="Z502" s="33" t="s">
        <v>666</v>
      </c>
      <c r="AA502" s="26">
        <v>2025</v>
      </c>
    </row>
    <row r="503" spans="1:28" hidden="1" x14ac:dyDescent="0.35">
      <c r="A503" s="26">
        <v>1</v>
      </c>
      <c r="B503" s="26" t="str">
        <f t="shared" si="57"/>
        <v>MCS SAL/JUNE-25</v>
      </c>
      <c r="C503" s="26" t="str">
        <f t="shared" si="57"/>
        <v>30.06.2025</v>
      </c>
      <c r="D503" s="26" t="s">
        <v>147</v>
      </c>
      <c r="E503" s="26">
        <v>1000</v>
      </c>
      <c r="F503" s="26" t="str">
        <f t="shared" si="53"/>
        <v>30.06.2025</v>
      </c>
      <c r="G503" s="26"/>
      <c r="H503" s="26" t="s">
        <v>148</v>
      </c>
      <c r="I503" s="26"/>
      <c r="J503" s="26" t="str">
        <f t="shared" si="54"/>
        <v xml:space="preserve"> MCS/JUNE-25</v>
      </c>
      <c r="K503" s="27" t="s">
        <v>667</v>
      </c>
      <c r="L503" s="26">
        <f t="shared" si="58"/>
        <v>50</v>
      </c>
      <c r="M503" s="28">
        <f>VLOOKUP(Z503,[1]MCS!$B$3:$C$453,2,0)</f>
        <v>2504021500</v>
      </c>
      <c r="N503" s="26"/>
      <c r="O503" s="29"/>
      <c r="P503" s="30">
        <v>-92200</v>
      </c>
      <c r="Q503" s="31"/>
      <c r="R503" s="27" t="s">
        <v>151</v>
      </c>
      <c r="S503" s="26">
        <v>2100</v>
      </c>
      <c r="T503" s="28"/>
      <c r="U503" s="26"/>
      <c r="V503" s="26"/>
      <c r="W503" s="26"/>
      <c r="X503" s="33">
        <v>210010</v>
      </c>
      <c r="Y503" s="34"/>
      <c r="Z503" s="33" t="s">
        <v>668</v>
      </c>
      <c r="AA503" s="26">
        <v>2025</v>
      </c>
    </row>
    <row r="504" spans="1:28" hidden="1" x14ac:dyDescent="0.35">
      <c r="A504" s="26">
        <v>1</v>
      </c>
      <c r="B504" s="26" t="str">
        <f t="shared" si="57"/>
        <v>MCS SAL/JUNE-25</v>
      </c>
      <c r="C504" s="26" t="str">
        <f t="shared" si="57"/>
        <v>30.06.2025</v>
      </c>
      <c r="D504" s="26" t="s">
        <v>147</v>
      </c>
      <c r="E504" s="26">
        <v>1000</v>
      </c>
      <c r="F504" s="26" t="str">
        <f t="shared" si="53"/>
        <v>30.06.2025</v>
      </c>
      <c r="G504" s="26"/>
      <c r="H504" s="26" t="s">
        <v>148</v>
      </c>
      <c r="I504" s="26"/>
      <c r="J504" s="26" t="str">
        <f t="shared" si="54"/>
        <v xml:space="preserve"> MCS/JUNE-25</v>
      </c>
      <c r="K504" s="27" t="s">
        <v>669</v>
      </c>
      <c r="L504" s="26">
        <f t="shared" si="58"/>
        <v>50</v>
      </c>
      <c r="M504" s="28">
        <f>VLOOKUP(Z504,[1]MCS!$B$3:$C$453,2,0)</f>
        <v>2504020200</v>
      </c>
      <c r="N504" s="26"/>
      <c r="O504" s="29"/>
      <c r="P504" s="30">
        <v>-989800</v>
      </c>
      <c r="Q504" s="31"/>
      <c r="R504" s="27" t="s">
        <v>151</v>
      </c>
      <c r="S504" s="26">
        <v>2100</v>
      </c>
      <c r="T504" s="28"/>
      <c r="U504" s="26"/>
      <c r="V504" s="26"/>
      <c r="W504" s="26"/>
      <c r="X504" s="33">
        <v>210010</v>
      </c>
      <c r="Y504" s="34"/>
      <c r="Z504" s="33" t="s">
        <v>670</v>
      </c>
      <c r="AA504" s="26">
        <v>2025</v>
      </c>
    </row>
    <row r="505" spans="1:28" hidden="1" x14ac:dyDescent="0.35">
      <c r="A505" s="26">
        <v>1</v>
      </c>
      <c r="B505" s="26" t="str">
        <f t="shared" si="57"/>
        <v>MCS SAL/JUNE-25</v>
      </c>
      <c r="C505" s="26" t="str">
        <f t="shared" si="57"/>
        <v>30.06.2025</v>
      </c>
      <c r="D505" s="26" t="s">
        <v>147</v>
      </c>
      <c r="E505" s="26">
        <v>1000</v>
      </c>
      <c r="F505" s="26" t="str">
        <f t="shared" si="53"/>
        <v>30.06.2025</v>
      </c>
      <c r="G505" s="26"/>
      <c r="H505" s="26" t="s">
        <v>148</v>
      </c>
      <c r="I505" s="26"/>
      <c r="J505" s="26" t="str">
        <f t="shared" si="54"/>
        <v xml:space="preserve"> MCS/JUNE-25</v>
      </c>
      <c r="K505" s="27" t="s">
        <v>671</v>
      </c>
      <c r="L505" s="26">
        <f t="shared" si="58"/>
        <v>50</v>
      </c>
      <c r="M505" s="28">
        <f>VLOOKUP(Z505,[1]MCS!$B$3:$C$453,2,0)</f>
        <v>1207040403</v>
      </c>
      <c r="N505" s="26"/>
      <c r="O505" s="29"/>
      <c r="P505" s="30">
        <v>-284421</v>
      </c>
      <c r="Q505" s="31"/>
      <c r="R505" s="27" t="s">
        <v>151</v>
      </c>
      <c r="S505" s="26">
        <v>2100</v>
      </c>
      <c r="T505" s="28"/>
      <c r="U505" s="26"/>
      <c r="V505" s="26"/>
      <c r="W505" s="26"/>
      <c r="X505" s="33">
        <v>210010</v>
      </c>
      <c r="Y505" s="34"/>
      <c r="Z505" s="33" t="s">
        <v>672</v>
      </c>
      <c r="AA505" s="26">
        <v>2025</v>
      </c>
    </row>
    <row r="506" spans="1:28" s="35" customFormat="1" hidden="1" x14ac:dyDescent="0.35">
      <c r="A506" s="18">
        <v>1</v>
      </c>
      <c r="B506" s="26" t="str">
        <f t="shared" si="57"/>
        <v>MCS SAL/JUNE-25</v>
      </c>
      <c r="C506" s="26" t="str">
        <f t="shared" si="57"/>
        <v>30.06.2025</v>
      </c>
      <c r="D506" s="18" t="s">
        <v>147</v>
      </c>
      <c r="E506" s="18">
        <v>1000</v>
      </c>
      <c r="F506" s="26" t="str">
        <f t="shared" si="53"/>
        <v>30.06.2025</v>
      </c>
      <c r="G506" s="18"/>
      <c r="H506" s="18" t="s">
        <v>148</v>
      </c>
      <c r="I506" s="18"/>
      <c r="J506" s="26" t="str">
        <f t="shared" si="54"/>
        <v xml:space="preserve"> MCS/JUNE-25</v>
      </c>
      <c r="K506" s="27" t="s">
        <v>673</v>
      </c>
      <c r="L506" s="18">
        <f t="shared" si="58"/>
        <v>50</v>
      </c>
      <c r="M506" s="40">
        <f>VLOOKUP(Z506,[1]MCS!$B$3:$C$453,2,0)</f>
        <v>1207040801</v>
      </c>
      <c r="N506" s="18"/>
      <c r="O506" s="29"/>
      <c r="P506" s="30">
        <v>-7047</v>
      </c>
      <c r="Q506" s="31"/>
      <c r="R506" s="27" t="s">
        <v>151</v>
      </c>
      <c r="S506" s="18">
        <v>2100</v>
      </c>
      <c r="T506" s="40"/>
      <c r="U506" s="18"/>
      <c r="V506" s="18"/>
      <c r="W506" s="18"/>
      <c r="X506" s="23">
        <v>210010</v>
      </c>
      <c r="Y506" s="24"/>
      <c r="Z506" s="23" t="s">
        <v>674</v>
      </c>
      <c r="AA506" s="26">
        <v>2025</v>
      </c>
      <c r="AB506" s="25"/>
    </row>
    <row r="507" spans="1:28" hidden="1" x14ac:dyDescent="0.35">
      <c r="A507" s="26">
        <v>1</v>
      </c>
      <c r="B507" s="26" t="str">
        <f t="shared" si="57"/>
        <v>MCS SAL/JUNE-25</v>
      </c>
      <c r="C507" s="26" t="str">
        <f t="shared" si="57"/>
        <v>30.06.2025</v>
      </c>
      <c r="D507" s="26" t="s">
        <v>147</v>
      </c>
      <c r="E507" s="26">
        <v>1000</v>
      </c>
      <c r="F507" s="26" t="str">
        <f t="shared" si="53"/>
        <v>30.06.2025</v>
      </c>
      <c r="G507" s="26"/>
      <c r="H507" s="26" t="s">
        <v>148</v>
      </c>
      <c r="I507" s="26"/>
      <c r="J507" s="26" t="str">
        <f t="shared" si="54"/>
        <v xml:space="preserve"> MCS/JUNE-25</v>
      </c>
      <c r="K507" s="27" t="s">
        <v>675</v>
      </c>
      <c r="L507" s="26">
        <f t="shared" si="58"/>
        <v>50</v>
      </c>
      <c r="M507" s="28">
        <f>VLOOKUP(Z507,[1]MCS!$B$3:$C$453,2,0)</f>
        <v>2503095600</v>
      </c>
      <c r="N507" s="26"/>
      <c r="O507" s="29"/>
      <c r="P507" s="30">
        <v>-13669</v>
      </c>
      <c r="Q507" s="31"/>
      <c r="R507" s="27" t="s">
        <v>151</v>
      </c>
      <c r="S507" s="26">
        <v>2100</v>
      </c>
      <c r="T507" s="28"/>
      <c r="U507" s="26"/>
      <c r="V507" s="26"/>
      <c r="W507" s="26"/>
      <c r="X507" s="33">
        <v>210010</v>
      </c>
      <c r="Y507" s="34"/>
      <c r="Z507" s="33" t="s">
        <v>676</v>
      </c>
      <c r="AA507" s="26">
        <v>2025</v>
      </c>
    </row>
    <row r="508" spans="1:28" hidden="1" x14ac:dyDescent="0.35">
      <c r="A508" s="26">
        <v>1</v>
      </c>
      <c r="B508" s="26" t="str">
        <f t="shared" si="57"/>
        <v>MCS SAL/JUNE-25</v>
      </c>
      <c r="C508" s="26" t="str">
        <f t="shared" si="57"/>
        <v>30.06.2025</v>
      </c>
      <c r="D508" s="26" t="s">
        <v>147</v>
      </c>
      <c r="E508" s="26">
        <v>1000</v>
      </c>
      <c r="F508" s="26" t="str">
        <f t="shared" si="53"/>
        <v>30.06.2025</v>
      </c>
      <c r="G508" s="26"/>
      <c r="H508" s="26" t="s">
        <v>148</v>
      </c>
      <c r="I508" s="26"/>
      <c r="J508" s="26" t="str">
        <f t="shared" si="54"/>
        <v xml:space="preserve"> MCS/JUNE-25</v>
      </c>
      <c r="K508" s="27" t="s">
        <v>677</v>
      </c>
      <c r="L508" s="26">
        <f t="shared" ref="L508:L514" si="59">IF(P509&gt;=0,40,50)</f>
        <v>50</v>
      </c>
      <c r="M508" s="28">
        <f>VLOOKUP(Z508,[1]MCS!$B$3:$C$453,2,0)</f>
        <v>2503092400</v>
      </c>
      <c r="N508" s="26"/>
      <c r="O508" s="29"/>
      <c r="P508" s="30">
        <v>-31085</v>
      </c>
      <c r="Q508" s="31"/>
      <c r="R508" s="27" t="s">
        <v>151</v>
      </c>
      <c r="S508" s="26">
        <v>2100</v>
      </c>
      <c r="T508" s="28"/>
      <c r="U508" s="26"/>
      <c r="V508" s="26"/>
      <c r="W508" s="26"/>
      <c r="X508" s="33">
        <v>210010</v>
      </c>
      <c r="Y508" s="36"/>
      <c r="Z508" s="33" t="s">
        <v>678</v>
      </c>
      <c r="AA508" s="26">
        <v>2025</v>
      </c>
    </row>
    <row r="509" spans="1:28" hidden="1" x14ac:dyDescent="0.35">
      <c r="A509" s="26">
        <v>1</v>
      </c>
      <c r="B509" s="26" t="str">
        <f t="shared" si="57"/>
        <v>MCS SAL/JUNE-25</v>
      </c>
      <c r="C509" s="26" t="str">
        <f t="shared" si="57"/>
        <v>30.06.2025</v>
      </c>
      <c r="D509" s="26" t="s">
        <v>147</v>
      </c>
      <c r="E509" s="26">
        <v>1000</v>
      </c>
      <c r="F509" s="26" t="str">
        <f t="shared" si="53"/>
        <v>30.06.2025</v>
      </c>
      <c r="G509" s="26"/>
      <c r="H509" s="26" t="s">
        <v>148</v>
      </c>
      <c r="I509" s="26"/>
      <c r="J509" s="26" t="str">
        <f t="shared" si="54"/>
        <v xml:space="preserve"> MCS/JUNE-25</v>
      </c>
      <c r="K509" s="27" t="s">
        <v>679</v>
      </c>
      <c r="L509" s="26">
        <f t="shared" si="59"/>
        <v>50</v>
      </c>
      <c r="M509" s="28">
        <f>VLOOKUP(Z509,[1]MCS!$B$3:$C$453,2,0)</f>
        <v>2503092400</v>
      </c>
      <c r="N509" s="26"/>
      <c r="O509" s="29"/>
      <c r="P509" s="30">
        <v>-226000</v>
      </c>
      <c r="Q509" s="31"/>
      <c r="R509" s="27" t="s">
        <v>151</v>
      </c>
      <c r="S509" s="26">
        <v>2100</v>
      </c>
      <c r="T509" s="28"/>
      <c r="U509" s="26"/>
      <c r="V509" s="26"/>
      <c r="W509" s="26"/>
      <c r="X509" s="33">
        <v>210010</v>
      </c>
      <c r="Y509" s="36"/>
      <c r="Z509" s="33" t="s">
        <v>680</v>
      </c>
      <c r="AA509" s="26">
        <v>2025</v>
      </c>
    </row>
    <row r="510" spans="1:28" hidden="1" x14ac:dyDescent="0.35">
      <c r="A510" s="26">
        <v>1</v>
      </c>
      <c r="B510" s="26" t="str">
        <f t="shared" si="57"/>
        <v>MCS SAL/JUNE-25</v>
      </c>
      <c r="C510" s="26" t="str">
        <f t="shared" si="57"/>
        <v>30.06.2025</v>
      </c>
      <c r="D510" s="26" t="s">
        <v>147</v>
      </c>
      <c r="E510" s="26">
        <v>1000</v>
      </c>
      <c r="F510" s="26" t="str">
        <f t="shared" si="53"/>
        <v>30.06.2025</v>
      </c>
      <c r="G510" s="26"/>
      <c r="H510" s="26" t="s">
        <v>148</v>
      </c>
      <c r="I510" s="26"/>
      <c r="J510" s="26" t="str">
        <f t="shared" si="54"/>
        <v xml:space="preserve"> MCS/JUNE-25</v>
      </c>
      <c r="K510" s="27" t="s">
        <v>681</v>
      </c>
      <c r="L510" s="26">
        <f>IF(P513&gt;=0,40,50)</f>
        <v>40</v>
      </c>
      <c r="M510" s="28">
        <f>VLOOKUP(Z510,[1]MCS!$B$3:$C$453,2,0)</f>
        <v>1207040801</v>
      </c>
      <c r="N510" s="26"/>
      <c r="O510" s="29"/>
      <c r="P510" s="30">
        <v>-3420</v>
      </c>
      <c r="Q510" s="31"/>
      <c r="R510" s="27" t="s">
        <v>151</v>
      </c>
      <c r="S510" s="26">
        <v>2100</v>
      </c>
      <c r="T510" s="28"/>
      <c r="U510" s="26"/>
      <c r="V510" s="26"/>
      <c r="W510" s="26"/>
      <c r="X510" s="33">
        <v>210010</v>
      </c>
      <c r="Y510" s="36"/>
      <c r="Z510" s="41" t="s">
        <v>682</v>
      </c>
      <c r="AA510" s="26">
        <v>2025</v>
      </c>
    </row>
    <row r="511" spans="1:28" hidden="1" x14ac:dyDescent="0.35">
      <c r="A511" s="26">
        <v>1</v>
      </c>
      <c r="B511" s="26" t="str">
        <f t="shared" si="57"/>
        <v>MCS SAL/JUNE-25</v>
      </c>
      <c r="C511" s="26" t="str">
        <f t="shared" si="57"/>
        <v>30.06.2025</v>
      </c>
      <c r="D511" s="26" t="s">
        <v>147</v>
      </c>
      <c r="E511" s="26">
        <v>1000</v>
      </c>
      <c r="F511" s="26" t="str">
        <f t="shared" si="53"/>
        <v>30.06.2025</v>
      </c>
      <c r="G511" s="26"/>
      <c r="H511" s="26" t="s">
        <v>148</v>
      </c>
      <c r="I511" s="26"/>
      <c r="J511" s="26" t="str">
        <f t="shared" si="54"/>
        <v xml:space="preserve"> MCS/JUNE-25</v>
      </c>
      <c r="K511" s="27" t="s">
        <v>683</v>
      </c>
      <c r="L511" s="26">
        <f t="shared" ref="L511" si="60">IF(P513&gt;=0,40,50)</f>
        <v>40</v>
      </c>
      <c r="M511" s="28">
        <f>VLOOKUP(Z511,[1]MCS!$B$3:$C$453,2,0)</f>
        <v>2503092600</v>
      </c>
      <c r="N511" s="26"/>
      <c r="O511" s="29"/>
      <c r="P511" s="30">
        <v>-5200</v>
      </c>
      <c r="Q511" s="31"/>
      <c r="R511" s="27" t="s">
        <v>151</v>
      </c>
      <c r="S511" s="26">
        <v>2100</v>
      </c>
      <c r="T511" s="28"/>
      <c r="U511" s="26"/>
      <c r="V511" s="26"/>
      <c r="W511" s="26"/>
      <c r="X511" s="33">
        <v>210010</v>
      </c>
      <c r="Y511" s="36"/>
      <c r="Z511" s="42" t="s">
        <v>684</v>
      </c>
      <c r="AA511" s="26">
        <v>2025</v>
      </c>
    </row>
    <row r="512" spans="1:28" hidden="1" x14ac:dyDescent="0.35">
      <c r="A512" s="26">
        <v>1</v>
      </c>
      <c r="B512" s="26" t="str">
        <f t="shared" si="57"/>
        <v>MCS SAL/JUNE-25</v>
      </c>
      <c r="C512" s="26" t="str">
        <f t="shared" si="57"/>
        <v>30.06.2025</v>
      </c>
      <c r="D512" s="26" t="s">
        <v>147</v>
      </c>
      <c r="E512" s="26">
        <v>1000</v>
      </c>
      <c r="F512" s="26" t="str">
        <f t="shared" si="53"/>
        <v>30.06.2025</v>
      </c>
      <c r="G512" s="26"/>
      <c r="H512" s="26" t="s">
        <v>148</v>
      </c>
      <c r="I512" s="26"/>
      <c r="J512" s="26" t="str">
        <f t="shared" si="54"/>
        <v xml:space="preserve"> MCS/JUNE-25</v>
      </c>
      <c r="K512" s="27" t="s">
        <v>685</v>
      </c>
      <c r="L512" s="26">
        <f t="shared" ref="L512" si="61">IF(P513&gt;=0,40,50)</f>
        <v>40</v>
      </c>
      <c r="M512" s="28">
        <f>VLOOKUP(Z512,[1]MCS!$B$3:$C$453,2,0)</f>
        <v>1207040801</v>
      </c>
      <c r="N512" s="26"/>
      <c r="O512" s="29"/>
      <c r="P512" s="30">
        <v>-145834</v>
      </c>
      <c r="Q512" s="31"/>
      <c r="R512" s="27" t="s">
        <v>151</v>
      </c>
      <c r="S512" s="26">
        <v>2100</v>
      </c>
      <c r="T512" s="28"/>
      <c r="U512" s="26"/>
      <c r="V512" s="26"/>
      <c r="W512" s="26"/>
      <c r="X512" s="33">
        <v>210010</v>
      </c>
      <c r="Y512" s="36"/>
      <c r="Z512" s="33" t="s">
        <v>686</v>
      </c>
      <c r="AA512" s="26">
        <v>2025</v>
      </c>
    </row>
    <row r="513" spans="1:27" hidden="1" x14ac:dyDescent="0.35">
      <c r="A513" s="26">
        <v>1</v>
      </c>
      <c r="B513" s="26" t="str">
        <f t="shared" si="57"/>
        <v>MCS SAL/JUNE-25</v>
      </c>
      <c r="C513" s="26" t="str">
        <f t="shared" si="57"/>
        <v>30.06.2025</v>
      </c>
      <c r="D513" s="26" t="s">
        <v>147</v>
      </c>
      <c r="E513" s="26">
        <v>1000</v>
      </c>
      <c r="F513" s="26" t="str">
        <f t="shared" si="53"/>
        <v>30.06.2025</v>
      </c>
      <c r="G513" s="26"/>
      <c r="H513" s="26" t="s">
        <v>148</v>
      </c>
      <c r="I513" s="26"/>
      <c r="J513" s="26" t="str">
        <f t="shared" si="54"/>
        <v xml:space="preserve"> MCS/JUNE-25</v>
      </c>
      <c r="K513" s="27" t="s">
        <v>687</v>
      </c>
      <c r="L513" s="26">
        <f>IF(P514&gt;=0,40,50)</f>
        <v>50</v>
      </c>
      <c r="M513" s="28">
        <f>VLOOKUP(Z513,[1]MCS!$B$3:$C$453,2,0)</f>
        <v>1209010600</v>
      </c>
      <c r="N513" s="26"/>
      <c r="O513" s="29"/>
      <c r="P513" s="30">
        <v>0</v>
      </c>
      <c r="Q513" s="31"/>
      <c r="R513" s="27" t="s">
        <v>151</v>
      </c>
      <c r="S513" s="26">
        <v>2100</v>
      </c>
      <c r="T513" s="28"/>
      <c r="U513" s="26"/>
      <c r="V513" s="26"/>
      <c r="W513" s="26"/>
      <c r="X513" s="33">
        <v>210010</v>
      </c>
      <c r="Y513" s="36"/>
      <c r="Z513" s="43" t="s">
        <v>688</v>
      </c>
      <c r="AA513" s="26">
        <v>2025</v>
      </c>
    </row>
    <row r="514" spans="1:27" hidden="1" x14ac:dyDescent="0.35">
      <c r="A514" s="26">
        <v>1</v>
      </c>
      <c r="B514" s="26" t="str">
        <f t="shared" si="57"/>
        <v>MCS SAL/JUNE-25</v>
      </c>
      <c r="C514" s="26" t="str">
        <f t="shared" si="57"/>
        <v>30.06.2025</v>
      </c>
      <c r="D514" s="26" t="s">
        <v>147</v>
      </c>
      <c r="E514" s="26">
        <v>1000</v>
      </c>
      <c r="F514" s="26" t="str">
        <f t="shared" si="53"/>
        <v>30.06.2025</v>
      </c>
      <c r="G514" s="26"/>
      <c r="H514" s="26" t="s">
        <v>148</v>
      </c>
      <c r="I514" s="26"/>
      <c r="J514" s="26" t="str">
        <f t="shared" si="54"/>
        <v xml:space="preserve"> MCS/JUNE-25</v>
      </c>
      <c r="K514" s="27" t="s">
        <v>689</v>
      </c>
      <c r="L514" s="26">
        <f t="shared" si="59"/>
        <v>50</v>
      </c>
      <c r="M514" s="28">
        <f>VLOOKUP(Z514,[1]MCS!$B$3:$C$453,2,0)</f>
        <v>2503092400</v>
      </c>
      <c r="N514" s="26"/>
      <c r="O514" s="29"/>
      <c r="P514" s="30">
        <v>-5500</v>
      </c>
      <c r="Q514" s="31"/>
      <c r="R514" s="27" t="s">
        <v>151</v>
      </c>
      <c r="S514" s="26">
        <v>2100</v>
      </c>
      <c r="T514" s="28"/>
      <c r="U514" s="26"/>
      <c r="V514" s="26"/>
      <c r="W514" s="26"/>
      <c r="X514" s="33">
        <v>210010</v>
      </c>
      <c r="Y514" s="34"/>
      <c r="Z514" s="33" t="s">
        <v>690</v>
      </c>
      <c r="AA514" s="26">
        <v>2025</v>
      </c>
    </row>
    <row r="515" spans="1:27" hidden="1" x14ac:dyDescent="0.35">
      <c r="A515" s="26">
        <v>1</v>
      </c>
      <c r="B515" s="26" t="str">
        <f t="shared" si="57"/>
        <v>MCS SAL/JUNE-25</v>
      </c>
      <c r="C515" s="26" t="str">
        <f t="shared" si="57"/>
        <v>30.06.2025</v>
      </c>
      <c r="D515" s="26" t="s">
        <v>147</v>
      </c>
      <c r="E515" s="26">
        <v>1000</v>
      </c>
      <c r="F515" s="26" t="str">
        <f t="shared" si="53"/>
        <v>30.06.2025</v>
      </c>
      <c r="G515" s="26"/>
      <c r="H515" s="26" t="s">
        <v>148</v>
      </c>
      <c r="I515" s="26"/>
      <c r="J515" s="26" t="str">
        <f t="shared" si="54"/>
        <v xml:space="preserve"> MCS/JUNE-25</v>
      </c>
      <c r="K515" s="27" t="s">
        <v>691</v>
      </c>
      <c r="L515" s="26">
        <f>IF(P515&gt;=0,40,50)</f>
        <v>50</v>
      </c>
      <c r="M515" s="28">
        <f>VLOOKUP(Z515,[1]MCS!$B$3:$C$453,2,0)</f>
        <v>2503094900</v>
      </c>
      <c r="N515" s="26"/>
      <c r="O515" s="29"/>
      <c r="P515" s="30">
        <v>-366449</v>
      </c>
      <c r="Q515" s="31"/>
      <c r="R515" s="27" t="s">
        <v>151</v>
      </c>
      <c r="S515" s="26">
        <v>2100</v>
      </c>
      <c r="T515" s="28"/>
      <c r="U515" s="26"/>
      <c r="V515" s="26"/>
      <c r="W515" s="26"/>
      <c r="X515" s="33">
        <v>210010</v>
      </c>
      <c r="Y515" s="34"/>
      <c r="Z515" s="41" t="s">
        <v>692</v>
      </c>
      <c r="AA515" s="26">
        <v>2025</v>
      </c>
    </row>
    <row r="516" spans="1:27" hidden="1" x14ac:dyDescent="0.35">
      <c r="A516" s="26">
        <v>1</v>
      </c>
      <c r="B516" s="26" t="str">
        <f t="shared" ref="B516:C531" si="62">+B515</f>
        <v>MCS SAL/JUNE-25</v>
      </c>
      <c r="C516" s="26" t="str">
        <f t="shared" si="62"/>
        <v>30.06.2025</v>
      </c>
      <c r="D516" s="26" t="s">
        <v>147</v>
      </c>
      <c r="E516" s="26">
        <v>1000</v>
      </c>
      <c r="F516" s="26" t="str">
        <f t="shared" ref="F516:F579" si="63">+F515</f>
        <v>30.06.2025</v>
      </c>
      <c r="G516" s="26"/>
      <c r="H516" s="26" t="s">
        <v>148</v>
      </c>
      <c r="I516" s="26"/>
      <c r="J516" s="26" t="str">
        <f t="shared" ref="J516:J579" si="64">+J515</f>
        <v xml:space="preserve"> MCS/JUNE-25</v>
      </c>
      <c r="K516" s="27" t="s">
        <v>693</v>
      </c>
      <c r="L516" s="26">
        <f t="shared" ref="L516:L579" si="65">IF(P516&gt;=0,40,50)</f>
        <v>50</v>
      </c>
      <c r="M516" s="28">
        <f>VLOOKUP(Z516,[1]MCS!$B$3:$C$453,2,0)</f>
        <v>4701195600</v>
      </c>
      <c r="N516" s="26"/>
      <c r="O516" s="29"/>
      <c r="P516" s="30">
        <v>-235</v>
      </c>
      <c r="Q516" s="31"/>
      <c r="R516" s="27" t="s">
        <v>151</v>
      </c>
      <c r="S516" s="26">
        <v>2100</v>
      </c>
      <c r="T516" s="32" t="s">
        <v>65</v>
      </c>
      <c r="U516" s="26"/>
      <c r="V516" s="26"/>
      <c r="W516" s="26"/>
      <c r="X516" s="33"/>
      <c r="Y516" s="34"/>
      <c r="Z516" s="33" t="s">
        <v>694</v>
      </c>
      <c r="AA516" s="26">
        <v>2025</v>
      </c>
    </row>
    <row r="517" spans="1:27" hidden="1" x14ac:dyDescent="0.35">
      <c r="A517" s="26">
        <v>1</v>
      </c>
      <c r="B517" s="26" t="str">
        <f t="shared" si="62"/>
        <v>MCS SAL/JUNE-25</v>
      </c>
      <c r="C517" s="26" t="str">
        <f t="shared" si="62"/>
        <v>30.06.2025</v>
      </c>
      <c r="D517" s="26" t="s">
        <v>147</v>
      </c>
      <c r="E517" s="26">
        <v>1000</v>
      </c>
      <c r="F517" s="26" t="str">
        <f t="shared" si="63"/>
        <v>30.06.2025</v>
      </c>
      <c r="G517" s="26"/>
      <c r="H517" s="26" t="s">
        <v>148</v>
      </c>
      <c r="I517" s="26"/>
      <c r="J517" s="26" t="str">
        <f t="shared" si="64"/>
        <v xml:space="preserve"> MCS/JUNE-25</v>
      </c>
      <c r="K517" s="27" t="s">
        <v>695</v>
      </c>
      <c r="L517" s="26">
        <f t="shared" si="65"/>
        <v>50</v>
      </c>
      <c r="M517" s="28">
        <f>VLOOKUP(Z517,[1]MCS!$B$3:$C$453,2,0)</f>
        <v>4701195600</v>
      </c>
      <c r="N517" s="26"/>
      <c r="O517" s="29"/>
      <c r="P517" s="30">
        <v>-180</v>
      </c>
      <c r="Q517" s="31"/>
      <c r="R517" s="27" t="s">
        <v>151</v>
      </c>
      <c r="S517" s="26">
        <v>2100</v>
      </c>
      <c r="T517" s="32" t="s">
        <v>76</v>
      </c>
      <c r="U517" s="26"/>
      <c r="V517" s="26"/>
      <c r="W517" s="26"/>
      <c r="X517" s="33"/>
      <c r="Y517" s="34"/>
      <c r="Z517" s="33" t="s">
        <v>694</v>
      </c>
      <c r="AA517" s="26">
        <v>2025</v>
      </c>
    </row>
    <row r="518" spans="1:27" hidden="1" x14ac:dyDescent="0.35">
      <c r="A518" s="26">
        <v>1</v>
      </c>
      <c r="B518" s="26" t="str">
        <f t="shared" si="62"/>
        <v>MCS SAL/JUNE-25</v>
      </c>
      <c r="C518" s="26" t="str">
        <f t="shared" si="62"/>
        <v>30.06.2025</v>
      </c>
      <c r="D518" s="26" t="s">
        <v>147</v>
      </c>
      <c r="E518" s="26">
        <v>1000</v>
      </c>
      <c r="F518" s="26" t="str">
        <f t="shared" si="63"/>
        <v>30.06.2025</v>
      </c>
      <c r="G518" s="26"/>
      <c r="H518" s="26" t="s">
        <v>148</v>
      </c>
      <c r="I518" s="26"/>
      <c r="J518" s="26" t="str">
        <f t="shared" si="64"/>
        <v xml:space="preserve"> MCS/JUNE-25</v>
      </c>
      <c r="K518" s="27" t="s">
        <v>696</v>
      </c>
      <c r="L518" s="26">
        <f t="shared" si="65"/>
        <v>50</v>
      </c>
      <c r="M518" s="28">
        <f>VLOOKUP(Z518,[1]MCS!$B$3:$C$453,2,0)</f>
        <v>4701195600</v>
      </c>
      <c r="N518" s="26"/>
      <c r="O518" s="29"/>
      <c r="P518" s="30">
        <v>-1780</v>
      </c>
      <c r="Q518" s="31"/>
      <c r="R518" s="27" t="s">
        <v>151</v>
      </c>
      <c r="S518" s="26">
        <v>2100</v>
      </c>
      <c r="T518" s="32" t="s">
        <v>63</v>
      </c>
      <c r="U518" s="26"/>
      <c r="V518" s="26"/>
      <c r="W518" s="26"/>
      <c r="X518" s="33"/>
      <c r="Y518" s="34"/>
      <c r="Z518" s="33" t="s">
        <v>694</v>
      </c>
      <c r="AA518" s="26">
        <v>2025</v>
      </c>
    </row>
    <row r="519" spans="1:27" hidden="1" x14ac:dyDescent="0.35">
      <c r="A519" s="26">
        <v>1</v>
      </c>
      <c r="B519" s="26" t="str">
        <f t="shared" si="62"/>
        <v>MCS SAL/JUNE-25</v>
      </c>
      <c r="C519" s="26" t="str">
        <f t="shared" si="62"/>
        <v>30.06.2025</v>
      </c>
      <c r="D519" s="26" t="s">
        <v>147</v>
      </c>
      <c r="E519" s="26">
        <v>1000</v>
      </c>
      <c r="F519" s="26" t="str">
        <f t="shared" si="63"/>
        <v>30.06.2025</v>
      </c>
      <c r="G519" s="26"/>
      <c r="H519" s="26" t="s">
        <v>148</v>
      </c>
      <c r="I519" s="26"/>
      <c r="J519" s="26" t="str">
        <f t="shared" si="64"/>
        <v xml:space="preserve"> MCS/JUNE-25</v>
      </c>
      <c r="K519" s="27" t="s">
        <v>697</v>
      </c>
      <c r="L519" s="26">
        <f t="shared" si="65"/>
        <v>50</v>
      </c>
      <c r="M519" s="28">
        <f>VLOOKUP(Z519,[1]MCS!$B$3:$C$453,2,0)</f>
        <v>4701195600</v>
      </c>
      <c r="N519" s="26"/>
      <c r="O519" s="29"/>
      <c r="P519" s="30">
        <v>-145</v>
      </c>
      <c r="Q519" s="31"/>
      <c r="R519" s="27" t="s">
        <v>151</v>
      </c>
      <c r="S519" s="26">
        <v>2100</v>
      </c>
      <c r="T519" s="32" t="s">
        <v>71</v>
      </c>
      <c r="U519" s="26"/>
      <c r="V519" s="26"/>
      <c r="W519" s="26"/>
      <c r="X519" s="33"/>
      <c r="Y519" s="34"/>
      <c r="Z519" s="33" t="s">
        <v>694</v>
      </c>
      <c r="AA519" s="26">
        <v>2025</v>
      </c>
    </row>
    <row r="520" spans="1:27" hidden="1" x14ac:dyDescent="0.35">
      <c r="A520" s="26">
        <v>1</v>
      </c>
      <c r="B520" s="26" t="str">
        <f t="shared" si="62"/>
        <v>MCS SAL/JUNE-25</v>
      </c>
      <c r="C520" s="26" t="str">
        <f t="shared" si="62"/>
        <v>30.06.2025</v>
      </c>
      <c r="D520" s="26" t="s">
        <v>147</v>
      </c>
      <c r="E520" s="26">
        <v>1000</v>
      </c>
      <c r="F520" s="26" t="str">
        <f t="shared" si="63"/>
        <v>30.06.2025</v>
      </c>
      <c r="G520" s="26"/>
      <c r="H520" s="26" t="s">
        <v>148</v>
      </c>
      <c r="I520" s="26"/>
      <c r="J520" s="26" t="str">
        <f t="shared" si="64"/>
        <v xml:space="preserve"> MCS/JUNE-25</v>
      </c>
      <c r="K520" s="27" t="s">
        <v>698</v>
      </c>
      <c r="L520" s="26">
        <f t="shared" si="65"/>
        <v>50</v>
      </c>
      <c r="M520" s="28">
        <f>VLOOKUP(Z520,[1]MCS!$B$3:$C$453,2,0)</f>
        <v>4701195600</v>
      </c>
      <c r="N520" s="26"/>
      <c r="O520" s="29"/>
      <c r="P520" s="30">
        <v>-1600</v>
      </c>
      <c r="Q520" s="31"/>
      <c r="R520" s="27" t="s">
        <v>151</v>
      </c>
      <c r="S520" s="26">
        <v>2100</v>
      </c>
      <c r="T520" s="32" t="s">
        <v>88</v>
      </c>
      <c r="U520" s="26"/>
      <c r="V520" s="26"/>
      <c r="W520" s="26"/>
      <c r="X520" s="33"/>
      <c r="Y520" s="34"/>
      <c r="Z520" s="33" t="s">
        <v>694</v>
      </c>
      <c r="AA520" s="26">
        <v>2025</v>
      </c>
    </row>
    <row r="521" spans="1:27" hidden="1" x14ac:dyDescent="0.35">
      <c r="A521" s="26">
        <v>1</v>
      </c>
      <c r="B521" s="26" t="str">
        <f t="shared" si="62"/>
        <v>MCS SAL/JUNE-25</v>
      </c>
      <c r="C521" s="26" t="str">
        <f t="shared" si="62"/>
        <v>30.06.2025</v>
      </c>
      <c r="D521" s="26" t="s">
        <v>147</v>
      </c>
      <c r="E521" s="26">
        <v>1000</v>
      </c>
      <c r="F521" s="26" t="str">
        <f t="shared" si="63"/>
        <v>30.06.2025</v>
      </c>
      <c r="G521" s="26"/>
      <c r="H521" s="26" t="s">
        <v>148</v>
      </c>
      <c r="I521" s="26"/>
      <c r="J521" s="26" t="str">
        <f t="shared" si="64"/>
        <v xml:space="preserve"> MCS/JUNE-25</v>
      </c>
      <c r="K521" s="27" t="s">
        <v>699</v>
      </c>
      <c r="L521" s="26">
        <f t="shared" si="65"/>
        <v>50</v>
      </c>
      <c r="M521" s="28">
        <f>VLOOKUP(Z521,[1]MCS!$B$3:$C$453,2,0)</f>
        <v>4701195600</v>
      </c>
      <c r="N521" s="26"/>
      <c r="O521" s="29"/>
      <c r="P521" s="30">
        <v>-145</v>
      </c>
      <c r="Q521" s="31"/>
      <c r="R521" s="27" t="s">
        <v>151</v>
      </c>
      <c r="S521" s="26">
        <v>2100</v>
      </c>
      <c r="T521" s="32" t="s">
        <v>67</v>
      </c>
      <c r="U521" s="26"/>
      <c r="V521" s="26"/>
      <c r="W521" s="26"/>
      <c r="X521" s="33"/>
      <c r="Y521" s="34"/>
      <c r="Z521" s="33" t="s">
        <v>694</v>
      </c>
      <c r="AA521" s="26">
        <v>2025</v>
      </c>
    </row>
    <row r="522" spans="1:27" hidden="1" x14ac:dyDescent="0.35">
      <c r="A522" s="26">
        <v>1</v>
      </c>
      <c r="B522" s="26" t="str">
        <f t="shared" si="62"/>
        <v>MCS SAL/JUNE-25</v>
      </c>
      <c r="C522" s="26" t="str">
        <f t="shared" si="62"/>
        <v>30.06.2025</v>
      </c>
      <c r="D522" s="26" t="s">
        <v>147</v>
      </c>
      <c r="E522" s="26">
        <v>1000</v>
      </c>
      <c r="F522" s="26" t="str">
        <f t="shared" si="63"/>
        <v>30.06.2025</v>
      </c>
      <c r="G522" s="26"/>
      <c r="H522" s="26" t="s">
        <v>148</v>
      </c>
      <c r="I522" s="26"/>
      <c r="J522" s="26" t="str">
        <f t="shared" si="64"/>
        <v xml:space="preserve"> MCS/JUNE-25</v>
      </c>
      <c r="K522" s="27" t="s">
        <v>700</v>
      </c>
      <c r="L522" s="26">
        <f t="shared" si="65"/>
        <v>50</v>
      </c>
      <c r="M522" s="28">
        <f>VLOOKUP(Z522,[1]MCS!$B$3:$C$453,2,0)</f>
        <v>4701195600</v>
      </c>
      <c r="N522" s="26"/>
      <c r="O522" s="29"/>
      <c r="P522" s="30">
        <v>-1070</v>
      </c>
      <c r="Q522" s="31"/>
      <c r="R522" s="27" t="s">
        <v>151</v>
      </c>
      <c r="S522" s="26">
        <v>2100</v>
      </c>
      <c r="T522" s="32" t="s">
        <v>75</v>
      </c>
      <c r="U522" s="26"/>
      <c r="V522" s="26"/>
      <c r="W522" s="26"/>
      <c r="X522" s="33"/>
      <c r="Y522" s="34"/>
      <c r="Z522" s="33" t="s">
        <v>694</v>
      </c>
      <c r="AA522" s="26">
        <v>2025</v>
      </c>
    </row>
    <row r="523" spans="1:27" hidden="1" x14ac:dyDescent="0.35">
      <c r="A523" s="26">
        <v>1</v>
      </c>
      <c r="B523" s="26" t="str">
        <f t="shared" si="62"/>
        <v>MCS SAL/JUNE-25</v>
      </c>
      <c r="C523" s="26" t="str">
        <f t="shared" si="62"/>
        <v>30.06.2025</v>
      </c>
      <c r="D523" s="26" t="s">
        <v>147</v>
      </c>
      <c r="E523" s="26">
        <v>1000</v>
      </c>
      <c r="F523" s="26" t="str">
        <f t="shared" si="63"/>
        <v>30.06.2025</v>
      </c>
      <c r="G523" s="26"/>
      <c r="H523" s="26" t="s">
        <v>148</v>
      </c>
      <c r="I523" s="26"/>
      <c r="J523" s="26" t="str">
        <f t="shared" si="64"/>
        <v xml:space="preserve"> MCS/JUNE-25</v>
      </c>
      <c r="K523" s="27" t="s">
        <v>701</v>
      </c>
      <c r="L523" s="26">
        <f t="shared" si="65"/>
        <v>50</v>
      </c>
      <c r="M523" s="28">
        <f>VLOOKUP(Z523,[1]MCS!$B$3:$C$453,2,0)</f>
        <v>4701195600</v>
      </c>
      <c r="N523" s="26"/>
      <c r="O523" s="29"/>
      <c r="P523" s="30">
        <v>-180</v>
      </c>
      <c r="Q523" s="31"/>
      <c r="R523" s="27" t="s">
        <v>151</v>
      </c>
      <c r="S523" s="26">
        <v>2100</v>
      </c>
      <c r="T523" s="32" t="s">
        <v>73</v>
      </c>
      <c r="U523" s="26"/>
      <c r="V523" s="26"/>
      <c r="W523" s="26"/>
      <c r="X523" s="33"/>
      <c r="Y523" s="34"/>
      <c r="Z523" s="33" t="s">
        <v>694</v>
      </c>
      <c r="AA523" s="26">
        <v>2025</v>
      </c>
    </row>
    <row r="524" spans="1:27" hidden="1" x14ac:dyDescent="0.35">
      <c r="A524" s="26">
        <v>1</v>
      </c>
      <c r="B524" s="26" t="str">
        <f t="shared" si="62"/>
        <v>MCS SAL/JUNE-25</v>
      </c>
      <c r="C524" s="26" t="str">
        <f t="shared" si="62"/>
        <v>30.06.2025</v>
      </c>
      <c r="D524" s="26" t="s">
        <v>147</v>
      </c>
      <c r="E524" s="26">
        <v>1000</v>
      </c>
      <c r="F524" s="26" t="str">
        <f t="shared" si="63"/>
        <v>30.06.2025</v>
      </c>
      <c r="G524" s="26"/>
      <c r="H524" s="26" t="s">
        <v>148</v>
      </c>
      <c r="I524" s="26"/>
      <c r="J524" s="26" t="str">
        <f t="shared" si="64"/>
        <v xml:space="preserve"> MCS/JUNE-25</v>
      </c>
      <c r="K524" s="27" t="s">
        <v>702</v>
      </c>
      <c r="L524" s="26">
        <f t="shared" si="65"/>
        <v>50</v>
      </c>
      <c r="M524" s="28">
        <f>VLOOKUP(Z524,[1]MCS!$B$3:$C$453,2,0)</f>
        <v>4701195600</v>
      </c>
      <c r="N524" s="26"/>
      <c r="O524" s="29"/>
      <c r="P524" s="30">
        <v>-800</v>
      </c>
      <c r="Q524" s="31"/>
      <c r="R524" s="27" t="s">
        <v>151</v>
      </c>
      <c r="S524" s="26">
        <v>2100</v>
      </c>
      <c r="T524" s="32" t="s">
        <v>93</v>
      </c>
      <c r="U524" s="26"/>
      <c r="V524" s="26"/>
      <c r="W524" s="26"/>
      <c r="X524" s="33"/>
      <c r="Y524" s="34"/>
      <c r="Z524" s="33" t="s">
        <v>694</v>
      </c>
      <c r="AA524" s="26">
        <v>2025</v>
      </c>
    </row>
    <row r="525" spans="1:27" hidden="1" x14ac:dyDescent="0.35">
      <c r="A525" s="26">
        <v>1</v>
      </c>
      <c r="B525" s="26" t="str">
        <f t="shared" si="62"/>
        <v>MCS SAL/JUNE-25</v>
      </c>
      <c r="C525" s="26" t="str">
        <f t="shared" si="62"/>
        <v>30.06.2025</v>
      </c>
      <c r="D525" s="26" t="s">
        <v>147</v>
      </c>
      <c r="E525" s="26">
        <v>1000</v>
      </c>
      <c r="F525" s="26" t="str">
        <f t="shared" si="63"/>
        <v>30.06.2025</v>
      </c>
      <c r="G525" s="26"/>
      <c r="H525" s="26" t="s">
        <v>148</v>
      </c>
      <c r="I525" s="26"/>
      <c r="J525" s="26" t="str">
        <f t="shared" si="64"/>
        <v xml:space="preserve"> MCS/JUNE-25</v>
      </c>
      <c r="K525" s="27" t="s">
        <v>703</v>
      </c>
      <c r="L525" s="26">
        <f t="shared" si="65"/>
        <v>50</v>
      </c>
      <c r="M525" s="28">
        <f>VLOOKUP(Z525,[1]MCS!$B$3:$C$453,2,0)</f>
        <v>4701195600</v>
      </c>
      <c r="N525" s="26"/>
      <c r="O525" s="29"/>
      <c r="P525" s="30">
        <v>-145</v>
      </c>
      <c r="Q525" s="31"/>
      <c r="R525" s="27" t="s">
        <v>151</v>
      </c>
      <c r="S525" s="26">
        <v>2100</v>
      </c>
      <c r="T525" s="32" t="s">
        <v>101</v>
      </c>
      <c r="U525" s="26"/>
      <c r="V525" s="26"/>
      <c r="W525" s="26"/>
      <c r="X525" s="33"/>
      <c r="Y525" s="34"/>
      <c r="Z525" s="33" t="s">
        <v>694</v>
      </c>
      <c r="AA525" s="26">
        <v>2025</v>
      </c>
    </row>
    <row r="526" spans="1:27" hidden="1" x14ac:dyDescent="0.35">
      <c r="A526" s="26">
        <v>1</v>
      </c>
      <c r="B526" s="26" t="str">
        <f t="shared" si="62"/>
        <v>MCS SAL/JUNE-25</v>
      </c>
      <c r="C526" s="26" t="str">
        <f t="shared" si="62"/>
        <v>30.06.2025</v>
      </c>
      <c r="D526" s="26" t="s">
        <v>147</v>
      </c>
      <c r="E526" s="26">
        <v>1000</v>
      </c>
      <c r="F526" s="26" t="str">
        <f t="shared" si="63"/>
        <v>30.06.2025</v>
      </c>
      <c r="G526" s="26"/>
      <c r="H526" s="26" t="s">
        <v>148</v>
      </c>
      <c r="I526" s="26"/>
      <c r="J526" s="26" t="str">
        <f t="shared" si="64"/>
        <v xml:space="preserve"> MCS/JUNE-25</v>
      </c>
      <c r="K526" s="27" t="s">
        <v>704</v>
      </c>
      <c r="L526" s="26">
        <f t="shared" si="65"/>
        <v>50</v>
      </c>
      <c r="M526" s="28">
        <f>VLOOKUP(Z526,[1]MCS!$B$3:$C$453,2,0)</f>
        <v>4701195600</v>
      </c>
      <c r="N526" s="26"/>
      <c r="O526" s="29"/>
      <c r="P526" s="30">
        <v>-600</v>
      </c>
      <c r="Q526" s="31"/>
      <c r="R526" s="27" t="s">
        <v>151</v>
      </c>
      <c r="S526" s="26">
        <v>2100</v>
      </c>
      <c r="T526" s="32" t="s">
        <v>70</v>
      </c>
      <c r="U526" s="26"/>
      <c r="V526" s="26"/>
      <c r="W526" s="26"/>
      <c r="X526" s="33"/>
      <c r="Y526" s="34"/>
      <c r="Z526" s="33" t="s">
        <v>694</v>
      </c>
      <c r="AA526" s="26">
        <v>2025</v>
      </c>
    </row>
    <row r="527" spans="1:27" hidden="1" x14ac:dyDescent="0.35">
      <c r="A527" s="26">
        <v>1</v>
      </c>
      <c r="B527" s="26" t="str">
        <f t="shared" si="62"/>
        <v>MCS SAL/JUNE-25</v>
      </c>
      <c r="C527" s="26" t="str">
        <f t="shared" si="62"/>
        <v>30.06.2025</v>
      </c>
      <c r="D527" s="26" t="s">
        <v>147</v>
      </c>
      <c r="E527" s="26">
        <v>1000</v>
      </c>
      <c r="F527" s="26" t="str">
        <f t="shared" si="63"/>
        <v>30.06.2025</v>
      </c>
      <c r="G527" s="26"/>
      <c r="H527" s="26" t="s">
        <v>148</v>
      </c>
      <c r="I527" s="26"/>
      <c r="J527" s="26" t="str">
        <f t="shared" si="64"/>
        <v xml:space="preserve"> MCS/JUNE-25</v>
      </c>
      <c r="K527" s="27" t="s">
        <v>705</v>
      </c>
      <c r="L527" s="26">
        <f t="shared" si="65"/>
        <v>50</v>
      </c>
      <c r="M527" s="28">
        <f>VLOOKUP(Z527,[1]MCS!$B$3:$C$453,2,0)</f>
        <v>4701195600</v>
      </c>
      <c r="N527" s="26"/>
      <c r="O527" s="29"/>
      <c r="P527" s="30">
        <v>-200</v>
      </c>
      <c r="Q527" s="31"/>
      <c r="R527" s="27" t="s">
        <v>151</v>
      </c>
      <c r="S527" s="26">
        <v>2100</v>
      </c>
      <c r="T527" s="32" t="s">
        <v>92</v>
      </c>
      <c r="U527" s="26"/>
      <c r="V527" s="26"/>
      <c r="W527" s="26"/>
      <c r="X527" s="33"/>
      <c r="Y527" s="34"/>
      <c r="Z527" s="33" t="s">
        <v>694</v>
      </c>
      <c r="AA527" s="26">
        <v>2025</v>
      </c>
    </row>
    <row r="528" spans="1:27" hidden="1" x14ac:dyDescent="0.35">
      <c r="A528" s="26">
        <v>1</v>
      </c>
      <c r="B528" s="26" t="str">
        <f t="shared" si="62"/>
        <v>MCS SAL/JUNE-25</v>
      </c>
      <c r="C528" s="26" t="str">
        <f t="shared" si="62"/>
        <v>30.06.2025</v>
      </c>
      <c r="D528" s="26" t="s">
        <v>147</v>
      </c>
      <c r="E528" s="26">
        <v>1000</v>
      </c>
      <c r="F528" s="26" t="str">
        <f t="shared" si="63"/>
        <v>30.06.2025</v>
      </c>
      <c r="G528" s="26"/>
      <c r="H528" s="26" t="s">
        <v>148</v>
      </c>
      <c r="I528" s="26"/>
      <c r="J528" s="26" t="str">
        <f t="shared" si="64"/>
        <v xml:space="preserve"> MCS/JUNE-25</v>
      </c>
      <c r="K528" s="27" t="s">
        <v>706</v>
      </c>
      <c r="L528" s="26">
        <f t="shared" si="65"/>
        <v>50</v>
      </c>
      <c r="M528" s="28">
        <f>VLOOKUP(Z528,[1]MCS!$B$3:$C$453,2,0)</f>
        <v>4701195600</v>
      </c>
      <c r="N528" s="26"/>
      <c r="O528" s="29"/>
      <c r="P528" s="30">
        <v>-1600</v>
      </c>
      <c r="Q528" s="31"/>
      <c r="R528" s="27" t="s">
        <v>151</v>
      </c>
      <c r="S528" s="26">
        <v>2100</v>
      </c>
      <c r="T528" s="32" t="s">
        <v>80</v>
      </c>
      <c r="U528" s="26"/>
      <c r="V528" s="26"/>
      <c r="W528" s="26"/>
      <c r="X528" s="33"/>
      <c r="Y528" s="34"/>
      <c r="Z528" s="33" t="s">
        <v>694</v>
      </c>
      <c r="AA528" s="26">
        <v>2025</v>
      </c>
    </row>
    <row r="529" spans="1:27" hidden="1" x14ac:dyDescent="0.35">
      <c r="A529" s="26">
        <v>1</v>
      </c>
      <c r="B529" s="26" t="str">
        <f t="shared" si="62"/>
        <v>MCS SAL/JUNE-25</v>
      </c>
      <c r="C529" s="26" t="str">
        <f t="shared" si="62"/>
        <v>30.06.2025</v>
      </c>
      <c r="D529" s="26" t="s">
        <v>147</v>
      </c>
      <c r="E529" s="26">
        <v>1000</v>
      </c>
      <c r="F529" s="26" t="str">
        <f t="shared" si="63"/>
        <v>30.06.2025</v>
      </c>
      <c r="G529" s="26"/>
      <c r="H529" s="26" t="s">
        <v>148</v>
      </c>
      <c r="I529" s="26"/>
      <c r="J529" s="26" t="str">
        <f t="shared" si="64"/>
        <v xml:space="preserve"> MCS/JUNE-25</v>
      </c>
      <c r="K529" s="27" t="s">
        <v>707</v>
      </c>
      <c r="L529" s="26">
        <f t="shared" si="65"/>
        <v>50</v>
      </c>
      <c r="M529" s="28">
        <f>VLOOKUP(Z529,[1]MCS!$B$3:$C$453,2,0)</f>
        <v>4701195600</v>
      </c>
      <c r="N529" s="26"/>
      <c r="O529" s="29"/>
      <c r="P529" s="30">
        <v>-1600</v>
      </c>
      <c r="Q529" s="31"/>
      <c r="R529" s="27" t="s">
        <v>151</v>
      </c>
      <c r="S529" s="26">
        <v>2100</v>
      </c>
      <c r="T529" s="32" t="s">
        <v>69</v>
      </c>
      <c r="U529" s="26"/>
      <c r="V529" s="26"/>
      <c r="W529" s="26"/>
      <c r="X529" s="33"/>
      <c r="Y529" s="34"/>
      <c r="Z529" s="33" t="s">
        <v>694</v>
      </c>
      <c r="AA529" s="26">
        <v>2025</v>
      </c>
    </row>
    <row r="530" spans="1:27" hidden="1" x14ac:dyDescent="0.35">
      <c r="A530" s="26">
        <v>1</v>
      </c>
      <c r="B530" s="26" t="str">
        <f t="shared" si="62"/>
        <v>MCS SAL/JUNE-25</v>
      </c>
      <c r="C530" s="26" t="str">
        <f t="shared" si="62"/>
        <v>30.06.2025</v>
      </c>
      <c r="D530" s="26" t="s">
        <v>147</v>
      </c>
      <c r="E530" s="26">
        <v>1000</v>
      </c>
      <c r="F530" s="26" t="str">
        <f t="shared" si="63"/>
        <v>30.06.2025</v>
      </c>
      <c r="G530" s="26"/>
      <c r="H530" s="26" t="s">
        <v>148</v>
      </c>
      <c r="I530" s="26"/>
      <c r="J530" s="26" t="str">
        <f t="shared" si="64"/>
        <v xml:space="preserve"> MCS/JUNE-25</v>
      </c>
      <c r="K530" s="27" t="s">
        <v>708</v>
      </c>
      <c r="L530" s="26">
        <f t="shared" si="65"/>
        <v>50</v>
      </c>
      <c r="M530" s="28">
        <f>VLOOKUP(Z530,[1]MCS!$B$3:$C$453,2,0)</f>
        <v>4701195600</v>
      </c>
      <c r="N530" s="26"/>
      <c r="O530" s="29"/>
      <c r="P530" s="30">
        <v>-1600</v>
      </c>
      <c r="Q530" s="31"/>
      <c r="R530" s="27" t="s">
        <v>151</v>
      </c>
      <c r="S530" s="26">
        <v>2100</v>
      </c>
      <c r="T530" s="32" t="s">
        <v>77</v>
      </c>
      <c r="U530" s="26"/>
      <c r="V530" s="26"/>
      <c r="W530" s="26"/>
      <c r="X530" s="33"/>
      <c r="Y530" s="34"/>
      <c r="Z530" s="33" t="s">
        <v>694</v>
      </c>
      <c r="AA530" s="26">
        <v>2025</v>
      </c>
    </row>
    <row r="531" spans="1:27" hidden="1" x14ac:dyDescent="0.35">
      <c r="A531" s="26">
        <v>1</v>
      </c>
      <c r="B531" s="26" t="str">
        <f t="shared" si="62"/>
        <v>MCS SAL/JUNE-25</v>
      </c>
      <c r="C531" s="26" t="str">
        <f t="shared" si="62"/>
        <v>30.06.2025</v>
      </c>
      <c r="D531" s="26" t="s">
        <v>147</v>
      </c>
      <c r="E531" s="26">
        <v>1000</v>
      </c>
      <c r="F531" s="26" t="str">
        <f t="shared" si="63"/>
        <v>30.06.2025</v>
      </c>
      <c r="G531" s="26"/>
      <c r="H531" s="26" t="s">
        <v>148</v>
      </c>
      <c r="I531" s="26"/>
      <c r="J531" s="26" t="str">
        <f t="shared" si="64"/>
        <v xml:space="preserve"> MCS/JUNE-25</v>
      </c>
      <c r="K531" s="27" t="s">
        <v>709</v>
      </c>
      <c r="L531" s="26">
        <f t="shared" si="65"/>
        <v>50</v>
      </c>
      <c r="M531" s="28">
        <f>VLOOKUP(Z531,[1]MCS!$B$3:$C$453,2,0)</f>
        <v>4701195600</v>
      </c>
      <c r="N531" s="26"/>
      <c r="O531" s="29"/>
      <c r="P531" s="30">
        <v>-90</v>
      </c>
      <c r="Q531" s="31"/>
      <c r="R531" s="27" t="s">
        <v>151</v>
      </c>
      <c r="S531" s="26">
        <v>2100</v>
      </c>
      <c r="T531" s="32" t="s">
        <v>98</v>
      </c>
      <c r="U531" s="26"/>
      <c r="V531" s="26"/>
      <c r="W531" s="26"/>
      <c r="X531" s="33"/>
      <c r="Y531" s="34"/>
      <c r="Z531" s="33" t="s">
        <v>694</v>
      </c>
      <c r="AA531" s="26">
        <v>2025</v>
      </c>
    </row>
    <row r="532" spans="1:27" hidden="1" x14ac:dyDescent="0.35">
      <c r="A532" s="26">
        <v>1</v>
      </c>
      <c r="B532" s="26" t="str">
        <f t="shared" ref="B532:C547" si="66">+B531</f>
        <v>MCS SAL/JUNE-25</v>
      </c>
      <c r="C532" s="26" t="str">
        <f t="shared" si="66"/>
        <v>30.06.2025</v>
      </c>
      <c r="D532" s="26" t="s">
        <v>147</v>
      </c>
      <c r="E532" s="26">
        <v>1000</v>
      </c>
      <c r="F532" s="26" t="str">
        <f t="shared" si="63"/>
        <v>30.06.2025</v>
      </c>
      <c r="G532" s="26"/>
      <c r="H532" s="26" t="s">
        <v>148</v>
      </c>
      <c r="I532" s="26"/>
      <c r="J532" s="26" t="str">
        <f t="shared" si="64"/>
        <v xml:space="preserve"> MCS/JUNE-25</v>
      </c>
      <c r="K532" s="27" t="s">
        <v>710</v>
      </c>
      <c r="L532" s="26">
        <f t="shared" si="65"/>
        <v>50</v>
      </c>
      <c r="M532" s="28">
        <f>VLOOKUP(Z532,[1]MCS!$B$3:$C$453,2,0)</f>
        <v>4701195600</v>
      </c>
      <c r="N532" s="26"/>
      <c r="O532" s="29"/>
      <c r="P532" s="30">
        <v>-145</v>
      </c>
      <c r="Q532" s="31"/>
      <c r="R532" s="27" t="s">
        <v>151</v>
      </c>
      <c r="S532" s="26">
        <v>2100</v>
      </c>
      <c r="T532" s="32" t="s">
        <v>87</v>
      </c>
      <c r="U532" s="26"/>
      <c r="V532" s="26"/>
      <c r="W532" s="26"/>
      <c r="X532" s="33"/>
      <c r="Y532" s="34"/>
      <c r="Z532" s="33" t="s">
        <v>694</v>
      </c>
      <c r="AA532" s="26">
        <v>2025</v>
      </c>
    </row>
    <row r="533" spans="1:27" hidden="1" x14ac:dyDescent="0.35">
      <c r="A533" s="26">
        <v>1</v>
      </c>
      <c r="B533" s="26" t="str">
        <f t="shared" si="66"/>
        <v>MCS SAL/JUNE-25</v>
      </c>
      <c r="C533" s="26" t="str">
        <f t="shared" si="66"/>
        <v>30.06.2025</v>
      </c>
      <c r="D533" s="26" t="s">
        <v>147</v>
      </c>
      <c r="E533" s="26">
        <v>1000</v>
      </c>
      <c r="F533" s="26" t="str">
        <f t="shared" si="63"/>
        <v>30.06.2025</v>
      </c>
      <c r="G533" s="26"/>
      <c r="H533" s="26" t="s">
        <v>148</v>
      </c>
      <c r="I533" s="26"/>
      <c r="J533" s="26" t="str">
        <f t="shared" si="64"/>
        <v xml:space="preserve"> MCS/JUNE-25</v>
      </c>
      <c r="K533" s="27" t="s">
        <v>711</v>
      </c>
      <c r="L533" s="26">
        <f t="shared" si="65"/>
        <v>50</v>
      </c>
      <c r="M533" s="28">
        <f>VLOOKUP(Z533,[1]MCS!$B$3:$C$453,2,0)</f>
        <v>4701195600</v>
      </c>
      <c r="N533" s="26"/>
      <c r="O533" s="29"/>
      <c r="P533" s="30">
        <v>-2000</v>
      </c>
      <c r="Q533" s="31"/>
      <c r="R533" s="27" t="s">
        <v>151</v>
      </c>
      <c r="S533" s="26">
        <v>2100</v>
      </c>
      <c r="T533" s="32" t="s">
        <v>86</v>
      </c>
      <c r="U533" s="26"/>
      <c r="V533" s="26"/>
      <c r="W533" s="26"/>
      <c r="X533" s="33"/>
      <c r="Y533" s="34"/>
      <c r="Z533" s="33" t="s">
        <v>694</v>
      </c>
      <c r="AA533" s="26">
        <v>2025</v>
      </c>
    </row>
    <row r="534" spans="1:27" hidden="1" x14ac:dyDescent="0.35">
      <c r="A534" s="26">
        <v>1</v>
      </c>
      <c r="B534" s="26" t="str">
        <f t="shared" si="66"/>
        <v>MCS SAL/JUNE-25</v>
      </c>
      <c r="C534" s="26" t="str">
        <f t="shared" si="66"/>
        <v>30.06.2025</v>
      </c>
      <c r="D534" s="26" t="s">
        <v>147</v>
      </c>
      <c r="E534" s="26">
        <v>1000</v>
      </c>
      <c r="F534" s="26" t="str">
        <f t="shared" si="63"/>
        <v>30.06.2025</v>
      </c>
      <c r="G534" s="26"/>
      <c r="H534" s="26" t="s">
        <v>148</v>
      </c>
      <c r="I534" s="26"/>
      <c r="J534" s="26" t="str">
        <f t="shared" si="64"/>
        <v xml:space="preserve"> MCS/JUNE-25</v>
      </c>
      <c r="K534" s="27" t="s">
        <v>712</v>
      </c>
      <c r="L534" s="26">
        <f t="shared" si="65"/>
        <v>50</v>
      </c>
      <c r="M534" s="28">
        <f>VLOOKUP(Z534,[1]MCS!$B$3:$C$453,2,0)</f>
        <v>4701195600</v>
      </c>
      <c r="N534" s="26"/>
      <c r="O534" s="29"/>
      <c r="P534" s="30">
        <v>-90</v>
      </c>
      <c r="Q534" s="31"/>
      <c r="R534" s="27" t="s">
        <v>151</v>
      </c>
      <c r="S534" s="26">
        <v>2100</v>
      </c>
      <c r="T534" s="32" t="s">
        <v>99</v>
      </c>
      <c r="U534" s="26"/>
      <c r="V534" s="26"/>
      <c r="W534" s="26"/>
      <c r="X534" s="33"/>
      <c r="Y534" s="34"/>
      <c r="Z534" s="33" t="s">
        <v>694</v>
      </c>
      <c r="AA534" s="26">
        <v>2025</v>
      </c>
    </row>
    <row r="535" spans="1:27" hidden="1" x14ac:dyDescent="0.35">
      <c r="A535" s="26">
        <v>1</v>
      </c>
      <c r="B535" s="26" t="str">
        <f t="shared" si="66"/>
        <v>MCS SAL/JUNE-25</v>
      </c>
      <c r="C535" s="26" t="str">
        <f t="shared" si="66"/>
        <v>30.06.2025</v>
      </c>
      <c r="D535" s="26" t="s">
        <v>147</v>
      </c>
      <c r="E535" s="26">
        <v>1000</v>
      </c>
      <c r="F535" s="26" t="str">
        <f t="shared" si="63"/>
        <v>30.06.2025</v>
      </c>
      <c r="G535" s="26"/>
      <c r="H535" s="26" t="s">
        <v>148</v>
      </c>
      <c r="I535" s="26"/>
      <c r="J535" s="26" t="str">
        <f t="shared" si="64"/>
        <v xml:space="preserve"> MCS/JUNE-25</v>
      </c>
      <c r="K535" s="27" t="s">
        <v>713</v>
      </c>
      <c r="L535" s="26">
        <f t="shared" si="65"/>
        <v>50</v>
      </c>
      <c r="M535" s="28">
        <f>VLOOKUP(Z535,[1]MCS!$B$3:$C$453,2,0)</f>
        <v>4701195600</v>
      </c>
      <c r="N535" s="26"/>
      <c r="O535" s="29"/>
      <c r="P535" s="30">
        <v>-2400</v>
      </c>
      <c r="Q535" s="31"/>
      <c r="R535" s="27" t="s">
        <v>151</v>
      </c>
      <c r="S535" s="26">
        <v>2100</v>
      </c>
      <c r="T535" s="32" t="s">
        <v>78</v>
      </c>
      <c r="U535" s="26"/>
      <c r="V535" s="26"/>
      <c r="W535" s="26"/>
      <c r="X535" s="33"/>
      <c r="Y535" s="34"/>
      <c r="Z535" s="33" t="s">
        <v>694</v>
      </c>
      <c r="AA535" s="26">
        <v>2025</v>
      </c>
    </row>
    <row r="536" spans="1:27" hidden="1" x14ac:dyDescent="0.35">
      <c r="A536" s="26">
        <v>1</v>
      </c>
      <c r="B536" s="26" t="str">
        <f t="shared" si="66"/>
        <v>MCS SAL/JUNE-25</v>
      </c>
      <c r="C536" s="26" t="str">
        <f t="shared" si="66"/>
        <v>30.06.2025</v>
      </c>
      <c r="D536" s="26" t="s">
        <v>147</v>
      </c>
      <c r="E536" s="26">
        <v>1000</v>
      </c>
      <c r="F536" s="26" t="str">
        <f t="shared" si="63"/>
        <v>30.06.2025</v>
      </c>
      <c r="G536" s="26"/>
      <c r="H536" s="26" t="s">
        <v>148</v>
      </c>
      <c r="I536" s="26"/>
      <c r="J536" s="26" t="str">
        <f t="shared" si="64"/>
        <v xml:space="preserve"> MCS/JUNE-25</v>
      </c>
      <c r="K536" s="27" t="s">
        <v>714</v>
      </c>
      <c r="L536" s="26">
        <f t="shared" si="65"/>
        <v>50</v>
      </c>
      <c r="M536" s="28">
        <f>VLOOKUP(Z536,[1]MCS!$B$3:$C$453,2,0)</f>
        <v>4701195600</v>
      </c>
      <c r="N536" s="26"/>
      <c r="O536" s="29"/>
      <c r="P536" s="30">
        <v>-945</v>
      </c>
      <c r="Q536" s="31"/>
      <c r="R536" s="27" t="s">
        <v>151</v>
      </c>
      <c r="S536" s="26">
        <v>2100</v>
      </c>
      <c r="T536" s="32" t="s">
        <v>110</v>
      </c>
      <c r="U536" s="26"/>
      <c r="V536" s="26"/>
      <c r="W536" s="26"/>
      <c r="X536" s="33"/>
      <c r="Y536" s="34"/>
      <c r="Z536" s="33" t="s">
        <v>694</v>
      </c>
      <c r="AA536" s="26">
        <v>2025</v>
      </c>
    </row>
    <row r="537" spans="1:27" hidden="1" x14ac:dyDescent="0.35">
      <c r="A537" s="26">
        <v>1</v>
      </c>
      <c r="B537" s="26" t="str">
        <f t="shared" si="66"/>
        <v>MCS SAL/JUNE-25</v>
      </c>
      <c r="C537" s="26" t="str">
        <f t="shared" si="66"/>
        <v>30.06.2025</v>
      </c>
      <c r="D537" s="26" t="s">
        <v>147</v>
      </c>
      <c r="E537" s="26">
        <v>1000</v>
      </c>
      <c r="F537" s="26" t="str">
        <f t="shared" si="63"/>
        <v>30.06.2025</v>
      </c>
      <c r="G537" s="26"/>
      <c r="H537" s="26" t="s">
        <v>148</v>
      </c>
      <c r="I537" s="26"/>
      <c r="J537" s="26" t="str">
        <f t="shared" si="64"/>
        <v xml:space="preserve"> MCS/JUNE-25</v>
      </c>
      <c r="K537" s="27" t="s">
        <v>715</v>
      </c>
      <c r="L537" s="26">
        <f t="shared" si="65"/>
        <v>50</v>
      </c>
      <c r="M537" s="28">
        <f>VLOOKUP(Z537,[1]MCS!$B$3:$C$453,2,0)</f>
        <v>4701195600</v>
      </c>
      <c r="N537" s="26"/>
      <c r="O537" s="29"/>
      <c r="P537" s="30">
        <v>-1600</v>
      </c>
      <c r="Q537" s="31"/>
      <c r="R537" s="27" t="s">
        <v>151</v>
      </c>
      <c r="S537" s="26">
        <v>2100</v>
      </c>
      <c r="T537" s="32" t="s">
        <v>82</v>
      </c>
      <c r="U537" s="26"/>
      <c r="V537" s="26"/>
      <c r="W537" s="26"/>
      <c r="X537" s="33"/>
      <c r="Y537" s="34"/>
      <c r="Z537" s="33" t="s">
        <v>694</v>
      </c>
      <c r="AA537" s="26">
        <v>2025</v>
      </c>
    </row>
    <row r="538" spans="1:27" hidden="1" x14ac:dyDescent="0.35">
      <c r="A538" s="26">
        <v>1</v>
      </c>
      <c r="B538" s="26" t="str">
        <f t="shared" si="66"/>
        <v>MCS SAL/JUNE-25</v>
      </c>
      <c r="C538" s="26" t="str">
        <f t="shared" si="66"/>
        <v>30.06.2025</v>
      </c>
      <c r="D538" s="26" t="s">
        <v>147</v>
      </c>
      <c r="E538" s="26">
        <v>1000</v>
      </c>
      <c r="F538" s="26" t="str">
        <f t="shared" si="63"/>
        <v>30.06.2025</v>
      </c>
      <c r="G538" s="26"/>
      <c r="H538" s="26" t="s">
        <v>148</v>
      </c>
      <c r="I538" s="26"/>
      <c r="J538" s="26" t="str">
        <f t="shared" si="64"/>
        <v xml:space="preserve"> MCS/JUNE-25</v>
      </c>
      <c r="K538" s="27" t="s">
        <v>716</v>
      </c>
      <c r="L538" s="26">
        <f t="shared" si="65"/>
        <v>50</v>
      </c>
      <c r="M538" s="28">
        <f>VLOOKUP(Z538,[1]MCS!$B$3:$C$453,2,0)</f>
        <v>4701195600</v>
      </c>
      <c r="N538" s="26"/>
      <c r="O538" s="29"/>
      <c r="P538" s="30">
        <v>-1600</v>
      </c>
      <c r="Q538" s="31"/>
      <c r="R538" s="27" t="s">
        <v>151</v>
      </c>
      <c r="S538" s="26">
        <v>2100</v>
      </c>
      <c r="T538" s="32" t="s">
        <v>83</v>
      </c>
      <c r="U538" s="26"/>
      <c r="V538" s="26"/>
      <c r="W538" s="26"/>
      <c r="X538" s="33"/>
      <c r="Y538" s="34"/>
      <c r="Z538" s="33" t="s">
        <v>694</v>
      </c>
      <c r="AA538" s="26">
        <v>2025</v>
      </c>
    </row>
    <row r="539" spans="1:27" hidden="1" x14ac:dyDescent="0.35">
      <c r="A539" s="26">
        <v>1</v>
      </c>
      <c r="B539" s="26" t="str">
        <f t="shared" si="66"/>
        <v>MCS SAL/JUNE-25</v>
      </c>
      <c r="C539" s="26" t="str">
        <f t="shared" si="66"/>
        <v>30.06.2025</v>
      </c>
      <c r="D539" s="26" t="s">
        <v>147</v>
      </c>
      <c r="E539" s="26">
        <v>1000</v>
      </c>
      <c r="F539" s="26" t="str">
        <f t="shared" si="63"/>
        <v>30.06.2025</v>
      </c>
      <c r="G539" s="26"/>
      <c r="H539" s="26" t="s">
        <v>148</v>
      </c>
      <c r="I539" s="26"/>
      <c r="J539" s="26" t="str">
        <f t="shared" si="64"/>
        <v xml:space="preserve"> MCS/JUNE-25</v>
      </c>
      <c r="K539" s="27" t="s">
        <v>717</v>
      </c>
      <c r="L539" s="26">
        <f t="shared" si="65"/>
        <v>40</v>
      </c>
      <c r="M539" s="28">
        <f>VLOOKUP(Z539,[1]MCS!$B$3:$C$453,2,0)</f>
        <v>4701020500</v>
      </c>
      <c r="N539" s="26"/>
      <c r="O539" s="29"/>
      <c r="P539" s="30">
        <v>0</v>
      </c>
      <c r="Q539" s="31"/>
      <c r="R539" s="27" t="s">
        <v>151</v>
      </c>
      <c r="S539" s="26">
        <v>2100</v>
      </c>
      <c r="T539" s="32">
        <v>21161101</v>
      </c>
      <c r="U539" s="26"/>
      <c r="V539" s="26"/>
      <c r="W539" s="26"/>
      <c r="X539" s="33"/>
      <c r="Y539" s="34"/>
      <c r="Z539" s="41" t="s">
        <v>718</v>
      </c>
      <c r="AA539" s="26">
        <v>2025</v>
      </c>
    </row>
    <row r="540" spans="1:27" hidden="1" x14ac:dyDescent="0.35">
      <c r="A540" s="26">
        <v>1</v>
      </c>
      <c r="B540" s="26" t="str">
        <f t="shared" si="66"/>
        <v>MCS SAL/JUNE-25</v>
      </c>
      <c r="C540" s="26" t="str">
        <f t="shared" si="66"/>
        <v>30.06.2025</v>
      </c>
      <c r="D540" s="26" t="s">
        <v>147</v>
      </c>
      <c r="E540" s="26">
        <v>1000</v>
      </c>
      <c r="F540" s="26" t="str">
        <f t="shared" si="63"/>
        <v>30.06.2025</v>
      </c>
      <c r="G540" s="26"/>
      <c r="H540" s="26" t="s">
        <v>148</v>
      </c>
      <c r="I540" s="26"/>
      <c r="J540" s="26" t="str">
        <f t="shared" si="64"/>
        <v xml:space="preserve"> MCS/JUNE-25</v>
      </c>
      <c r="K540" s="27" t="s">
        <v>719</v>
      </c>
      <c r="L540" s="26">
        <f t="shared" si="65"/>
        <v>50</v>
      </c>
      <c r="M540" s="28">
        <f>VLOOKUP(Z540,[1]MCS!$B$3:$C$453,2,0)</f>
        <v>4701020500</v>
      </c>
      <c r="N540" s="26"/>
      <c r="O540" s="29"/>
      <c r="P540" s="30">
        <v>-957</v>
      </c>
      <c r="Q540" s="31"/>
      <c r="R540" s="27" t="s">
        <v>151</v>
      </c>
      <c r="S540" s="26">
        <v>2100</v>
      </c>
      <c r="T540" s="32">
        <v>31041001</v>
      </c>
      <c r="U540" s="26"/>
      <c r="V540" s="26"/>
      <c r="W540" s="26"/>
      <c r="X540" s="33"/>
      <c r="Y540" s="34"/>
      <c r="Z540" s="41" t="s">
        <v>718</v>
      </c>
      <c r="AA540" s="26">
        <v>2025</v>
      </c>
    </row>
    <row r="541" spans="1:27" hidden="1" x14ac:dyDescent="0.35">
      <c r="A541" s="26">
        <v>1</v>
      </c>
      <c r="B541" s="26" t="str">
        <f t="shared" si="66"/>
        <v>MCS SAL/JUNE-25</v>
      </c>
      <c r="C541" s="26" t="str">
        <f t="shared" si="66"/>
        <v>30.06.2025</v>
      </c>
      <c r="D541" s="26" t="s">
        <v>147</v>
      </c>
      <c r="E541" s="26">
        <v>1000</v>
      </c>
      <c r="F541" s="26" t="str">
        <f t="shared" si="63"/>
        <v>30.06.2025</v>
      </c>
      <c r="G541" s="26"/>
      <c r="H541" s="26" t="s">
        <v>148</v>
      </c>
      <c r="I541" s="26"/>
      <c r="J541" s="26" t="str">
        <f t="shared" si="64"/>
        <v xml:space="preserve"> MCS/JUNE-25</v>
      </c>
      <c r="K541" s="27" t="s">
        <v>720</v>
      </c>
      <c r="L541" s="26">
        <f t="shared" si="65"/>
        <v>50</v>
      </c>
      <c r="M541" s="28">
        <f>VLOOKUP(Z541,[1]MCS!$B$3:$C$453,2,0)</f>
        <v>4701020500</v>
      </c>
      <c r="N541" s="26"/>
      <c r="O541" s="29"/>
      <c r="P541" s="30">
        <v>-3114</v>
      </c>
      <c r="Q541" s="31"/>
      <c r="R541" s="27" t="s">
        <v>151</v>
      </c>
      <c r="S541" s="26">
        <v>2100</v>
      </c>
      <c r="T541" s="32">
        <v>21171101</v>
      </c>
      <c r="U541" s="26"/>
      <c r="V541" s="26"/>
      <c r="W541" s="26"/>
      <c r="X541" s="33"/>
      <c r="Y541" s="34"/>
      <c r="Z541" s="41" t="s">
        <v>718</v>
      </c>
      <c r="AA541" s="26">
        <v>2025</v>
      </c>
    </row>
    <row r="542" spans="1:27" hidden="1" x14ac:dyDescent="0.35">
      <c r="A542" s="26">
        <v>1</v>
      </c>
      <c r="B542" s="26" t="str">
        <f t="shared" si="66"/>
        <v>MCS SAL/JUNE-25</v>
      </c>
      <c r="C542" s="26" t="str">
        <f t="shared" si="66"/>
        <v>30.06.2025</v>
      </c>
      <c r="D542" s="26" t="s">
        <v>147</v>
      </c>
      <c r="E542" s="26">
        <v>1000</v>
      </c>
      <c r="F542" s="26" t="str">
        <f t="shared" si="63"/>
        <v>30.06.2025</v>
      </c>
      <c r="G542" s="26"/>
      <c r="H542" s="26" t="s">
        <v>148</v>
      </c>
      <c r="I542" s="26"/>
      <c r="J542" s="26" t="str">
        <f t="shared" si="64"/>
        <v xml:space="preserve"> MCS/JUNE-25</v>
      </c>
      <c r="K542" s="27" t="s">
        <v>721</v>
      </c>
      <c r="L542" s="26">
        <f t="shared" si="65"/>
        <v>50</v>
      </c>
      <c r="M542" s="28">
        <f>VLOOKUP(Z542,[1]MCS!$B$3:$C$453,2,0)</f>
        <v>4701020500</v>
      </c>
      <c r="N542" s="26"/>
      <c r="O542" s="29"/>
      <c r="P542" s="30">
        <v>-495</v>
      </c>
      <c r="Q542" s="31"/>
      <c r="R542" s="27" t="s">
        <v>151</v>
      </c>
      <c r="S542" s="26">
        <v>2100</v>
      </c>
      <c r="T542" s="32">
        <v>21311002</v>
      </c>
      <c r="U542" s="26"/>
      <c r="V542" s="26"/>
      <c r="W542" s="26"/>
      <c r="X542" s="33"/>
      <c r="Y542" s="34"/>
      <c r="Z542" s="41" t="s">
        <v>718</v>
      </c>
      <c r="AA542" s="26">
        <v>2025</v>
      </c>
    </row>
    <row r="543" spans="1:27" hidden="1" x14ac:dyDescent="0.35">
      <c r="A543" s="26">
        <v>1</v>
      </c>
      <c r="B543" s="26" t="str">
        <f t="shared" si="66"/>
        <v>MCS SAL/JUNE-25</v>
      </c>
      <c r="C543" s="26" t="str">
        <f t="shared" si="66"/>
        <v>30.06.2025</v>
      </c>
      <c r="D543" s="26" t="s">
        <v>147</v>
      </c>
      <c r="E543" s="26">
        <v>1000</v>
      </c>
      <c r="F543" s="26" t="str">
        <f t="shared" si="63"/>
        <v>30.06.2025</v>
      </c>
      <c r="G543" s="26"/>
      <c r="H543" s="26" t="s">
        <v>148</v>
      </c>
      <c r="I543" s="26"/>
      <c r="J543" s="26" t="str">
        <f t="shared" si="64"/>
        <v xml:space="preserve"> MCS/JUNE-25</v>
      </c>
      <c r="K543" s="27" t="s">
        <v>722</v>
      </c>
      <c r="L543" s="26">
        <f t="shared" si="65"/>
        <v>50</v>
      </c>
      <c r="M543" s="28">
        <f>VLOOKUP(Z543,[1]MCS!$B$3:$C$453,2,0)</f>
        <v>4701020500</v>
      </c>
      <c r="N543" s="26"/>
      <c r="O543" s="29"/>
      <c r="P543" s="30">
        <v>-642</v>
      </c>
      <c r="Q543" s="31"/>
      <c r="R543" s="27" t="s">
        <v>151</v>
      </c>
      <c r="S543" s="26">
        <v>2100</v>
      </c>
      <c r="T543" s="32">
        <v>21311004</v>
      </c>
      <c r="U543" s="26"/>
      <c r="V543" s="26"/>
      <c r="W543" s="26"/>
      <c r="X543" s="33"/>
      <c r="Y543" s="34"/>
      <c r="Z543" s="41" t="s">
        <v>718</v>
      </c>
      <c r="AA543" s="26">
        <v>2025</v>
      </c>
    </row>
    <row r="544" spans="1:27" hidden="1" x14ac:dyDescent="0.35">
      <c r="A544" s="26">
        <v>1</v>
      </c>
      <c r="B544" s="26" t="str">
        <f t="shared" si="66"/>
        <v>MCS SAL/JUNE-25</v>
      </c>
      <c r="C544" s="26" t="str">
        <f t="shared" si="66"/>
        <v>30.06.2025</v>
      </c>
      <c r="D544" s="26" t="s">
        <v>147</v>
      </c>
      <c r="E544" s="26">
        <v>1000</v>
      </c>
      <c r="F544" s="26" t="str">
        <f t="shared" si="63"/>
        <v>30.06.2025</v>
      </c>
      <c r="G544" s="26"/>
      <c r="H544" s="26" t="s">
        <v>148</v>
      </c>
      <c r="I544" s="26"/>
      <c r="J544" s="26" t="str">
        <f t="shared" si="64"/>
        <v xml:space="preserve"> MCS/JUNE-25</v>
      </c>
      <c r="K544" s="27" t="s">
        <v>723</v>
      </c>
      <c r="L544" s="26">
        <f t="shared" si="65"/>
        <v>50</v>
      </c>
      <c r="M544" s="28">
        <f>VLOOKUP(Z544,[1]MCS!$B$3:$C$453,2,0)</f>
        <v>4701020500</v>
      </c>
      <c r="N544" s="26"/>
      <c r="O544" s="29"/>
      <c r="P544" s="30">
        <v>-2154</v>
      </c>
      <c r="Q544" s="31"/>
      <c r="R544" s="27" t="s">
        <v>151</v>
      </c>
      <c r="S544" s="26">
        <v>2100</v>
      </c>
      <c r="T544" s="32">
        <v>22144101</v>
      </c>
      <c r="U544" s="26"/>
      <c r="V544" s="26"/>
      <c r="W544" s="26"/>
      <c r="X544" s="33"/>
      <c r="Y544" s="34"/>
      <c r="Z544" s="41" t="s">
        <v>718</v>
      </c>
      <c r="AA544" s="26">
        <v>2025</v>
      </c>
    </row>
    <row r="545" spans="1:27" hidden="1" x14ac:dyDescent="0.35">
      <c r="A545" s="26">
        <v>1</v>
      </c>
      <c r="B545" s="26" t="str">
        <f t="shared" si="66"/>
        <v>MCS SAL/JUNE-25</v>
      </c>
      <c r="C545" s="26" t="str">
        <f t="shared" si="66"/>
        <v>30.06.2025</v>
      </c>
      <c r="D545" s="26" t="s">
        <v>147</v>
      </c>
      <c r="E545" s="26">
        <v>1000</v>
      </c>
      <c r="F545" s="26" t="str">
        <f t="shared" si="63"/>
        <v>30.06.2025</v>
      </c>
      <c r="G545" s="26"/>
      <c r="H545" s="26" t="s">
        <v>148</v>
      </c>
      <c r="I545" s="26"/>
      <c r="J545" s="26" t="str">
        <f t="shared" si="64"/>
        <v xml:space="preserve"> MCS/JUNE-25</v>
      </c>
      <c r="K545" s="27" t="s">
        <v>724</v>
      </c>
      <c r="L545" s="26">
        <f t="shared" si="65"/>
        <v>50</v>
      </c>
      <c r="M545" s="28">
        <f>VLOOKUP(Z545,[1]MCS!$B$3:$C$453,2,0)</f>
        <v>4701020500</v>
      </c>
      <c r="N545" s="26"/>
      <c r="O545" s="29"/>
      <c r="P545" s="30">
        <v>-1178</v>
      </c>
      <c r="Q545" s="31"/>
      <c r="R545" s="27" t="s">
        <v>151</v>
      </c>
      <c r="S545" s="26">
        <v>2100</v>
      </c>
      <c r="T545" s="32">
        <v>21331005</v>
      </c>
      <c r="U545" s="26"/>
      <c r="V545" s="26"/>
      <c r="W545" s="26"/>
      <c r="X545" s="33"/>
      <c r="Y545" s="34"/>
      <c r="Z545" s="41" t="s">
        <v>718</v>
      </c>
      <c r="AA545" s="26">
        <v>2025</v>
      </c>
    </row>
    <row r="546" spans="1:27" hidden="1" x14ac:dyDescent="0.35">
      <c r="A546" s="26">
        <v>1</v>
      </c>
      <c r="B546" s="26" t="str">
        <f t="shared" si="66"/>
        <v>MCS SAL/JUNE-25</v>
      </c>
      <c r="C546" s="26" t="str">
        <f t="shared" si="66"/>
        <v>30.06.2025</v>
      </c>
      <c r="D546" s="26" t="s">
        <v>147</v>
      </c>
      <c r="E546" s="26">
        <v>1000</v>
      </c>
      <c r="F546" s="26" t="str">
        <f t="shared" si="63"/>
        <v>30.06.2025</v>
      </c>
      <c r="G546" s="26"/>
      <c r="H546" s="26" t="s">
        <v>148</v>
      </c>
      <c r="I546" s="26"/>
      <c r="J546" s="26" t="str">
        <f t="shared" si="64"/>
        <v xml:space="preserve"> MCS/JUNE-25</v>
      </c>
      <c r="K546" s="27" t="s">
        <v>725</v>
      </c>
      <c r="L546" s="26">
        <f t="shared" si="65"/>
        <v>50</v>
      </c>
      <c r="M546" s="28">
        <f>VLOOKUP(Z546,[1]MCS!$B$3:$C$453,2,0)</f>
        <v>4701020500</v>
      </c>
      <c r="N546" s="26"/>
      <c r="O546" s="29"/>
      <c r="P546" s="30">
        <v>-1611</v>
      </c>
      <c r="Q546" s="31"/>
      <c r="R546" s="27" t="s">
        <v>151</v>
      </c>
      <c r="S546" s="26">
        <v>2100</v>
      </c>
      <c r="T546" s="32">
        <v>22132101</v>
      </c>
      <c r="U546" s="26"/>
      <c r="V546" s="26"/>
      <c r="W546" s="26"/>
      <c r="X546" s="33"/>
      <c r="Y546" s="34"/>
      <c r="Z546" s="41" t="s">
        <v>718</v>
      </c>
      <c r="AA546" s="26">
        <v>2025</v>
      </c>
    </row>
    <row r="547" spans="1:27" hidden="1" x14ac:dyDescent="0.35">
      <c r="A547" s="26">
        <v>1</v>
      </c>
      <c r="B547" s="26" t="str">
        <f t="shared" si="66"/>
        <v>MCS SAL/JUNE-25</v>
      </c>
      <c r="C547" s="26" t="str">
        <f t="shared" si="66"/>
        <v>30.06.2025</v>
      </c>
      <c r="D547" s="26" t="s">
        <v>147</v>
      </c>
      <c r="E547" s="26">
        <v>1000</v>
      </c>
      <c r="F547" s="26" t="str">
        <f t="shared" si="63"/>
        <v>30.06.2025</v>
      </c>
      <c r="G547" s="26"/>
      <c r="H547" s="26" t="s">
        <v>148</v>
      </c>
      <c r="I547" s="26"/>
      <c r="J547" s="26" t="str">
        <f t="shared" si="64"/>
        <v xml:space="preserve"> MCS/JUNE-25</v>
      </c>
      <c r="K547" s="27" t="s">
        <v>726</v>
      </c>
      <c r="L547" s="26">
        <f t="shared" si="65"/>
        <v>50</v>
      </c>
      <c r="M547" s="28">
        <f>VLOOKUP(Z547,[1]MCS!$B$3:$C$453,2,0)</f>
        <v>4701020500</v>
      </c>
      <c r="N547" s="26"/>
      <c r="O547" s="29"/>
      <c r="P547" s="30">
        <v>-423</v>
      </c>
      <c r="Q547" s="31"/>
      <c r="R547" s="27" t="s">
        <v>151</v>
      </c>
      <c r="S547" s="26">
        <v>2100</v>
      </c>
      <c r="T547" s="32">
        <v>21311003</v>
      </c>
      <c r="U547" s="26"/>
      <c r="V547" s="26"/>
      <c r="W547" s="26"/>
      <c r="X547" s="33"/>
      <c r="Y547" s="34"/>
      <c r="Z547" s="41" t="s">
        <v>718</v>
      </c>
      <c r="AA547" s="26">
        <v>2025</v>
      </c>
    </row>
    <row r="548" spans="1:27" hidden="1" x14ac:dyDescent="0.35">
      <c r="A548" s="26">
        <v>1</v>
      </c>
      <c r="B548" s="26" t="str">
        <f t="shared" ref="B548:C563" si="67">+B547</f>
        <v>MCS SAL/JUNE-25</v>
      </c>
      <c r="C548" s="26" t="str">
        <f t="shared" si="67"/>
        <v>30.06.2025</v>
      </c>
      <c r="D548" s="26" t="s">
        <v>147</v>
      </c>
      <c r="E548" s="26">
        <v>1000</v>
      </c>
      <c r="F548" s="26" t="str">
        <f t="shared" si="63"/>
        <v>30.06.2025</v>
      </c>
      <c r="G548" s="26"/>
      <c r="H548" s="26" t="s">
        <v>148</v>
      </c>
      <c r="I548" s="26"/>
      <c r="J548" s="26" t="str">
        <f t="shared" si="64"/>
        <v xml:space="preserve"> MCS/JUNE-25</v>
      </c>
      <c r="K548" s="27" t="s">
        <v>727</v>
      </c>
      <c r="L548" s="26">
        <f t="shared" si="65"/>
        <v>50</v>
      </c>
      <c r="M548" s="28">
        <f>VLOOKUP(Z548,[1]MCS!$B$3:$C$453,2,0)</f>
        <v>4701020500</v>
      </c>
      <c r="N548" s="26"/>
      <c r="O548" s="29"/>
      <c r="P548" s="30">
        <v>-696</v>
      </c>
      <c r="Q548" s="31"/>
      <c r="R548" s="27" t="s">
        <v>151</v>
      </c>
      <c r="S548" s="26">
        <v>2100</v>
      </c>
      <c r="T548" s="32">
        <v>21151202</v>
      </c>
      <c r="U548" s="26"/>
      <c r="V548" s="26"/>
      <c r="W548" s="26"/>
      <c r="X548" s="33"/>
      <c r="Y548" s="34"/>
      <c r="Z548" s="41" t="s">
        <v>718</v>
      </c>
      <c r="AA548" s="26">
        <v>2025</v>
      </c>
    </row>
    <row r="549" spans="1:27" hidden="1" x14ac:dyDescent="0.35">
      <c r="A549" s="26">
        <v>1</v>
      </c>
      <c r="B549" s="26" t="str">
        <f t="shared" si="67"/>
        <v>MCS SAL/JUNE-25</v>
      </c>
      <c r="C549" s="26" t="str">
        <f t="shared" si="67"/>
        <v>30.06.2025</v>
      </c>
      <c r="D549" s="26" t="s">
        <v>147</v>
      </c>
      <c r="E549" s="26">
        <v>1000</v>
      </c>
      <c r="F549" s="26" t="str">
        <f t="shared" si="63"/>
        <v>30.06.2025</v>
      </c>
      <c r="G549" s="26"/>
      <c r="H549" s="26" t="s">
        <v>148</v>
      </c>
      <c r="I549" s="26"/>
      <c r="J549" s="26" t="str">
        <f t="shared" si="64"/>
        <v xml:space="preserve"> MCS/JUNE-25</v>
      </c>
      <c r="K549" s="27" t="s">
        <v>728</v>
      </c>
      <c r="L549" s="26">
        <f t="shared" si="65"/>
        <v>50</v>
      </c>
      <c r="M549" s="28">
        <f>VLOOKUP(Z549,[1]MCS!$B$3:$C$453,2,0)</f>
        <v>4701020500</v>
      </c>
      <c r="N549" s="26"/>
      <c r="O549" s="29"/>
      <c r="P549" s="30">
        <v>-1017</v>
      </c>
      <c r="Q549" s="31"/>
      <c r="R549" s="27" t="s">
        <v>151</v>
      </c>
      <c r="S549" s="26">
        <v>2100</v>
      </c>
      <c r="T549" s="32">
        <v>21152101</v>
      </c>
      <c r="U549" s="26"/>
      <c r="V549" s="26"/>
      <c r="W549" s="26"/>
      <c r="X549" s="33"/>
      <c r="Y549" s="34"/>
      <c r="Z549" s="41" t="s">
        <v>718</v>
      </c>
      <c r="AA549" s="26">
        <v>2025</v>
      </c>
    </row>
    <row r="550" spans="1:27" hidden="1" x14ac:dyDescent="0.35">
      <c r="A550" s="26">
        <v>1</v>
      </c>
      <c r="B550" s="26" t="str">
        <f t="shared" si="67"/>
        <v>MCS SAL/JUNE-25</v>
      </c>
      <c r="C550" s="26" t="str">
        <f t="shared" si="67"/>
        <v>30.06.2025</v>
      </c>
      <c r="D550" s="26" t="s">
        <v>147</v>
      </c>
      <c r="E550" s="26">
        <v>1000</v>
      </c>
      <c r="F550" s="26" t="str">
        <f t="shared" si="63"/>
        <v>30.06.2025</v>
      </c>
      <c r="G550" s="26"/>
      <c r="H550" s="26" t="s">
        <v>148</v>
      </c>
      <c r="I550" s="26"/>
      <c r="J550" s="26" t="str">
        <f t="shared" si="64"/>
        <v xml:space="preserve"> MCS/JUNE-25</v>
      </c>
      <c r="K550" s="27" t="s">
        <v>729</v>
      </c>
      <c r="L550" s="26">
        <f t="shared" si="65"/>
        <v>40</v>
      </c>
      <c r="M550" s="28">
        <f>VLOOKUP(Z550,[1]MCS!$B$3:$C$453,2,0)</f>
        <v>4701020500</v>
      </c>
      <c r="N550" s="26"/>
      <c r="O550" s="29"/>
      <c r="P550" s="30">
        <v>0</v>
      </c>
      <c r="Q550" s="31"/>
      <c r="R550" s="27" t="s">
        <v>151</v>
      </c>
      <c r="S550" s="26">
        <v>2100</v>
      </c>
      <c r="T550" s="32">
        <v>21162201</v>
      </c>
      <c r="U550" s="26"/>
      <c r="V550" s="26"/>
      <c r="W550" s="26"/>
      <c r="X550" s="33"/>
      <c r="Y550" s="34"/>
      <c r="Z550" s="41" t="s">
        <v>718</v>
      </c>
      <c r="AA550" s="26">
        <v>2025</v>
      </c>
    </row>
    <row r="551" spans="1:27" hidden="1" x14ac:dyDescent="0.35">
      <c r="A551" s="26">
        <v>1</v>
      </c>
      <c r="B551" s="26" t="str">
        <f t="shared" si="67"/>
        <v>MCS SAL/JUNE-25</v>
      </c>
      <c r="C551" s="26" t="str">
        <f t="shared" si="67"/>
        <v>30.06.2025</v>
      </c>
      <c r="D551" s="26" t="s">
        <v>147</v>
      </c>
      <c r="E551" s="26">
        <v>1000</v>
      </c>
      <c r="F551" s="26" t="str">
        <f t="shared" si="63"/>
        <v>30.06.2025</v>
      </c>
      <c r="G551" s="26"/>
      <c r="H551" s="26" t="s">
        <v>148</v>
      </c>
      <c r="I551" s="26"/>
      <c r="J551" s="26" t="str">
        <f t="shared" si="64"/>
        <v xml:space="preserve"> MCS/JUNE-25</v>
      </c>
      <c r="K551" s="27" t="s">
        <v>730</v>
      </c>
      <c r="L551" s="26">
        <f t="shared" si="65"/>
        <v>50</v>
      </c>
      <c r="M551" s="28">
        <f>VLOOKUP(Z551,[1]MCS!$B$3:$C$453,2,0)</f>
        <v>4701020500</v>
      </c>
      <c r="N551" s="26"/>
      <c r="O551" s="29"/>
      <c r="P551" s="30">
        <v>-2705</v>
      </c>
      <c r="Q551" s="31"/>
      <c r="R551" s="27" t="s">
        <v>151</v>
      </c>
      <c r="S551" s="26">
        <v>2100</v>
      </c>
      <c r="T551" s="32">
        <v>21311001</v>
      </c>
      <c r="U551" s="26"/>
      <c r="V551" s="26"/>
      <c r="W551" s="26"/>
      <c r="X551" s="33"/>
      <c r="Y551" s="34"/>
      <c r="Z551" s="41" t="s">
        <v>718</v>
      </c>
      <c r="AA551" s="26">
        <v>2025</v>
      </c>
    </row>
    <row r="552" spans="1:27" hidden="1" x14ac:dyDescent="0.35">
      <c r="A552" s="26">
        <v>1</v>
      </c>
      <c r="B552" s="26" t="str">
        <f t="shared" si="67"/>
        <v>MCS SAL/JUNE-25</v>
      </c>
      <c r="C552" s="26" t="str">
        <f t="shared" si="67"/>
        <v>30.06.2025</v>
      </c>
      <c r="D552" s="26" t="s">
        <v>147</v>
      </c>
      <c r="E552" s="26">
        <v>1000</v>
      </c>
      <c r="F552" s="26" t="str">
        <f t="shared" si="63"/>
        <v>30.06.2025</v>
      </c>
      <c r="G552" s="26"/>
      <c r="H552" s="26" t="s">
        <v>148</v>
      </c>
      <c r="I552" s="26"/>
      <c r="J552" s="26" t="str">
        <f t="shared" si="64"/>
        <v xml:space="preserve"> MCS/JUNE-25</v>
      </c>
      <c r="K552" s="27" t="s">
        <v>731</v>
      </c>
      <c r="L552" s="26">
        <f t="shared" si="65"/>
        <v>40</v>
      </c>
      <c r="M552" s="28">
        <f>VLOOKUP(Z552,[1]MCS!$B$3:$C$453,2,0)</f>
        <v>4701020500</v>
      </c>
      <c r="N552" s="26"/>
      <c r="O552" s="29"/>
      <c r="P552" s="30">
        <v>0</v>
      </c>
      <c r="Q552" s="31"/>
      <c r="R552" s="27" t="s">
        <v>151</v>
      </c>
      <c r="S552" s="26">
        <v>2100</v>
      </c>
      <c r="T552" s="32">
        <v>21321009</v>
      </c>
      <c r="U552" s="26"/>
      <c r="V552" s="26"/>
      <c r="W552" s="26"/>
      <c r="X552" s="33"/>
      <c r="Y552" s="34"/>
      <c r="Z552" s="41" t="s">
        <v>718</v>
      </c>
      <c r="AA552" s="26">
        <v>2025</v>
      </c>
    </row>
    <row r="553" spans="1:27" hidden="1" x14ac:dyDescent="0.35">
      <c r="A553" s="26">
        <v>1</v>
      </c>
      <c r="B553" s="26" t="str">
        <f t="shared" si="67"/>
        <v>MCS SAL/JUNE-25</v>
      </c>
      <c r="C553" s="26" t="str">
        <f t="shared" si="67"/>
        <v>30.06.2025</v>
      </c>
      <c r="D553" s="26" t="s">
        <v>147</v>
      </c>
      <c r="E553" s="26">
        <v>1000</v>
      </c>
      <c r="F553" s="26" t="str">
        <f t="shared" si="63"/>
        <v>30.06.2025</v>
      </c>
      <c r="G553" s="26"/>
      <c r="H553" s="26" t="s">
        <v>148</v>
      </c>
      <c r="I553" s="26"/>
      <c r="J553" s="26" t="str">
        <f t="shared" si="64"/>
        <v xml:space="preserve"> MCS/JUNE-25</v>
      </c>
      <c r="K553" s="27" t="s">
        <v>732</v>
      </c>
      <c r="L553" s="26">
        <f t="shared" si="65"/>
        <v>50</v>
      </c>
      <c r="M553" s="28">
        <f>VLOOKUP(Z553,[1]MCS!$B$3:$C$453,2,0)</f>
        <v>4701020500</v>
      </c>
      <c r="N553" s="26"/>
      <c r="O553" s="29"/>
      <c r="P553" s="30">
        <v>-126</v>
      </c>
      <c r="Q553" s="31"/>
      <c r="R553" s="27" t="s">
        <v>151</v>
      </c>
      <c r="S553" s="26">
        <v>2100</v>
      </c>
      <c r="T553" s="32">
        <v>22164101</v>
      </c>
      <c r="U553" s="26"/>
      <c r="V553" s="26"/>
      <c r="W553" s="26"/>
      <c r="X553" s="33"/>
      <c r="Y553" s="34"/>
      <c r="Z553" s="41" t="s">
        <v>718</v>
      </c>
      <c r="AA553" s="26">
        <v>2025</v>
      </c>
    </row>
    <row r="554" spans="1:27" hidden="1" x14ac:dyDescent="0.35">
      <c r="A554" s="26">
        <v>1</v>
      </c>
      <c r="B554" s="26" t="str">
        <f t="shared" si="67"/>
        <v>MCS SAL/JUNE-25</v>
      </c>
      <c r="C554" s="26" t="str">
        <f t="shared" si="67"/>
        <v>30.06.2025</v>
      </c>
      <c r="D554" s="26" t="s">
        <v>147</v>
      </c>
      <c r="E554" s="26">
        <v>1000</v>
      </c>
      <c r="F554" s="26" t="str">
        <f t="shared" si="63"/>
        <v>30.06.2025</v>
      </c>
      <c r="G554" s="26"/>
      <c r="H554" s="26" t="s">
        <v>148</v>
      </c>
      <c r="I554" s="26"/>
      <c r="J554" s="26" t="str">
        <f t="shared" si="64"/>
        <v xml:space="preserve"> MCS/JUNE-25</v>
      </c>
      <c r="K554" s="27" t="s">
        <v>733</v>
      </c>
      <c r="L554" s="26">
        <f t="shared" si="65"/>
        <v>50</v>
      </c>
      <c r="M554" s="28">
        <f>VLOOKUP(Z554,[1]MCS!$B$3:$C$453,2,0)</f>
        <v>4701020500</v>
      </c>
      <c r="N554" s="26"/>
      <c r="O554" s="29"/>
      <c r="P554" s="30">
        <v>-1289</v>
      </c>
      <c r="Q554" s="31"/>
      <c r="R554" s="27" t="s">
        <v>151</v>
      </c>
      <c r="S554" s="26">
        <v>2100</v>
      </c>
      <c r="T554" s="32">
        <v>21321003</v>
      </c>
      <c r="U554" s="26"/>
      <c r="V554" s="26"/>
      <c r="W554" s="26"/>
      <c r="X554" s="33"/>
      <c r="Y554" s="34"/>
      <c r="Z554" s="41" t="s">
        <v>718</v>
      </c>
      <c r="AA554" s="26">
        <v>2025</v>
      </c>
    </row>
    <row r="555" spans="1:27" hidden="1" x14ac:dyDescent="0.35">
      <c r="A555" s="26">
        <v>1</v>
      </c>
      <c r="B555" s="26" t="str">
        <f t="shared" si="67"/>
        <v>MCS SAL/JUNE-25</v>
      </c>
      <c r="C555" s="26" t="str">
        <f t="shared" si="67"/>
        <v>30.06.2025</v>
      </c>
      <c r="D555" s="26" t="s">
        <v>147</v>
      </c>
      <c r="E555" s="26">
        <v>1000</v>
      </c>
      <c r="F555" s="26" t="str">
        <f t="shared" si="63"/>
        <v>30.06.2025</v>
      </c>
      <c r="G555" s="26"/>
      <c r="H555" s="26" t="s">
        <v>148</v>
      </c>
      <c r="I555" s="26"/>
      <c r="J555" s="26" t="str">
        <f t="shared" si="64"/>
        <v xml:space="preserve"> MCS/JUNE-25</v>
      </c>
      <c r="K555" s="27" t="s">
        <v>734</v>
      </c>
      <c r="L555" s="26">
        <f t="shared" si="65"/>
        <v>40</v>
      </c>
      <c r="M555" s="28">
        <f>VLOOKUP(Z555,[1]MCS!$B$3:$C$453,2,0)</f>
        <v>4701020500</v>
      </c>
      <c r="N555" s="26"/>
      <c r="O555" s="29"/>
      <c r="P555" s="30">
        <v>0</v>
      </c>
      <c r="Q555" s="31"/>
      <c r="R555" s="27" t="s">
        <v>151</v>
      </c>
      <c r="S555" s="26">
        <v>2100</v>
      </c>
      <c r="T555" s="32">
        <v>22144202</v>
      </c>
      <c r="U555" s="26"/>
      <c r="V555" s="26"/>
      <c r="W555" s="26"/>
      <c r="X555" s="33"/>
      <c r="Y555" s="34"/>
      <c r="Z555" s="41" t="s">
        <v>718</v>
      </c>
      <c r="AA555" s="26">
        <v>2025</v>
      </c>
    </row>
    <row r="556" spans="1:27" hidden="1" x14ac:dyDescent="0.35">
      <c r="A556" s="26">
        <v>1</v>
      </c>
      <c r="B556" s="26" t="str">
        <f t="shared" si="67"/>
        <v>MCS SAL/JUNE-25</v>
      </c>
      <c r="C556" s="26" t="str">
        <f t="shared" si="67"/>
        <v>30.06.2025</v>
      </c>
      <c r="D556" s="26" t="s">
        <v>147</v>
      </c>
      <c r="E556" s="26">
        <v>1000</v>
      </c>
      <c r="F556" s="26" t="str">
        <f t="shared" si="63"/>
        <v>30.06.2025</v>
      </c>
      <c r="G556" s="26"/>
      <c r="H556" s="26" t="s">
        <v>148</v>
      </c>
      <c r="I556" s="26"/>
      <c r="J556" s="26" t="str">
        <f t="shared" si="64"/>
        <v xml:space="preserve"> MCS/JUNE-25</v>
      </c>
      <c r="K556" s="27" t="s">
        <v>735</v>
      </c>
      <c r="L556" s="26">
        <f t="shared" si="65"/>
        <v>50</v>
      </c>
      <c r="M556" s="28">
        <f>VLOOKUP(Z556,[1]MCS!$B$3:$C$453,2,0)</f>
        <v>4701020500</v>
      </c>
      <c r="N556" s="26"/>
      <c r="O556" s="29"/>
      <c r="P556" s="30">
        <v>-1065</v>
      </c>
      <c r="Q556" s="31"/>
      <c r="R556" s="27" t="s">
        <v>151</v>
      </c>
      <c r="S556" s="26">
        <v>2100</v>
      </c>
      <c r="T556" s="32">
        <v>21341001</v>
      </c>
      <c r="U556" s="26"/>
      <c r="V556" s="26"/>
      <c r="W556" s="26"/>
      <c r="X556" s="33"/>
      <c r="Y556" s="34"/>
      <c r="Z556" s="41" t="s">
        <v>718</v>
      </c>
      <c r="AA556" s="26">
        <v>2025</v>
      </c>
    </row>
    <row r="557" spans="1:27" hidden="1" x14ac:dyDescent="0.35">
      <c r="A557" s="26">
        <v>1</v>
      </c>
      <c r="B557" s="26" t="str">
        <f t="shared" si="67"/>
        <v>MCS SAL/JUNE-25</v>
      </c>
      <c r="C557" s="26" t="str">
        <f t="shared" si="67"/>
        <v>30.06.2025</v>
      </c>
      <c r="D557" s="26" t="s">
        <v>147</v>
      </c>
      <c r="E557" s="26">
        <v>1000</v>
      </c>
      <c r="F557" s="26" t="str">
        <f t="shared" si="63"/>
        <v>30.06.2025</v>
      </c>
      <c r="G557" s="26"/>
      <c r="H557" s="26" t="s">
        <v>148</v>
      </c>
      <c r="I557" s="26"/>
      <c r="J557" s="26" t="str">
        <f t="shared" si="64"/>
        <v xml:space="preserve"> MCS/JUNE-25</v>
      </c>
      <c r="K557" s="27" t="s">
        <v>736</v>
      </c>
      <c r="L557" s="26">
        <f t="shared" si="65"/>
        <v>50</v>
      </c>
      <c r="M557" s="28">
        <f>VLOOKUP(Z557,[1]MCS!$B$3:$C$453,2,0)</f>
        <v>4701020500</v>
      </c>
      <c r="N557" s="26"/>
      <c r="O557" s="29"/>
      <c r="P557" s="30">
        <v>-843</v>
      </c>
      <c r="Q557" s="31"/>
      <c r="R557" s="27" t="s">
        <v>151</v>
      </c>
      <c r="S557" s="26">
        <v>2100</v>
      </c>
      <c r="T557" s="32">
        <v>21321002</v>
      </c>
      <c r="U557" s="26"/>
      <c r="V557" s="26"/>
      <c r="W557" s="26"/>
      <c r="X557" s="33"/>
      <c r="Y557" s="34"/>
      <c r="Z557" s="41" t="s">
        <v>718</v>
      </c>
      <c r="AA557" s="26">
        <v>2025</v>
      </c>
    </row>
    <row r="558" spans="1:27" hidden="1" x14ac:dyDescent="0.35">
      <c r="A558" s="26">
        <v>1</v>
      </c>
      <c r="B558" s="26" t="str">
        <f t="shared" si="67"/>
        <v>MCS SAL/JUNE-25</v>
      </c>
      <c r="C558" s="26" t="str">
        <f t="shared" si="67"/>
        <v>30.06.2025</v>
      </c>
      <c r="D558" s="26" t="s">
        <v>147</v>
      </c>
      <c r="E558" s="26">
        <v>1000</v>
      </c>
      <c r="F558" s="26" t="str">
        <f t="shared" si="63"/>
        <v>30.06.2025</v>
      </c>
      <c r="G558" s="26"/>
      <c r="H558" s="26" t="s">
        <v>148</v>
      </c>
      <c r="I558" s="26"/>
      <c r="J558" s="26" t="str">
        <f t="shared" si="64"/>
        <v xml:space="preserve"> MCS/JUNE-25</v>
      </c>
      <c r="K558" s="27" t="s">
        <v>737</v>
      </c>
      <c r="L558" s="26">
        <f t="shared" si="65"/>
        <v>50</v>
      </c>
      <c r="M558" s="28">
        <f>VLOOKUP(Z558,[1]MCS!$B$3:$C$453,2,0)</f>
        <v>4701020500</v>
      </c>
      <c r="N558" s="26"/>
      <c r="O558" s="29"/>
      <c r="P558" s="30">
        <v>-1712</v>
      </c>
      <c r="Q558" s="31"/>
      <c r="R558" s="27" t="s">
        <v>151</v>
      </c>
      <c r="S558" s="26">
        <v>2100</v>
      </c>
      <c r="T558" s="32">
        <v>31051001</v>
      </c>
      <c r="U558" s="26"/>
      <c r="V558" s="26"/>
      <c r="W558" s="26"/>
      <c r="X558" s="33"/>
      <c r="Y558" s="34"/>
      <c r="Z558" s="41" t="s">
        <v>718</v>
      </c>
      <c r="AA558" s="26">
        <v>2025</v>
      </c>
    </row>
    <row r="559" spans="1:27" hidden="1" x14ac:dyDescent="0.35">
      <c r="A559" s="26">
        <v>1</v>
      </c>
      <c r="B559" s="26" t="str">
        <f t="shared" si="67"/>
        <v>MCS SAL/JUNE-25</v>
      </c>
      <c r="C559" s="26" t="str">
        <f t="shared" si="67"/>
        <v>30.06.2025</v>
      </c>
      <c r="D559" s="26" t="s">
        <v>147</v>
      </c>
      <c r="E559" s="26">
        <v>1000</v>
      </c>
      <c r="F559" s="26" t="str">
        <f t="shared" si="63"/>
        <v>30.06.2025</v>
      </c>
      <c r="G559" s="26"/>
      <c r="H559" s="26" t="s">
        <v>148</v>
      </c>
      <c r="I559" s="26"/>
      <c r="J559" s="26" t="str">
        <f t="shared" si="64"/>
        <v xml:space="preserve"> MCS/JUNE-25</v>
      </c>
      <c r="K559" s="27" t="s">
        <v>738</v>
      </c>
      <c r="L559" s="26">
        <f t="shared" si="65"/>
        <v>50</v>
      </c>
      <c r="M559" s="28">
        <f>VLOOKUP(Z559,[1]MCS!$B$3:$C$453,2,0)</f>
        <v>4701020500</v>
      </c>
      <c r="N559" s="26"/>
      <c r="O559" s="29"/>
      <c r="P559" s="30">
        <v>-1776</v>
      </c>
      <c r="Q559" s="31"/>
      <c r="R559" s="27" t="s">
        <v>151</v>
      </c>
      <c r="S559" s="26">
        <v>2100</v>
      </c>
      <c r="T559" s="32">
        <v>22221101</v>
      </c>
      <c r="U559" s="26"/>
      <c r="V559" s="26"/>
      <c r="W559" s="26"/>
      <c r="X559" s="33"/>
      <c r="Y559" s="34"/>
      <c r="Z559" s="41" t="s">
        <v>718</v>
      </c>
      <c r="AA559" s="26">
        <v>2025</v>
      </c>
    </row>
    <row r="560" spans="1:27" hidden="1" x14ac:dyDescent="0.35">
      <c r="A560" s="26">
        <v>1</v>
      </c>
      <c r="B560" s="26" t="str">
        <f t="shared" si="67"/>
        <v>MCS SAL/JUNE-25</v>
      </c>
      <c r="C560" s="26" t="str">
        <f t="shared" si="67"/>
        <v>30.06.2025</v>
      </c>
      <c r="D560" s="26" t="s">
        <v>147</v>
      </c>
      <c r="E560" s="26">
        <v>1000</v>
      </c>
      <c r="F560" s="26" t="str">
        <f t="shared" si="63"/>
        <v>30.06.2025</v>
      </c>
      <c r="G560" s="26"/>
      <c r="H560" s="26" t="s">
        <v>148</v>
      </c>
      <c r="I560" s="26"/>
      <c r="J560" s="26" t="str">
        <f t="shared" si="64"/>
        <v xml:space="preserve"> MCS/JUNE-25</v>
      </c>
      <c r="K560" s="27" t="s">
        <v>739</v>
      </c>
      <c r="L560" s="26">
        <f t="shared" si="65"/>
        <v>50</v>
      </c>
      <c r="M560" s="28">
        <f>VLOOKUP(Z560,[1]MCS!$B$3:$C$453,2,0)</f>
        <v>4701020500</v>
      </c>
      <c r="N560" s="26"/>
      <c r="O560" s="29"/>
      <c r="P560" s="30">
        <v>-333</v>
      </c>
      <c r="Q560" s="31"/>
      <c r="R560" s="27" t="s">
        <v>151</v>
      </c>
      <c r="S560" s="26">
        <v>2100</v>
      </c>
      <c r="T560" s="32">
        <v>21172101</v>
      </c>
      <c r="U560" s="26"/>
      <c r="V560" s="26"/>
      <c r="W560" s="26"/>
      <c r="X560" s="33"/>
      <c r="Y560" s="34"/>
      <c r="Z560" s="41" t="s">
        <v>718</v>
      </c>
      <c r="AA560" s="26">
        <v>2025</v>
      </c>
    </row>
    <row r="561" spans="1:27" hidden="1" x14ac:dyDescent="0.35">
      <c r="A561" s="26">
        <v>1</v>
      </c>
      <c r="B561" s="26" t="str">
        <f t="shared" si="67"/>
        <v>MCS SAL/JUNE-25</v>
      </c>
      <c r="C561" s="26" t="str">
        <f t="shared" si="67"/>
        <v>30.06.2025</v>
      </c>
      <c r="D561" s="26" t="s">
        <v>147</v>
      </c>
      <c r="E561" s="26">
        <v>1000</v>
      </c>
      <c r="F561" s="26" t="str">
        <f t="shared" si="63"/>
        <v>30.06.2025</v>
      </c>
      <c r="G561" s="26"/>
      <c r="H561" s="26" t="s">
        <v>148</v>
      </c>
      <c r="I561" s="26"/>
      <c r="J561" s="26" t="str">
        <f t="shared" si="64"/>
        <v xml:space="preserve"> MCS/JUNE-25</v>
      </c>
      <c r="K561" s="27" t="s">
        <v>740</v>
      </c>
      <c r="L561" s="26">
        <f t="shared" si="65"/>
        <v>50</v>
      </c>
      <c r="M561" s="28">
        <f>VLOOKUP(Z561,[1]MCS!$B$3:$C$453,2,0)</f>
        <v>4701020500</v>
      </c>
      <c r="N561" s="26"/>
      <c r="O561" s="29"/>
      <c r="P561" s="30">
        <v>-693</v>
      </c>
      <c r="Q561" s="31"/>
      <c r="R561" s="27" t="s">
        <v>151</v>
      </c>
      <c r="S561" s="26">
        <v>2100</v>
      </c>
      <c r="T561" s="32">
        <v>21321006</v>
      </c>
      <c r="U561" s="26"/>
      <c r="V561" s="26"/>
      <c r="W561" s="26"/>
      <c r="X561" s="33"/>
      <c r="Y561" s="34"/>
      <c r="Z561" s="41" t="s">
        <v>718</v>
      </c>
      <c r="AA561" s="26">
        <v>2025</v>
      </c>
    </row>
    <row r="562" spans="1:27" hidden="1" x14ac:dyDescent="0.35">
      <c r="A562" s="26">
        <v>1</v>
      </c>
      <c r="B562" s="26" t="str">
        <f t="shared" si="67"/>
        <v>MCS SAL/JUNE-25</v>
      </c>
      <c r="C562" s="26" t="str">
        <f t="shared" si="67"/>
        <v>30.06.2025</v>
      </c>
      <c r="D562" s="26" t="s">
        <v>147</v>
      </c>
      <c r="E562" s="26">
        <v>1000</v>
      </c>
      <c r="F562" s="26" t="str">
        <f t="shared" si="63"/>
        <v>30.06.2025</v>
      </c>
      <c r="G562" s="26"/>
      <c r="H562" s="26" t="s">
        <v>148</v>
      </c>
      <c r="I562" s="26"/>
      <c r="J562" s="26" t="str">
        <f t="shared" si="64"/>
        <v xml:space="preserve"> MCS/JUNE-25</v>
      </c>
      <c r="K562" s="27" t="s">
        <v>741</v>
      </c>
      <c r="L562" s="26">
        <f t="shared" si="65"/>
        <v>50</v>
      </c>
      <c r="M562" s="28">
        <f>VLOOKUP(Z562,[1]MCS!$B$3:$C$453,2,0)</f>
        <v>4701020500</v>
      </c>
      <c r="N562" s="26"/>
      <c r="O562" s="29"/>
      <c r="P562" s="30">
        <v>-807</v>
      </c>
      <c r="Q562" s="31"/>
      <c r="R562" s="27" t="s">
        <v>151</v>
      </c>
      <c r="S562" s="26">
        <v>2100</v>
      </c>
      <c r="T562" s="32">
        <v>21321001</v>
      </c>
      <c r="U562" s="26"/>
      <c r="V562" s="26"/>
      <c r="W562" s="26"/>
      <c r="X562" s="33"/>
      <c r="Y562" s="34"/>
      <c r="Z562" s="41" t="s">
        <v>718</v>
      </c>
      <c r="AA562" s="26">
        <v>2025</v>
      </c>
    </row>
    <row r="563" spans="1:27" hidden="1" x14ac:dyDescent="0.35">
      <c r="A563" s="26">
        <v>1</v>
      </c>
      <c r="B563" s="26" t="str">
        <f t="shared" si="67"/>
        <v>MCS SAL/JUNE-25</v>
      </c>
      <c r="C563" s="26" t="str">
        <f t="shared" si="67"/>
        <v>30.06.2025</v>
      </c>
      <c r="D563" s="26" t="s">
        <v>147</v>
      </c>
      <c r="E563" s="26">
        <v>1000</v>
      </c>
      <c r="F563" s="26" t="str">
        <f t="shared" si="63"/>
        <v>30.06.2025</v>
      </c>
      <c r="G563" s="26"/>
      <c r="H563" s="26" t="s">
        <v>148</v>
      </c>
      <c r="I563" s="26"/>
      <c r="J563" s="26" t="str">
        <f t="shared" si="64"/>
        <v xml:space="preserve"> MCS/JUNE-25</v>
      </c>
      <c r="K563" s="27" t="s">
        <v>742</v>
      </c>
      <c r="L563" s="26">
        <f t="shared" si="65"/>
        <v>50</v>
      </c>
      <c r="M563" s="28">
        <f>VLOOKUP(Z563,[1]MCS!$B$3:$C$453,2,0)</f>
        <v>4701020500</v>
      </c>
      <c r="N563" s="26"/>
      <c r="O563" s="29"/>
      <c r="P563" s="30">
        <v>-75</v>
      </c>
      <c r="Q563" s="31"/>
      <c r="R563" s="27" t="s">
        <v>151</v>
      </c>
      <c r="S563" s="26">
        <v>2100</v>
      </c>
      <c r="T563" s="32">
        <v>22331005</v>
      </c>
      <c r="U563" s="26"/>
      <c r="V563" s="26"/>
      <c r="W563" s="26"/>
      <c r="X563" s="33"/>
      <c r="Y563" s="34"/>
      <c r="Z563" s="41" t="s">
        <v>718</v>
      </c>
      <c r="AA563" s="26">
        <v>2025</v>
      </c>
    </row>
    <row r="564" spans="1:27" hidden="1" x14ac:dyDescent="0.35">
      <c r="A564" s="26">
        <v>1</v>
      </c>
      <c r="B564" s="26" t="str">
        <f t="shared" ref="B564:C579" si="68">+B563</f>
        <v>MCS SAL/JUNE-25</v>
      </c>
      <c r="C564" s="26" t="str">
        <f t="shared" si="68"/>
        <v>30.06.2025</v>
      </c>
      <c r="D564" s="26" t="s">
        <v>147</v>
      </c>
      <c r="E564" s="26">
        <v>1000</v>
      </c>
      <c r="F564" s="26" t="str">
        <f t="shared" si="63"/>
        <v>30.06.2025</v>
      </c>
      <c r="G564" s="26"/>
      <c r="H564" s="26" t="s">
        <v>148</v>
      </c>
      <c r="I564" s="26"/>
      <c r="J564" s="26" t="str">
        <f t="shared" si="64"/>
        <v xml:space="preserve"> MCS/JUNE-25</v>
      </c>
      <c r="K564" s="27" t="s">
        <v>743</v>
      </c>
      <c r="L564" s="26">
        <f t="shared" si="65"/>
        <v>50</v>
      </c>
      <c r="M564" s="28">
        <f>VLOOKUP(Z564,[1]MCS!$B$3:$C$453,2,0)</f>
        <v>4701020500</v>
      </c>
      <c r="N564" s="26"/>
      <c r="O564" s="29"/>
      <c r="P564" s="30">
        <v>-1101</v>
      </c>
      <c r="Q564" s="31"/>
      <c r="R564" s="27" t="s">
        <v>151</v>
      </c>
      <c r="S564" s="26">
        <v>2100</v>
      </c>
      <c r="T564" s="32">
        <v>22164202</v>
      </c>
      <c r="U564" s="26"/>
      <c r="V564" s="26"/>
      <c r="W564" s="26"/>
      <c r="X564" s="33"/>
      <c r="Y564" s="34"/>
      <c r="Z564" s="41" t="s">
        <v>718</v>
      </c>
      <c r="AA564" s="26">
        <v>2025</v>
      </c>
    </row>
    <row r="565" spans="1:27" hidden="1" x14ac:dyDescent="0.35">
      <c r="A565" s="26">
        <v>1</v>
      </c>
      <c r="B565" s="26" t="str">
        <f t="shared" si="68"/>
        <v>MCS SAL/JUNE-25</v>
      </c>
      <c r="C565" s="26" t="str">
        <f t="shared" si="68"/>
        <v>30.06.2025</v>
      </c>
      <c r="D565" s="26" t="s">
        <v>147</v>
      </c>
      <c r="E565" s="26">
        <v>1000</v>
      </c>
      <c r="F565" s="26" t="str">
        <f t="shared" si="63"/>
        <v>30.06.2025</v>
      </c>
      <c r="G565" s="26"/>
      <c r="H565" s="26" t="s">
        <v>148</v>
      </c>
      <c r="I565" s="26"/>
      <c r="J565" s="26" t="str">
        <f t="shared" si="64"/>
        <v xml:space="preserve"> MCS/JUNE-25</v>
      </c>
      <c r="K565" s="27" t="s">
        <v>744</v>
      </c>
      <c r="L565" s="26">
        <f t="shared" si="65"/>
        <v>40</v>
      </c>
      <c r="M565" s="28">
        <f>VLOOKUP(Z565,[1]MCS!$B$3:$C$453,2,0)</f>
        <v>4701020500</v>
      </c>
      <c r="N565" s="26"/>
      <c r="O565" s="29"/>
      <c r="P565" s="30">
        <v>0</v>
      </c>
      <c r="Q565" s="31"/>
      <c r="R565" s="27" t="s">
        <v>151</v>
      </c>
      <c r="S565" s="26">
        <v>2100</v>
      </c>
      <c r="T565" s="32">
        <v>22311002</v>
      </c>
      <c r="U565" s="26"/>
      <c r="V565" s="26"/>
      <c r="W565" s="26"/>
      <c r="X565" s="33"/>
      <c r="Y565" s="34"/>
      <c r="Z565" s="41" t="s">
        <v>718</v>
      </c>
      <c r="AA565" s="26">
        <v>2025</v>
      </c>
    </row>
    <row r="566" spans="1:27" hidden="1" x14ac:dyDescent="0.35">
      <c r="A566" s="26">
        <v>1</v>
      </c>
      <c r="B566" s="26" t="str">
        <f t="shared" si="68"/>
        <v>MCS SAL/JUNE-25</v>
      </c>
      <c r="C566" s="26" t="str">
        <f t="shared" si="68"/>
        <v>30.06.2025</v>
      </c>
      <c r="D566" s="26" t="s">
        <v>147</v>
      </c>
      <c r="E566" s="26">
        <v>1000</v>
      </c>
      <c r="F566" s="26" t="str">
        <f t="shared" si="63"/>
        <v>30.06.2025</v>
      </c>
      <c r="G566" s="26"/>
      <c r="H566" s="26" t="s">
        <v>148</v>
      </c>
      <c r="I566" s="26"/>
      <c r="J566" s="26" t="str">
        <f t="shared" si="64"/>
        <v xml:space="preserve"> MCS/JUNE-25</v>
      </c>
      <c r="K566" s="27" t="s">
        <v>745</v>
      </c>
      <c r="L566" s="26">
        <f t="shared" si="65"/>
        <v>50</v>
      </c>
      <c r="M566" s="28">
        <f>VLOOKUP(Z566,[1]MCS!$B$3:$C$453,2,0)</f>
        <v>4701020500</v>
      </c>
      <c r="N566" s="26"/>
      <c r="O566" s="29"/>
      <c r="P566" s="30">
        <v>-630</v>
      </c>
      <c r="Q566" s="31"/>
      <c r="R566" s="27" t="s">
        <v>151</v>
      </c>
      <c r="S566" s="26">
        <v>2100</v>
      </c>
      <c r="T566" s="32">
        <v>21161202</v>
      </c>
      <c r="U566" s="26"/>
      <c r="V566" s="26"/>
      <c r="W566" s="26"/>
      <c r="X566" s="33"/>
      <c r="Y566" s="34"/>
      <c r="Z566" s="41" t="s">
        <v>718</v>
      </c>
      <c r="AA566" s="26">
        <v>2025</v>
      </c>
    </row>
    <row r="567" spans="1:27" hidden="1" x14ac:dyDescent="0.35">
      <c r="A567" s="26">
        <v>1</v>
      </c>
      <c r="B567" s="26" t="str">
        <f t="shared" si="68"/>
        <v>MCS SAL/JUNE-25</v>
      </c>
      <c r="C567" s="26" t="str">
        <f t="shared" si="68"/>
        <v>30.06.2025</v>
      </c>
      <c r="D567" s="26" t="s">
        <v>147</v>
      </c>
      <c r="E567" s="26">
        <v>1000</v>
      </c>
      <c r="F567" s="26" t="str">
        <f t="shared" si="63"/>
        <v>30.06.2025</v>
      </c>
      <c r="G567" s="26"/>
      <c r="H567" s="26" t="s">
        <v>148</v>
      </c>
      <c r="I567" s="26"/>
      <c r="J567" s="26" t="str">
        <f t="shared" si="64"/>
        <v xml:space="preserve"> MCS/JUNE-25</v>
      </c>
      <c r="K567" s="27" t="s">
        <v>746</v>
      </c>
      <c r="L567" s="26">
        <f t="shared" si="65"/>
        <v>50</v>
      </c>
      <c r="M567" s="28">
        <f>VLOOKUP(Z567,[1]MCS!$B$3:$C$453,2,0)</f>
        <v>4701020500</v>
      </c>
      <c r="N567" s="26"/>
      <c r="O567" s="29"/>
      <c r="P567" s="30">
        <v>-1722</v>
      </c>
      <c r="Q567" s="31"/>
      <c r="R567" s="27" t="s">
        <v>151</v>
      </c>
      <c r="S567" s="26">
        <v>2100</v>
      </c>
      <c r="T567" s="32">
        <v>22172101</v>
      </c>
      <c r="U567" s="26"/>
      <c r="V567" s="26"/>
      <c r="W567" s="26"/>
      <c r="X567" s="33"/>
      <c r="Y567" s="34"/>
      <c r="Z567" s="41" t="s">
        <v>718</v>
      </c>
      <c r="AA567" s="26">
        <v>2025</v>
      </c>
    </row>
    <row r="568" spans="1:27" hidden="1" x14ac:dyDescent="0.35">
      <c r="A568" s="26">
        <v>1</v>
      </c>
      <c r="B568" s="26" t="str">
        <f t="shared" si="68"/>
        <v>MCS SAL/JUNE-25</v>
      </c>
      <c r="C568" s="26" t="str">
        <f t="shared" si="68"/>
        <v>30.06.2025</v>
      </c>
      <c r="D568" s="26" t="s">
        <v>147</v>
      </c>
      <c r="E568" s="26">
        <v>1000</v>
      </c>
      <c r="F568" s="26" t="str">
        <f t="shared" si="63"/>
        <v>30.06.2025</v>
      </c>
      <c r="G568" s="26"/>
      <c r="H568" s="26" t="s">
        <v>148</v>
      </c>
      <c r="I568" s="26"/>
      <c r="J568" s="26" t="str">
        <f t="shared" si="64"/>
        <v xml:space="preserve"> MCS/JUNE-25</v>
      </c>
      <c r="K568" s="27" t="s">
        <v>747</v>
      </c>
      <c r="L568" s="26">
        <f t="shared" si="65"/>
        <v>50</v>
      </c>
      <c r="M568" s="28">
        <f>VLOOKUP(Z568,[1]MCS!$B$3:$C$453,2,0)</f>
        <v>4701020500</v>
      </c>
      <c r="N568" s="26"/>
      <c r="O568" s="29"/>
      <c r="P568" s="30">
        <v>-1623</v>
      </c>
      <c r="Q568" s="31"/>
      <c r="R568" s="27" t="s">
        <v>151</v>
      </c>
      <c r="S568" s="26">
        <v>2100</v>
      </c>
      <c r="T568" s="32">
        <v>21342002</v>
      </c>
      <c r="U568" s="26"/>
      <c r="V568" s="26"/>
      <c r="W568" s="26"/>
      <c r="X568" s="33"/>
      <c r="Y568" s="34"/>
      <c r="Z568" s="41" t="s">
        <v>718</v>
      </c>
      <c r="AA568" s="26">
        <v>2025</v>
      </c>
    </row>
    <row r="569" spans="1:27" hidden="1" x14ac:dyDescent="0.35">
      <c r="A569" s="26">
        <v>1</v>
      </c>
      <c r="B569" s="26" t="str">
        <f t="shared" si="68"/>
        <v>MCS SAL/JUNE-25</v>
      </c>
      <c r="C569" s="26" t="str">
        <f t="shared" si="68"/>
        <v>30.06.2025</v>
      </c>
      <c r="D569" s="26" t="s">
        <v>147</v>
      </c>
      <c r="E569" s="26">
        <v>1000</v>
      </c>
      <c r="F569" s="26" t="str">
        <f t="shared" si="63"/>
        <v>30.06.2025</v>
      </c>
      <c r="G569" s="26"/>
      <c r="H569" s="26" t="s">
        <v>148</v>
      </c>
      <c r="I569" s="26"/>
      <c r="J569" s="26" t="str">
        <f t="shared" si="64"/>
        <v xml:space="preserve"> MCS/JUNE-25</v>
      </c>
      <c r="K569" s="27" t="s">
        <v>748</v>
      </c>
      <c r="L569" s="26">
        <f t="shared" si="65"/>
        <v>50</v>
      </c>
      <c r="M569" s="28">
        <f>VLOOKUP(Z569,[1]MCS!$B$3:$C$453,2,0)</f>
        <v>4701020500</v>
      </c>
      <c r="N569" s="26"/>
      <c r="O569" s="29"/>
      <c r="P569" s="30">
        <v>-1233</v>
      </c>
      <c r="Q569" s="31"/>
      <c r="R569" s="27" t="s">
        <v>151</v>
      </c>
      <c r="S569" s="26">
        <v>2100</v>
      </c>
      <c r="T569" s="32">
        <v>21332001</v>
      </c>
      <c r="U569" s="26"/>
      <c r="V569" s="26"/>
      <c r="W569" s="26"/>
      <c r="X569" s="33"/>
      <c r="Y569" s="34"/>
      <c r="Z569" s="41" t="s">
        <v>718</v>
      </c>
      <c r="AA569" s="26">
        <v>2025</v>
      </c>
    </row>
    <row r="570" spans="1:27" hidden="1" x14ac:dyDescent="0.35">
      <c r="A570" s="26">
        <v>1</v>
      </c>
      <c r="B570" s="26" t="str">
        <f t="shared" si="68"/>
        <v>MCS SAL/JUNE-25</v>
      </c>
      <c r="C570" s="26" t="str">
        <f t="shared" si="68"/>
        <v>30.06.2025</v>
      </c>
      <c r="D570" s="26" t="s">
        <v>147</v>
      </c>
      <c r="E570" s="26">
        <v>1000</v>
      </c>
      <c r="F570" s="26" t="str">
        <f t="shared" si="63"/>
        <v>30.06.2025</v>
      </c>
      <c r="G570" s="26"/>
      <c r="H570" s="26" t="s">
        <v>148</v>
      </c>
      <c r="I570" s="26"/>
      <c r="J570" s="26" t="str">
        <f t="shared" si="64"/>
        <v xml:space="preserve"> MCS/JUNE-25</v>
      </c>
      <c r="K570" s="27" t="s">
        <v>749</v>
      </c>
      <c r="L570" s="26">
        <f t="shared" si="65"/>
        <v>40</v>
      </c>
      <c r="M570" s="28">
        <f>VLOOKUP(Z570,[1]MCS!$B$3:$C$453,2,0)</f>
        <v>4701020500</v>
      </c>
      <c r="N570" s="26"/>
      <c r="O570" s="29"/>
      <c r="P570" s="30">
        <v>0</v>
      </c>
      <c r="Q570" s="31"/>
      <c r="R570" s="27" t="s">
        <v>151</v>
      </c>
      <c r="S570" s="26">
        <v>2100</v>
      </c>
      <c r="T570" s="32">
        <v>22221202</v>
      </c>
      <c r="U570" s="26"/>
      <c r="V570" s="26"/>
      <c r="W570" s="26"/>
      <c r="X570" s="33"/>
      <c r="Y570" s="34"/>
      <c r="Z570" s="41" t="s">
        <v>718</v>
      </c>
      <c r="AA570" s="26">
        <v>2025</v>
      </c>
    </row>
    <row r="571" spans="1:27" hidden="1" x14ac:dyDescent="0.35">
      <c r="A571" s="26">
        <v>1</v>
      </c>
      <c r="B571" s="26" t="str">
        <f t="shared" si="68"/>
        <v>MCS SAL/JUNE-25</v>
      </c>
      <c r="C571" s="26" t="str">
        <f t="shared" si="68"/>
        <v>30.06.2025</v>
      </c>
      <c r="D571" s="26" t="s">
        <v>147</v>
      </c>
      <c r="E571" s="26">
        <v>1000</v>
      </c>
      <c r="F571" s="26" t="str">
        <f t="shared" si="63"/>
        <v>30.06.2025</v>
      </c>
      <c r="G571" s="26"/>
      <c r="H571" s="26" t="s">
        <v>148</v>
      </c>
      <c r="I571" s="26"/>
      <c r="J571" s="26" t="str">
        <f t="shared" si="64"/>
        <v xml:space="preserve"> MCS/JUNE-25</v>
      </c>
      <c r="K571" s="27" t="s">
        <v>750</v>
      </c>
      <c r="L571" s="26">
        <f t="shared" si="65"/>
        <v>50</v>
      </c>
      <c r="M571" s="28">
        <f>VLOOKUP(Z571,[1]MCS!$B$3:$C$453,2,0)</f>
        <v>4701020500</v>
      </c>
      <c r="N571" s="26"/>
      <c r="O571" s="29"/>
      <c r="P571" s="30">
        <v>-123</v>
      </c>
      <c r="Q571" s="31"/>
      <c r="R571" s="27" t="s">
        <v>151</v>
      </c>
      <c r="S571" s="26">
        <v>2100</v>
      </c>
      <c r="T571" s="32">
        <v>21154102</v>
      </c>
      <c r="U571" s="26"/>
      <c r="V571" s="26"/>
      <c r="W571" s="26"/>
      <c r="X571" s="33"/>
      <c r="Y571" s="34"/>
      <c r="Z571" s="41" t="s">
        <v>718</v>
      </c>
      <c r="AA571" s="26">
        <v>2025</v>
      </c>
    </row>
    <row r="572" spans="1:27" hidden="1" x14ac:dyDescent="0.35">
      <c r="A572" s="26">
        <v>1</v>
      </c>
      <c r="B572" s="26" t="str">
        <f t="shared" si="68"/>
        <v>MCS SAL/JUNE-25</v>
      </c>
      <c r="C572" s="26" t="str">
        <f t="shared" si="68"/>
        <v>30.06.2025</v>
      </c>
      <c r="D572" s="26" t="s">
        <v>147</v>
      </c>
      <c r="E572" s="26">
        <v>1000</v>
      </c>
      <c r="F572" s="26" t="str">
        <f t="shared" si="63"/>
        <v>30.06.2025</v>
      </c>
      <c r="G572" s="26"/>
      <c r="H572" s="26" t="s">
        <v>148</v>
      </c>
      <c r="I572" s="26"/>
      <c r="J572" s="26" t="str">
        <f t="shared" si="64"/>
        <v xml:space="preserve"> MCS/JUNE-25</v>
      </c>
      <c r="K572" s="27" t="s">
        <v>751</v>
      </c>
      <c r="L572" s="26">
        <f t="shared" si="65"/>
        <v>40</v>
      </c>
      <c r="M572" s="28">
        <f>VLOOKUP(Z572,[1]MCS!$B$3:$C$453,2,0)</f>
        <v>4701020500</v>
      </c>
      <c r="N572" s="26"/>
      <c r="O572" s="29"/>
      <c r="P572" s="30">
        <v>0</v>
      </c>
      <c r="Q572" s="31"/>
      <c r="R572" s="27" t="s">
        <v>151</v>
      </c>
      <c r="S572" s="26">
        <v>2100</v>
      </c>
      <c r="T572" s="32">
        <v>21163101</v>
      </c>
      <c r="U572" s="26"/>
      <c r="V572" s="26"/>
      <c r="W572" s="26"/>
      <c r="X572" s="33"/>
      <c r="Y572" s="34"/>
      <c r="Z572" s="41" t="s">
        <v>718</v>
      </c>
      <c r="AA572" s="26">
        <v>2025</v>
      </c>
    </row>
    <row r="573" spans="1:27" hidden="1" x14ac:dyDescent="0.35">
      <c r="A573" s="26">
        <v>1</v>
      </c>
      <c r="B573" s="26" t="str">
        <f t="shared" si="68"/>
        <v>MCS SAL/JUNE-25</v>
      </c>
      <c r="C573" s="26" t="str">
        <f t="shared" si="68"/>
        <v>30.06.2025</v>
      </c>
      <c r="D573" s="26" t="s">
        <v>147</v>
      </c>
      <c r="E573" s="26">
        <v>1000</v>
      </c>
      <c r="F573" s="26" t="str">
        <f t="shared" si="63"/>
        <v>30.06.2025</v>
      </c>
      <c r="G573" s="26"/>
      <c r="H573" s="26" t="s">
        <v>148</v>
      </c>
      <c r="I573" s="26"/>
      <c r="J573" s="26" t="str">
        <f t="shared" si="64"/>
        <v xml:space="preserve"> MCS/JUNE-25</v>
      </c>
      <c r="K573" s="27" t="s">
        <v>752</v>
      </c>
      <c r="L573" s="26">
        <f t="shared" si="65"/>
        <v>40</v>
      </c>
      <c r="M573" s="28">
        <f>VLOOKUP(Z573,[1]MCS!$B$3:$C$453,2,0)</f>
        <v>4701020500</v>
      </c>
      <c r="N573" s="26"/>
      <c r="O573" s="29"/>
      <c r="P573" s="30">
        <v>0</v>
      </c>
      <c r="Q573" s="31"/>
      <c r="R573" s="27" t="s">
        <v>151</v>
      </c>
      <c r="S573" s="26">
        <v>2100</v>
      </c>
      <c r="T573" s="32">
        <v>22132202</v>
      </c>
      <c r="U573" s="26"/>
      <c r="V573" s="26"/>
      <c r="W573" s="26"/>
      <c r="X573" s="33"/>
      <c r="Y573" s="34"/>
      <c r="Z573" s="41" t="s">
        <v>718</v>
      </c>
      <c r="AA573" s="26">
        <v>2025</v>
      </c>
    </row>
    <row r="574" spans="1:27" hidden="1" x14ac:dyDescent="0.35">
      <c r="A574" s="26">
        <v>1</v>
      </c>
      <c r="B574" s="26" t="str">
        <f t="shared" si="68"/>
        <v>MCS SAL/JUNE-25</v>
      </c>
      <c r="C574" s="26" t="str">
        <f t="shared" si="68"/>
        <v>30.06.2025</v>
      </c>
      <c r="D574" s="26" t="s">
        <v>147</v>
      </c>
      <c r="E574" s="26">
        <v>1000</v>
      </c>
      <c r="F574" s="26" t="str">
        <f t="shared" si="63"/>
        <v>30.06.2025</v>
      </c>
      <c r="G574" s="26"/>
      <c r="H574" s="26" t="s">
        <v>148</v>
      </c>
      <c r="I574" s="26"/>
      <c r="J574" s="26" t="str">
        <f t="shared" si="64"/>
        <v xml:space="preserve"> MCS/JUNE-25</v>
      </c>
      <c r="K574" s="27" t="s">
        <v>753</v>
      </c>
      <c r="L574" s="26">
        <f t="shared" si="65"/>
        <v>50</v>
      </c>
      <c r="M574" s="28">
        <f>VLOOKUP(Z574,[1]MCS!$B$3:$C$453,2,0)</f>
        <v>4701020500</v>
      </c>
      <c r="N574" s="26"/>
      <c r="O574" s="29"/>
      <c r="P574" s="30">
        <v>-897</v>
      </c>
      <c r="Q574" s="31"/>
      <c r="R574" s="27" t="s">
        <v>151</v>
      </c>
      <c r="S574" s="26">
        <v>2100</v>
      </c>
      <c r="T574" s="32">
        <v>21331008</v>
      </c>
      <c r="U574" s="26"/>
      <c r="V574" s="26"/>
      <c r="W574" s="26"/>
      <c r="X574" s="33"/>
      <c r="Y574" s="34"/>
      <c r="Z574" s="41" t="s">
        <v>718</v>
      </c>
      <c r="AA574" s="26">
        <v>2025</v>
      </c>
    </row>
    <row r="575" spans="1:27" hidden="1" x14ac:dyDescent="0.35">
      <c r="A575" s="26">
        <v>1</v>
      </c>
      <c r="B575" s="26" t="str">
        <f t="shared" si="68"/>
        <v>MCS SAL/JUNE-25</v>
      </c>
      <c r="C575" s="26" t="str">
        <f t="shared" si="68"/>
        <v>30.06.2025</v>
      </c>
      <c r="D575" s="26" t="s">
        <v>147</v>
      </c>
      <c r="E575" s="26">
        <v>1000</v>
      </c>
      <c r="F575" s="26" t="str">
        <f t="shared" si="63"/>
        <v>30.06.2025</v>
      </c>
      <c r="G575" s="26"/>
      <c r="H575" s="26" t="s">
        <v>148</v>
      </c>
      <c r="I575" s="26"/>
      <c r="J575" s="26" t="str">
        <f t="shared" si="64"/>
        <v xml:space="preserve"> MCS/JUNE-25</v>
      </c>
      <c r="K575" s="27" t="s">
        <v>754</v>
      </c>
      <c r="L575" s="26">
        <f t="shared" si="65"/>
        <v>40</v>
      </c>
      <c r="M575" s="28">
        <f>VLOOKUP(Z575,[1]MCS!$B$3:$C$453,2,0)</f>
        <v>4701020500</v>
      </c>
      <c r="N575" s="26"/>
      <c r="O575" s="29"/>
      <c r="P575" s="30">
        <v>0</v>
      </c>
      <c r="Q575" s="31"/>
      <c r="R575" s="27" t="s">
        <v>151</v>
      </c>
      <c r="S575" s="26">
        <v>2100</v>
      </c>
      <c r="T575" s="32">
        <v>31061001</v>
      </c>
      <c r="U575" s="26"/>
      <c r="V575" s="26"/>
      <c r="W575" s="26"/>
      <c r="X575" s="33"/>
      <c r="Y575" s="34"/>
      <c r="Z575" s="41" t="s">
        <v>718</v>
      </c>
      <c r="AA575" s="26">
        <v>2025</v>
      </c>
    </row>
    <row r="576" spans="1:27" hidden="1" x14ac:dyDescent="0.35">
      <c r="A576" s="26">
        <v>1</v>
      </c>
      <c r="B576" s="26" t="str">
        <f t="shared" si="68"/>
        <v>MCS SAL/JUNE-25</v>
      </c>
      <c r="C576" s="26" t="str">
        <f t="shared" si="68"/>
        <v>30.06.2025</v>
      </c>
      <c r="D576" s="26" t="s">
        <v>147</v>
      </c>
      <c r="E576" s="26">
        <v>1000</v>
      </c>
      <c r="F576" s="26" t="str">
        <f t="shared" si="63"/>
        <v>30.06.2025</v>
      </c>
      <c r="G576" s="26"/>
      <c r="H576" s="26" t="s">
        <v>148</v>
      </c>
      <c r="I576" s="26"/>
      <c r="J576" s="26" t="str">
        <f t="shared" si="64"/>
        <v xml:space="preserve"> MCS/JUNE-25</v>
      </c>
      <c r="K576" s="27" t="s">
        <v>755</v>
      </c>
      <c r="L576" s="26">
        <f t="shared" si="65"/>
        <v>50</v>
      </c>
      <c r="M576" s="28">
        <f>VLOOKUP(Z576,[1]MCS!$B$3:$C$453,2,0)</f>
        <v>4701020500</v>
      </c>
      <c r="N576" s="26"/>
      <c r="O576" s="29"/>
      <c r="P576" s="30">
        <v>-99</v>
      </c>
      <c r="Q576" s="31"/>
      <c r="R576" s="27" t="s">
        <v>151</v>
      </c>
      <c r="S576" s="26">
        <v>2100</v>
      </c>
      <c r="T576" s="32">
        <v>21151101</v>
      </c>
      <c r="U576" s="26"/>
      <c r="V576" s="26"/>
      <c r="W576" s="26"/>
      <c r="X576" s="33"/>
      <c r="Y576" s="34"/>
      <c r="Z576" s="41" t="s">
        <v>718</v>
      </c>
      <c r="AA576" s="26">
        <v>2025</v>
      </c>
    </row>
    <row r="577" spans="1:29" hidden="1" x14ac:dyDescent="0.35">
      <c r="A577" s="26">
        <v>1</v>
      </c>
      <c r="B577" s="26" t="str">
        <f t="shared" si="68"/>
        <v>MCS SAL/JUNE-25</v>
      </c>
      <c r="C577" s="26" t="str">
        <f t="shared" si="68"/>
        <v>30.06.2025</v>
      </c>
      <c r="D577" s="26" t="s">
        <v>147</v>
      </c>
      <c r="E577" s="26">
        <v>1000</v>
      </c>
      <c r="F577" s="26" t="str">
        <f t="shared" si="63"/>
        <v>30.06.2025</v>
      </c>
      <c r="G577" s="26"/>
      <c r="H577" s="26" t="s">
        <v>148</v>
      </c>
      <c r="I577" s="26"/>
      <c r="J577" s="26" t="str">
        <f t="shared" si="64"/>
        <v xml:space="preserve"> MCS/JUNE-25</v>
      </c>
      <c r="K577" s="27" t="s">
        <v>756</v>
      </c>
      <c r="L577" s="26">
        <f t="shared" si="65"/>
        <v>50</v>
      </c>
      <c r="M577" s="28">
        <f>VLOOKUP(Z577,[1]MCS!$B$3:$C$453,2,0)</f>
        <v>4701020500</v>
      </c>
      <c r="N577" s="26"/>
      <c r="O577" s="29"/>
      <c r="P577" s="30">
        <v>-129</v>
      </c>
      <c r="Q577" s="31"/>
      <c r="R577" s="27" t="s">
        <v>151</v>
      </c>
      <c r="S577" s="26">
        <v>2100</v>
      </c>
      <c r="T577" s="32">
        <v>22163101</v>
      </c>
      <c r="U577" s="26"/>
      <c r="V577" s="26"/>
      <c r="W577" s="26"/>
      <c r="X577" s="33"/>
      <c r="Y577" s="34"/>
      <c r="Z577" s="41" t="s">
        <v>718</v>
      </c>
      <c r="AA577" s="26">
        <v>2025</v>
      </c>
    </row>
    <row r="578" spans="1:29" hidden="1" x14ac:dyDescent="0.35">
      <c r="A578" s="26">
        <v>1</v>
      </c>
      <c r="B578" s="26" t="str">
        <f t="shared" si="68"/>
        <v>MCS SAL/JUNE-25</v>
      </c>
      <c r="C578" s="26" t="str">
        <f t="shared" si="68"/>
        <v>30.06.2025</v>
      </c>
      <c r="D578" s="26" t="s">
        <v>147</v>
      </c>
      <c r="E578" s="26">
        <v>1000</v>
      </c>
      <c r="F578" s="26" t="str">
        <f t="shared" si="63"/>
        <v>30.06.2025</v>
      </c>
      <c r="G578" s="26"/>
      <c r="H578" s="26" t="s">
        <v>148</v>
      </c>
      <c r="I578" s="26"/>
      <c r="J578" s="26" t="str">
        <f t="shared" si="64"/>
        <v xml:space="preserve"> MCS/JUNE-25</v>
      </c>
      <c r="K578" s="27" t="s">
        <v>757</v>
      </c>
      <c r="L578" s="26">
        <f t="shared" si="65"/>
        <v>40</v>
      </c>
      <c r="M578" s="28">
        <f>VLOOKUP(Z578,[1]MCS!$B$3:$C$453,2,0)</f>
        <v>4701020500</v>
      </c>
      <c r="N578" s="26"/>
      <c r="O578" s="29"/>
      <c r="P578" s="30">
        <v>0</v>
      </c>
      <c r="Q578" s="31"/>
      <c r="R578" s="27" t="s">
        <v>151</v>
      </c>
      <c r="S578" s="26">
        <v>2100</v>
      </c>
      <c r="T578" s="32">
        <v>22162101</v>
      </c>
      <c r="U578" s="26"/>
      <c r="V578" s="26"/>
      <c r="W578" s="26"/>
      <c r="X578" s="33"/>
      <c r="Y578" s="34"/>
      <c r="Z578" s="41" t="s">
        <v>718</v>
      </c>
      <c r="AA578" s="26">
        <v>2025</v>
      </c>
    </row>
    <row r="579" spans="1:29" hidden="1" x14ac:dyDescent="0.35">
      <c r="A579" s="26">
        <v>1</v>
      </c>
      <c r="B579" s="26" t="str">
        <f t="shared" si="68"/>
        <v>MCS SAL/JUNE-25</v>
      </c>
      <c r="C579" s="26" t="str">
        <f t="shared" si="68"/>
        <v>30.06.2025</v>
      </c>
      <c r="D579" s="26" t="s">
        <v>147</v>
      </c>
      <c r="E579" s="26">
        <v>1000</v>
      </c>
      <c r="F579" s="26" t="str">
        <f t="shared" si="63"/>
        <v>30.06.2025</v>
      </c>
      <c r="G579" s="26"/>
      <c r="H579" s="26" t="s">
        <v>148</v>
      </c>
      <c r="I579" s="26"/>
      <c r="J579" s="26" t="str">
        <f t="shared" si="64"/>
        <v xml:space="preserve"> MCS/JUNE-25</v>
      </c>
      <c r="K579" s="27" t="s">
        <v>758</v>
      </c>
      <c r="L579" s="26">
        <f t="shared" si="65"/>
        <v>50</v>
      </c>
      <c r="M579" s="28">
        <f>VLOOKUP(Z579,[1]MCS!$B$3:$C$453,2,0)</f>
        <v>4701020500</v>
      </c>
      <c r="N579" s="26"/>
      <c r="O579" s="29"/>
      <c r="P579" s="30">
        <v>-1887</v>
      </c>
      <c r="Q579" s="31"/>
      <c r="R579" s="27" t="s">
        <v>151</v>
      </c>
      <c r="S579" s="26">
        <v>2100</v>
      </c>
      <c r="T579" s="32">
        <v>22342001</v>
      </c>
      <c r="U579" s="26"/>
      <c r="V579" s="26"/>
      <c r="W579" s="26"/>
      <c r="X579" s="33"/>
      <c r="Y579" s="34"/>
      <c r="Z579" s="41" t="s">
        <v>718</v>
      </c>
      <c r="AA579" s="26">
        <v>2025</v>
      </c>
    </row>
    <row r="580" spans="1:29" hidden="1" x14ac:dyDescent="0.35">
      <c r="A580" s="26">
        <v>1</v>
      </c>
      <c r="B580" s="26" t="str">
        <f t="shared" ref="B580:C595" si="69">+B579</f>
        <v>MCS SAL/JUNE-25</v>
      </c>
      <c r="C580" s="26" t="str">
        <f t="shared" si="69"/>
        <v>30.06.2025</v>
      </c>
      <c r="D580" s="26" t="s">
        <v>147</v>
      </c>
      <c r="E580" s="26">
        <v>1000</v>
      </c>
      <c r="F580" s="26" t="str">
        <f t="shared" ref="F580:F643" si="70">+F579</f>
        <v>30.06.2025</v>
      </c>
      <c r="G580" s="26"/>
      <c r="H580" s="26" t="s">
        <v>148</v>
      </c>
      <c r="I580" s="26"/>
      <c r="J580" s="26" t="str">
        <f t="shared" ref="J580:J643" si="71">+J579</f>
        <v xml:space="preserve"> MCS/JUNE-25</v>
      </c>
      <c r="K580" s="27" t="s">
        <v>759</v>
      </c>
      <c r="L580" s="26">
        <f t="shared" ref="L580:L600" si="72">IF(P580&gt;=0,40,50)</f>
        <v>50</v>
      </c>
      <c r="M580" s="28">
        <f>VLOOKUP(Z580,[1]MCS!$B$3:$C$453,2,0)</f>
        <v>4701020500</v>
      </c>
      <c r="N580" s="26"/>
      <c r="O580" s="29"/>
      <c r="P580" s="30">
        <v>-618</v>
      </c>
      <c r="Q580" s="31"/>
      <c r="R580" s="27" t="s">
        <v>151</v>
      </c>
      <c r="S580" s="26">
        <v>2100</v>
      </c>
      <c r="T580" s="32">
        <v>21161204</v>
      </c>
      <c r="U580" s="26"/>
      <c r="V580" s="26"/>
      <c r="W580" s="26"/>
      <c r="X580" s="33"/>
      <c r="Y580" s="34"/>
      <c r="Z580" s="41" t="s">
        <v>718</v>
      </c>
      <c r="AA580" s="26">
        <v>2025</v>
      </c>
    </row>
    <row r="581" spans="1:29" hidden="1" x14ac:dyDescent="0.35">
      <c r="A581" s="26">
        <v>1</v>
      </c>
      <c r="B581" s="26" t="str">
        <f t="shared" si="69"/>
        <v>MCS SAL/JUNE-25</v>
      </c>
      <c r="C581" s="26" t="str">
        <f t="shared" si="69"/>
        <v>30.06.2025</v>
      </c>
      <c r="D581" s="26" t="s">
        <v>147</v>
      </c>
      <c r="E581" s="26">
        <v>1000</v>
      </c>
      <c r="F581" s="26" t="str">
        <f t="shared" si="70"/>
        <v>30.06.2025</v>
      </c>
      <c r="G581" s="26"/>
      <c r="H581" s="26" t="s">
        <v>148</v>
      </c>
      <c r="I581" s="26"/>
      <c r="J581" s="26" t="str">
        <f t="shared" si="71"/>
        <v xml:space="preserve"> MCS/JUNE-25</v>
      </c>
      <c r="K581" s="27" t="s">
        <v>760</v>
      </c>
      <c r="L581" s="26">
        <f t="shared" si="72"/>
        <v>50</v>
      </c>
      <c r="M581" s="28">
        <f>VLOOKUP(Z581,[1]MCS!$B$3:$C$453,2,0)</f>
        <v>4701020500</v>
      </c>
      <c r="N581" s="26"/>
      <c r="O581" s="29"/>
      <c r="P581" s="30">
        <v>-168</v>
      </c>
      <c r="Q581" s="31"/>
      <c r="R581" s="27" t="s">
        <v>151</v>
      </c>
      <c r="S581" s="26">
        <v>2100</v>
      </c>
      <c r="T581" s="32">
        <v>21151201</v>
      </c>
      <c r="U581" s="26"/>
      <c r="V581" s="26"/>
      <c r="W581" s="26"/>
      <c r="X581" s="33"/>
      <c r="Y581" s="34"/>
      <c r="Z581" s="41" t="s">
        <v>718</v>
      </c>
      <c r="AA581" s="26">
        <v>2025</v>
      </c>
    </row>
    <row r="582" spans="1:29" hidden="1" x14ac:dyDescent="0.35">
      <c r="A582" s="26">
        <v>1</v>
      </c>
      <c r="B582" s="26" t="str">
        <f t="shared" si="69"/>
        <v>MCS SAL/JUNE-25</v>
      </c>
      <c r="C582" s="26" t="str">
        <f t="shared" si="69"/>
        <v>30.06.2025</v>
      </c>
      <c r="D582" s="26" t="s">
        <v>147</v>
      </c>
      <c r="E582" s="26">
        <v>1000</v>
      </c>
      <c r="F582" s="26" t="str">
        <f t="shared" si="70"/>
        <v>30.06.2025</v>
      </c>
      <c r="G582" s="26"/>
      <c r="H582" s="26" t="s">
        <v>148</v>
      </c>
      <c r="I582" s="26"/>
      <c r="J582" s="26" t="str">
        <f t="shared" si="71"/>
        <v xml:space="preserve"> MCS/JUNE-25</v>
      </c>
      <c r="K582" s="27" t="s">
        <v>761</v>
      </c>
      <c r="L582" s="26">
        <f t="shared" si="72"/>
        <v>50</v>
      </c>
      <c r="M582" s="28">
        <f>VLOOKUP(Z582,[1]MCS!$B$3:$C$453,2,0)</f>
        <v>4701193800</v>
      </c>
      <c r="N582" s="26"/>
      <c r="O582" s="29"/>
      <c r="P582" s="30">
        <v>-1786</v>
      </c>
      <c r="Q582" s="31"/>
      <c r="R582" s="27" t="s">
        <v>151</v>
      </c>
      <c r="S582" s="26">
        <v>2100</v>
      </c>
      <c r="T582" s="32" t="s">
        <v>60</v>
      </c>
      <c r="U582" s="26"/>
      <c r="V582" s="26"/>
      <c r="W582" s="26"/>
      <c r="X582" s="33"/>
      <c r="Y582" s="34"/>
      <c r="Z582" s="33" t="s">
        <v>762</v>
      </c>
      <c r="AA582" s="26">
        <v>2025</v>
      </c>
      <c r="AC582" s="44"/>
    </row>
    <row r="583" spans="1:29" hidden="1" x14ac:dyDescent="0.35">
      <c r="A583" s="26">
        <v>1</v>
      </c>
      <c r="B583" s="26" t="str">
        <f t="shared" si="69"/>
        <v>MCS SAL/JUNE-25</v>
      </c>
      <c r="C583" s="26" t="str">
        <f t="shared" si="69"/>
        <v>30.06.2025</v>
      </c>
      <c r="D583" s="26" t="s">
        <v>147</v>
      </c>
      <c r="E583" s="26">
        <v>1000</v>
      </c>
      <c r="F583" s="26" t="str">
        <f t="shared" si="70"/>
        <v>30.06.2025</v>
      </c>
      <c r="G583" s="26"/>
      <c r="H583" s="26" t="s">
        <v>148</v>
      </c>
      <c r="I583" s="26"/>
      <c r="J583" s="26" t="str">
        <f t="shared" si="71"/>
        <v xml:space="preserve"> MCS/JUNE-25</v>
      </c>
      <c r="K583" s="27" t="s">
        <v>763</v>
      </c>
      <c r="L583" s="26">
        <f t="shared" si="72"/>
        <v>50</v>
      </c>
      <c r="M583" s="28">
        <f>VLOOKUP(Z583,[1]MCS!$B$3:$C$453,2,0)</f>
        <v>4701193800</v>
      </c>
      <c r="N583" s="26"/>
      <c r="O583" s="29"/>
      <c r="P583" s="30">
        <v>-1796</v>
      </c>
      <c r="Q583" s="31"/>
      <c r="R583" s="27" t="s">
        <v>151</v>
      </c>
      <c r="S583" s="26">
        <v>2100</v>
      </c>
      <c r="T583" s="32" t="s">
        <v>72</v>
      </c>
      <c r="U583" s="26"/>
      <c r="V583" s="26"/>
      <c r="W583" s="26"/>
      <c r="X583" s="33"/>
      <c r="Y583" s="34"/>
      <c r="Z583" s="33" t="s">
        <v>762</v>
      </c>
      <c r="AA583" s="26">
        <v>2025</v>
      </c>
    </row>
    <row r="584" spans="1:29" hidden="1" x14ac:dyDescent="0.35">
      <c r="A584" s="26">
        <v>1</v>
      </c>
      <c r="B584" s="26" t="str">
        <f t="shared" si="69"/>
        <v>MCS SAL/JUNE-25</v>
      </c>
      <c r="C584" s="26" t="str">
        <f t="shared" si="69"/>
        <v>30.06.2025</v>
      </c>
      <c r="D584" s="26" t="s">
        <v>147</v>
      </c>
      <c r="E584" s="26">
        <v>1000</v>
      </c>
      <c r="F584" s="26" t="str">
        <f t="shared" si="70"/>
        <v>30.06.2025</v>
      </c>
      <c r="G584" s="26"/>
      <c r="H584" s="26" t="s">
        <v>148</v>
      </c>
      <c r="I584" s="26"/>
      <c r="J584" s="26" t="str">
        <f t="shared" si="71"/>
        <v xml:space="preserve"> MCS/JUNE-25</v>
      </c>
      <c r="K584" s="27" t="s">
        <v>764</v>
      </c>
      <c r="L584" s="26">
        <f t="shared" si="72"/>
        <v>50</v>
      </c>
      <c r="M584" s="28">
        <f>VLOOKUP(Z584,[1]MCS!$B$3:$C$453,2,0)</f>
        <v>4701193800</v>
      </c>
      <c r="N584" s="26"/>
      <c r="O584" s="29"/>
      <c r="P584" s="30">
        <v>-236</v>
      </c>
      <c r="Q584" s="31"/>
      <c r="R584" s="27" t="s">
        <v>151</v>
      </c>
      <c r="S584" s="26">
        <v>2100</v>
      </c>
      <c r="T584" s="32" t="s">
        <v>74</v>
      </c>
      <c r="U584" s="26"/>
      <c r="V584" s="26"/>
      <c r="W584" s="26"/>
      <c r="X584" s="33"/>
      <c r="Y584" s="34"/>
      <c r="Z584" s="33" t="s">
        <v>762</v>
      </c>
      <c r="AA584" s="26">
        <v>2025</v>
      </c>
    </row>
    <row r="585" spans="1:29" hidden="1" x14ac:dyDescent="0.35">
      <c r="A585" s="26">
        <v>1</v>
      </c>
      <c r="B585" s="26" t="str">
        <f t="shared" si="69"/>
        <v>MCS SAL/JUNE-25</v>
      </c>
      <c r="C585" s="26" t="str">
        <f t="shared" si="69"/>
        <v>30.06.2025</v>
      </c>
      <c r="D585" s="26" t="s">
        <v>147</v>
      </c>
      <c r="E585" s="26">
        <v>1000</v>
      </c>
      <c r="F585" s="26" t="str">
        <f t="shared" si="70"/>
        <v>30.06.2025</v>
      </c>
      <c r="G585" s="26"/>
      <c r="H585" s="26" t="s">
        <v>148</v>
      </c>
      <c r="I585" s="26"/>
      <c r="J585" s="26" t="str">
        <f t="shared" si="71"/>
        <v xml:space="preserve"> MCS/JUNE-25</v>
      </c>
      <c r="K585" s="27" t="s">
        <v>765</v>
      </c>
      <c r="L585" s="26">
        <f t="shared" si="72"/>
        <v>50</v>
      </c>
      <c r="M585" s="28">
        <f>VLOOKUP(Z585,[1]MCS!$B$3:$C$453,2,0)</f>
        <v>4701193800</v>
      </c>
      <c r="N585" s="26"/>
      <c r="O585" s="29"/>
      <c r="P585" s="30">
        <v>-4578</v>
      </c>
      <c r="Q585" s="31"/>
      <c r="R585" s="27" t="s">
        <v>151</v>
      </c>
      <c r="S585" s="26">
        <v>2100</v>
      </c>
      <c r="T585" s="32" t="s">
        <v>77</v>
      </c>
      <c r="U585" s="26"/>
      <c r="V585" s="26"/>
      <c r="W585" s="26"/>
      <c r="X585" s="33"/>
      <c r="Y585" s="34"/>
      <c r="Z585" s="33" t="s">
        <v>762</v>
      </c>
      <c r="AA585" s="26">
        <v>2025</v>
      </c>
    </row>
    <row r="586" spans="1:29" hidden="1" x14ac:dyDescent="0.35">
      <c r="A586" s="26">
        <v>1</v>
      </c>
      <c r="B586" s="26" t="str">
        <f t="shared" si="69"/>
        <v>MCS SAL/JUNE-25</v>
      </c>
      <c r="C586" s="26" t="str">
        <f t="shared" si="69"/>
        <v>30.06.2025</v>
      </c>
      <c r="D586" s="26" t="s">
        <v>147</v>
      </c>
      <c r="E586" s="26">
        <v>1000</v>
      </c>
      <c r="F586" s="26" t="str">
        <f t="shared" si="70"/>
        <v>30.06.2025</v>
      </c>
      <c r="G586" s="26"/>
      <c r="H586" s="26" t="s">
        <v>148</v>
      </c>
      <c r="I586" s="26"/>
      <c r="J586" s="26" t="str">
        <f t="shared" si="71"/>
        <v xml:space="preserve"> MCS/JUNE-25</v>
      </c>
      <c r="K586" s="27" t="s">
        <v>766</v>
      </c>
      <c r="L586" s="26">
        <f t="shared" si="72"/>
        <v>50</v>
      </c>
      <c r="M586" s="28">
        <f>VLOOKUP(Z586,[1]MCS!$B$3:$C$453,2,0)</f>
        <v>4701193800</v>
      </c>
      <c r="N586" s="26"/>
      <c r="O586" s="29"/>
      <c r="P586" s="30">
        <v>-394</v>
      </c>
      <c r="Q586" s="31"/>
      <c r="R586" s="27" t="s">
        <v>151</v>
      </c>
      <c r="S586" s="26">
        <v>2100</v>
      </c>
      <c r="T586" s="32" t="s">
        <v>65</v>
      </c>
      <c r="U586" s="26"/>
      <c r="V586" s="26"/>
      <c r="W586" s="26"/>
      <c r="X586" s="33"/>
      <c r="Y586" s="34"/>
      <c r="Z586" s="33" t="s">
        <v>762</v>
      </c>
      <c r="AA586" s="26">
        <v>2025</v>
      </c>
    </row>
    <row r="587" spans="1:29" hidden="1" x14ac:dyDescent="0.35">
      <c r="A587" s="26">
        <v>1</v>
      </c>
      <c r="B587" s="26" t="str">
        <f t="shared" si="69"/>
        <v>MCS SAL/JUNE-25</v>
      </c>
      <c r="C587" s="26" t="str">
        <f t="shared" si="69"/>
        <v>30.06.2025</v>
      </c>
      <c r="D587" s="26" t="s">
        <v>147</v>
      </c>
      <c r="E587" s="26">
        <v>1000</v>
      </c>
      <c r="F587" s="26" t="str">
        <f t="shared" si="70"/>
        <v>30.06.2025</v>
      </c>
      <c r="G587" s="26"/>
      <c r="H587" s="26" t="s">
        <v>148</v>
      </c>
      <c r="I587" s="26"/>
      <c r="J587" s="26" t="str">
        <f t="shared" si="71"/>
        <v xml:space="preserve"> MCS/JUNE-25</v>
      </c>
      <c r="K587" s="27" t="s">
        <v>767</v>
      </c>
      <c r="L587" s="26">
        <f t="shared" si="72"/>
        <v>50</v>
      </c>
      <c r="M587" s="28">
        <f>VLOOKUP(Z587,[1]MCS!$B$3:$C$453,2,0)</f>
        <v>4701193800</v>
      </c>
      <c r="N587" s="26"/>
      <c r="O587" s="29"/>
      <c r="P587" s="30">
        <v>-4552</v>
      </c>
      <c r="Q587" s="31"/>
      <c r="R587" s="27" t="s">
        <v>151</v>
      </c>
      <c r="S587" s="26">
        <v>2100</v>
      </c>
      <c r="T587" s="32" t="s">
        <v>90</v>
      </c>
      <c r="U587" s="26"/>
      <c r="V587" s="26"/>
      <c r="W587" s="26"/>
      <c r="X587" s="33"/>
      <c r="Y587" s="34"/>
      <c r="Z587" s="33" t="s">
        <v>762</v>
      </c>
      <c r="AA587" s="26">
        <v>2025</v>
      </c>
    </row>
    <row r="588" spans="1:29" hidden="1" x14ac:dyDescent="0.35">
      <c r="A588" s="26">
        <v>1</v>
      </c>
      <c r="B588" s="26" t="str">
        <f t="shared" si="69"/>
        <v>MCS SAL/JUNE-25</v>
      </c>
      <c r="C588" s="26" t="str">
        <f t="shared" si="69"/>
        <v>30.06.2025</v>
      </c>
      <c r="D588" s="26" t="s">
        <v>147</v>
      </c>
      <c r="E588" s="26">
        <v>1000</v>
      </c>
      <c r="F588" s="26" t="str">
        <f t="shared" si="70"/>
        <v>30.06.2025</v>
      </c>
      <c r="G588" s="26"/>
      <c r="H588" s="26" t="s">
        <v>148</v>
      </c>
      <c r="I588" s="26"/>
      <c r="J588" s="26" t="str">
        <f t="shared" si="71"/>
        <v xml:space="preserve"> MCS/JUNE-25</v>
      </c>
      <c r="K588" s="27" t="s">
        <v>768</v>
      </c>
      <c r="L588" s="26">
        <f t="shared" si="72"/>
        <v>50</v>
      </c>
      <c r="M588" s="28">
        <f>VLOOKUP(Z588,[1]MCS!$B$3:$C$453,2,0)</f>
        <v>4701193800</v>
      </c>
      <c r="N588" s="26"/>
      <c r="O588" s="29"/>
      <c r="P588" s="30">
        <v>-79</v>
      </c>
      <c r="Q588" s="31"/>
      <c r="R588" s="27" t="s">
        <v>151</v>
      </c>
      <c r="S588" s="26">
        <v>2100</v>
      </c>
      <c r="T588" s="32" t="s">
        <v>96</v>
      </c>
      <c r="U588" s="26"/>
      <c r="V588" s="26"/>
      <c r="W588" s="26"/>
      <c r="X588" s="33"/>
      <c r="Y588" s="34"/>
      <c r="Z588" s="33" t="s">
        <v>762</v>
      </c>
      <c r="AA588" s="26">
        <v>2025</v>
      </c>
    </row>
    <row r="589" spans="1:29" hidden="1" x14ac:dyDescent="0.35">
      <c r="A589" s="26">
        <v>1</v>
      </c>
      <c r="B589" s="26" t="str">
        <f t="shared" si="69"/>
        <v>MCS SAL/JUNE-25</v>
      </c>
      <c r="C589" s="26" t="str">
        <f t="shared" si="69"/>
        <v>30.06.2025</v>
      </c>
      <c r="D589" s="26" t="s">
        <v>147</v>
      </c>
      <c r="E589" s="26">
        <v>1000</v>
      </c>
      <c r="F589" s="26" t="str">
        <f t="shared" si="70"/>
        <v>30.06.2025</v>
      </c>
      <c r="G589" s="26"/>
      <c r="H589" s="26" t="s">
        <v>148</v>
      </c>
      <c r="I589" s="26"/>
      <c r="J589" s="26" t="str">
        <f t="shared" si="71"/>
        <v xml:space="preserve"> MCS/JUNE-25</v>
      </c>
      <c r="K589" s="27" t="s">
        <v>769</v>
      </c>
      <c r="L589" s="26">
        <f t="shared" si="72"/>
        <v>50</v>
      </c>
      <c r="M589" s="28">
        <f>VLOOKUP(Z589,[1]MCS!$B$3:$C$453,2,0)</f>
        <v>4701193800</v>
      </c>
      <c r="N589" s="26"/>
      <c r="O589" s="29"/>
      <c r="P589" s="30">
        <v>-79</v>
      </c>
      <c r="Q589" s="31"/>
      <c r="R589" s="27" t="s">
        <v>151</v>
      </c>
      <c r="S589" s="26">
        <v>2100</v>
      </c>
      <c r="T589" s="32" t="s">
        <v>80</v>
      </c>
      <c r="U589" s="26"/>
      <c r="V589" s="26"/>
      <c r="W589" s="26"/>
      <c r="X589" s="33"/>
      <c r="Y589" s="34"/>
      <c r="Z589" s="33" t="s">
        <v>762</v>
      </c>
      <c r="AA589" s="26">
        <v>2025</v>
      </c>
    </row>
    <row r="590" spans="1:29" hidden="1" x14ac:dyDescent="0.35">
      <c r="A590" s="26">
        <v>1</v>
      </c>
      <c r="B590" s="26" t="str">
        <f t="shared" si="69"/>
        <v>MCS SAL/JUNE-25</v>
      </c>
      <c r="C590" s="26" t="str">
        <f t="shared" si="69"/>
        <v>30.06.2025</v>
      </c>
      <c r="D590" s="26" t="s">
        <v>147</v>
      </c>
      <c r="E590" s="26">
        <v>1000</v>
      </c>
      <c r="F590" s="26" t="str">
        <f t="shared" si="70"/>
        <v>30.06.2025</v>
      </c>
      <c r="G590" s="26"/>
      <c r="H590" s="26" t="s">
        <v>148</v>
      </c>
      <c r="I590" s="26"/>
      <c r="J590" s="26" t="str">
        <f t="shared" si="71"/>
        <v xml:space="preserve"> MCS/JUNE-25</v>
      </c>
      <c r="K590" s="27" t="s">
        <v>770</v>
      </c>
      <c r="L590" s="26">
        <f t="shared" si="72"/>
        <v>50</v>
      </c>
      <c r="M590" s="28">
        <f>VLOOKUP(Z590,[1]MCS!$B$3:$C$453,2,0)</f>
        <v>4701193800</v>
      </c>
      <c r="N590" s="26"/>
      <c r="O590" s="29"/>
      <c r="P590" s="30">
        <v>-6323</v>
      </c>
      <c r="Q590" s="31"/>
      <c r="R590" s="27" t="s">
        <v>151</v>
      </c>
      <c r="S590" s="26">
        <v>2100</v>
      </c>
      <c r="T590" s="32" t="s">
        <v>75</v>
      </c>
      <c r="U590" s="26"/>
      <c r="V590" s="26"/>
      <c r="W590" s="26"/>
      <c r="X590" s="33"/>
      <c r="Y590" s="34"/>
      <c r="Z590" s="33" t="s">
        <v>762</v>
      </c>
      <c r="AA590" s="26">
        <v>2025</v>
      </c>
      <c r="AC590" s="44"/>
    </row>
    <row r="591" spans="1:29" hidden="1" x14ac:dyDescent="0.35">
      <c r="A591" s="26">
        <v>1</v>
      </c>
      <c r="B591" s="26" t="str">
        <f t="shared" si="69"/>
        <v>MCS SAL/JUNE-25</v>
      </c>
      <c r="C591" s="26" t="str">
        <f t="shared" si="69"/>
        <v>30.06.2025</v>
      </c>
      <c r="D591" s="26" t="s">
        <v>147</v>
      </c>
      <c r="E591" s="26">
        <v>1000</v>
      </c>
      <c r="F591" s="26" t="str">
        <f t="shared" si="70"/>
        <v>30.06.2025</v>
      </c>
      <c r="G591" s="26"/>
      <c r="H591" s="26" t="s">
        <v>148</v>
      </c>
      <c r="I591" s="26"/>
      <c r="J591" s="26" t="str">
        <f t="shared" si="71"/>
        <v xml:space="preserve"> MCS/JUNE-25</v>
      </c>
      <c r="K591" s="27" t="s">
        <v>771</v>
      </c>
      <c r="L591" s="26">
        <f t="shared" si="72"/>
        <v>50</v>
      </c>
      <c r="M591" s="28">
        <f>VLOOKUP(Z591,[1]MCS!$B$3:$C$453,2,0)</f>
        <v>4701193800</v>
      </c>
      <c r="N591" s="26"/>
      <c r="O591" s="29"/>
      <c r="P591" s="30">
        <v>-777</v>
      </c>
      <c r="Q591" s="31"/>
      <c r="R591" s="27" t="s">
        <v>151</v>
      </c>
      <c r="S591" s="26">
        <v>2100</v>
      </c>
      <c r="T591" s="32" t="s">
        <v>98</v>
      </c>
      <c r="U591" s="26"/>
      <c r="V591" s="26"/>
      <c r="W591" s="26"/>
      <c r="X591" s="33"/>
      <c r="Y591" s="34"/>
      <c r="Z591" s="33" t="s">
        <v>762</v>
      </c>
      <c r="AA591" s="26">
        <v>2025</v>
      </c>
    </row>
    <row r="592" spans="1:29" hidden="1" x14ac:dyDescent="0.35">
      <c r="A592" s="26">
        <v>1</v>
      </c>
      <c r="B592" s="26" t="str">
        <f t="shared" si="69"/>
        <v>MCS SAL/JUNE-25</v>
      </c>
      <c r="C592" s="26" t="str">
        <f t="shared" si="69"/>
        <v>30.06.2025</v>
      </c>
      <c r="D592" s="26" t="s">
        <v>147</v>
      </c>
      <c r="E592" s="26">
        <v>1000</v>
      </c>
      <c r="F592" s="26" t="str">
        <f t="shared" si="70"/>
        <v>30.06.2025</v>
      </c>
      <c r="G592" s="26"/>
      <c r="H592" s="26" t="s">
        <v>148</v>
      </c>
      <c r="I592" s="26"/>
      <c r="J592" s="26" t="str">
        <f t="shared" si="71"/>
        <v xml:space="preserve"> MCS/JUNE-25</v>
      </c>
      <c r="K592" s="27" t="s">
        <v>772</v>
      </c>
      <c r="L592" s="26">
        <f t="shared" si="72"/>
        <v>50</v>
      </c>
      <c r="M592" s="28">
        <f>VLOOKUP(Z592,[1]MCS!$B$3:$C$453,2,0)</f>
        <v>4701193800</v>
      </c>
      <c r="N592" s="26"/>
      <c r="O592" s="29"/>
      <c r="P592" s="30">
        <v>-5061</v>
      </c>
      <c r="Q592" s="31"/>
      <c r="R592" s="27" t="s">
        <v>151</v>
      </c>
      <c r="S592" s="26">
        <v>2100</v>
      </c>
      <c r="T592" s="32" t="s">
        <v>69</v>
      </c>
      <c r="U592" s="26"/>
      <c r="V592" s="26"/>
      <c r="W592" s="26"/>
      <c r="X592" s="33"/>
      <c r="Y592" s="34"/>
      <c r="Z592" s="33" t="s">
        <v>762</v>
      </c>
      <c r="AA592" s="26">
        <v>2025</v>
      </c>
    </row>
    <row r="593" spans="1:29" hidden="1" x14ac:dyDescent="0.35">
      <c r="A593" s="26">
        <v>1</v>
      </c>
      <c r="B593" s="26" t="str">
        <f t="shared" si="69"/>
        <v>MCS SAL/JUNE-25</v>
      </c>
      <c r="C593" s="26" t="str">
        <f t="shared" si="69"/>
        <v>30.06.2025</v>
      </c>
      <c r="D593" s="26" t="s">
        <v>147</v>
      </c>
      <c r="E593" s="26">
        <v>1000</v>
      </c>
      <c r="F593" s="26" t="str">
        <f t="shared" si="70"/>
        <v>30.06.2025</v>
      </c>
      <c r="G593" s="26"/>
      <c r="H593" s="26" t="s">
        <v>148</v>
      </c>
      <c r="I593" s="26"/>
      <c r="J593" s="26" t="str">
        <f t="shared" si="71"/>
        <v xml:space="preserve"> MCS/JUNE-25</v>
      </c>
      <c r="K593" s="27" t="s">
        <v>773</v>
      </c>
      <c r="L593" s="26">
        <f t="shared" si="72"/>
        <v>50</v>
      </c>
      <c r="M593" s="28">
        <f>VLOOKUP(Z593,[1]MCS!$B$3:$C$453,2,0)</f>
        <v>4701193800</v>
      </c>
      <c r="N593" s="26"/>
      <c r="O593" s="29"/>
      <c r="P593" s="30">
        <v>-982</v>
      </c>
      <c r="Q593" s="31"/>
      <c r="R593" s="27" t="s">
        <v>151</v>
      </c>
      <c r="S593" s="26">
        <v>2100</v>
      </c>
      <c r="T593" s="32" t="s">
        <v>89</v>
      </c>
      <c r="U593" s="26"/>
      <c r="V593" s="26"/>
      <c r="W593" s="26"/>
      <c r="X593" s="33"/>
      <c r="Y593" s="34"/>
      <c r="Z593" s="33" t="s">
        <v>762</v>
      </c>
      <c r="AA593" s="26">
        <v>2025</v>
      </c>
    </row>
    <row r="594" spans="1:29" hidden="1" x14ac:dyDescent="0.35">
      <c r="A594" s="26">
        <v>1</v>
      </c>
      <c r="B594" s="26" t="str">
        <f t="shared" si="69"/>
        <v>MCS SAL/JUNE-25</v>
      </c>
      <c r="C594" s="26" t="str">
        <f t="shared" si="69"/>
        <v>30.06.2025</v>
      </c>
      <c r="D594" s="26" t="s">
        <v>147</v>
      </c>
      <c r="E594" s="26">
        <v>1000</v>
      </c>
      <c r="F594" s="26" t="str">
        <f t="shared" si="70"/>
        <v>30.06.2025</v>
      </c>
      <c r="G594" s="26"/>
      <c r="H594" s="26" t="s">
        <v>148</v>
      </c>
      <c r="I594" s="26"/>
      <c r="J594" s="26" t="str">
        <f t="shared" si="71"/>
        <v xml:space="preserve"> MCS/JUNE-25</v>
      </c>
      <c r="K594" s="27" t="s">
        <v>774</v>
      </c>
      <c r="L594" s="26">
        <f t="shared" si="72"/>
        <v>50</v>
      </c>
      <c r="M594" s="28">
        <f>VLOOKUP(Z594,[1]MCS!$B$3:$C$453,2,0)</f>
        <v>4701193800</v>
      </c>
      <c r="N594" s="26"/>
      <c r="O594" s="29"/>
      <c r="P594" s="30">
        <v>-2111</v>
      </c>
      <c r="Q594" s="31"/>
      <c r="R594" s="27" t="s">
        <v>151</v>
      </c>
      <c r="S594" s="26">
        <v>2100</v>
      </c>
      <c r="T594" s="32" t="s">
        <v>81</v>
      </c>
      <c r="U594" s="26"/>
      <c r="V594" s="26"/>
      <c r="W594" s="26"/>
      <c r="X594" s="33"/>
      <c r="Y594" s="34"/>
      <c r="Z594" s="33" t="s">
        <v>762</v>
      </c>
      <c r="AA594" s="26">
        <v>2025</v>
      </c>
    </row>
    <row r="595" spans="1:29" hidden="1" x14ac:dyDescent="0.35">
      <c r="A595" s="26">
        <v>1</v>
      </c>
      <c r="B595" s="26" t="str">
        <f t="shared" si="69"/>
        <v>MCS SAL/JUNE-25</v>
      </c>
      <c r="C595" s="26" t="str">
        <f t="shared" si="69"/>
        <v>30.06.2025</v>
      </c>
      <c r="D595" s="26" t="s">
        <v>147</v>
      </c>
      <c r="E595" s="26">
        <v>1000</v>
      </c>
      <c r="F595" s="26" t="str">
        <f t="shared" si="70"/>
        <v>30.06.2025</v>
      </c>
      <c r="G595" s="26"/>
      <c r="H595" s="26" t="s">
        <v>148</v>
      </c>
      <c r="I595" s="26"/>
      <c r="J595" s="26" t="str">
        <f t="shared" si="71"/>
        <v xml:space="preserve"> MCS/JUNE-25</v>
      </c>
      <c r="K595" s="27" t="s">
        <v>775</v>
      </c>
      <c r="L595" s="26">
        <f t="shared" si="72"/>
        <v>50</v>
      </c>
      <c r="M595" s="28">
        <f>VLOOKUP(Z595,[1]MCS!$B$3:$C$453,2,0)</f>
        <v>4701193800</v>
      </c>
      <c r="N595" s="26"/>
      <c r="O595" s="29"/>
      <c r="P595" s="30">
        <v>-2630</v>
      </c>
      <c r="Q595" s="31"/>
      <c r="R595" s="27" t="s">
        <v>151</v>
      </c>
      <c r="S595" s="26">
        <v>2100</v>
      </c>
      <c r="T595" s="32" t="s">
        <v>92</v>
      </c>
      <c r="U595" s="26"/>
      <c r="V595" s="26"/>
      <c r="W595" s="26"/>
      <c r="X595" s="33"/>
      <c r="Y595" s="34"/>
      <c r="Z595" s="33" t="s">
        <v>762</v>
      </c>
      <c r="AA595" s="26">
        <v>2025</v>
      </c>
    </row>
    <row r="596" spans="1:29" hidden="1" x14ac:dyDescent="0.35">
      <c r="A596" s="26">
        <v>1</v>
      </c>
      <c r="B596" s="26" t="str">
        <f t="shared" ref="B596:C611" si="73">+B595</f>
        <v>MCS SAL/JUNE-25</v>
      </c>
      <c r="C596" s="26" t="str">
        <f t="shared" si="73"/>
        <v>30.06.2025</v>
      </c>
      <c r="D596" s="26" t="s">
        <v>147</v>
      </c>
      <c r="E596" s="26">
        <v>1000</v>
      </c>
      <c r="F596" s="26" t="str">
        <f t="shared" si="70"/>
        <v>30.06.2025</v>
      </c>
      <c r="G596" s="26"/>
      <c r="H596" s="26" t="s">
        <v>148</v>
      </c>
      <c r="I596" s="26"/>
      <c r="J596" s="26" t="str">
        <f t="shared" si="71"/>
        <v xml:space="preserve"> MCS/JUNE-25</v>
      </c>
      <c r="K596" s="27" t="s">
        <v>776</v>
      </c>
      <c r="L596" s="26">
        <f t="shared" si="72"/>
        <v>50</v>
      </c>
      <c r="M596" s="28">
        <f>VLOOKUP(Z596,[1]MCS!$B$3:$C$453,2,0)</f>
        <v>4701193800</v>
      </c>
      <c r="N596" s="26"/>
      <c r="O596" s="29"/>
      <c r="P596" s="30">
        <v>-1664</v>
      </c>
      <c r="Q596" s="31"/>
      <c r="R596" s="27" t="s">
        <v>151</v>
      </c>
      <c r="S596" s="26">
        <v>2100</v>
      </c>
      <c r="T596" s="32" t="s">
        <v>104</v>
      </c>
      <c r="U596" s="26"/>
      <c r="V596" s="26"/>
      <c r="W596" s="26"/>
      <c r="X596" s="33"/>
      <c r="Y596" s="34"/>
      <c r="Z596" s="33" t="s">
        <v>762</v>
      </c>
      <c r="AA596" s="26">
        <v>2025</v>
      </c>
    </row>
    <row r="597" spans="1:29" hidden="1" x14ac:dyDescent="0.35">
      <c r="A597" s="26">
        <v>1</v>
      </c>
      <c r="B597" s="26" t="str">
        <f t="shared" si="73"/>
        <v>MCS SAL/JUNE-25</v>
      </c>
      <c r="C597" s="26" t="str">
        <f t="shared" si="73"/>
        <v>30.06.2025</v>
      </c>
      <c r="D597" s="26" t="s">
        <v>147</v>
      </c>
      <c r="E597" s="26">
        <v>1000</v>
      </c>
      <c r="F597" s="26" t="str">
        <f t="shared" si="70"/>
        <v>30.06.2025</v>
      </c>
      <c r="G597" s="26"/>
      <c r="H597" s="26" t="s">
        <v>148</v>
      </c>
      <c r="I597" s="26"/>
      <c r="J597" s="26" t="str">
        <f t="shared" si="71"/>
        <v xml:space="preserve"> MCS/JUNE-25</v>
      </c>
      <c r="K597" s="27" t="s">
        <v>777</v>
      </c>
      <c r="L597" s="26">
        <f t="shared" si="72"/>
        <v>50</v>
      </c>
      <c r="M597" s="28">
        <f>VLOOKUP(Z597,[1]MCS!$B$3:$C$453,2,0)</f>
        <v>4701193800</v>
      </c>
      <c r="N597" s="26"/>
      <c r="O597" s="29"/>
      <c r="P597" s="30">
        <v>-1417</v>
      </c>
      <c r="Q597" s="31"/>
      <c r="R597" s="27" t="s">
        <v>151</v>
      </c>
      <c r="S597" s="26">
        <v>2100</v>
      </c>
      <c r="T597" s="32" t="s">
        <v>83</v>
      </c>
      <c r="U597" s="26"/>
      <c r="V597" s="26"/>
      <c r="W597" s="26"/>
      <c r="X597" s="33"/>
      <c r="Y597" s="34"/>
      <c r="Z597" s="33" t="s">
        <v>762</v>
      </c>
      <c r="AA597" s="26">
        <v>2025</v>
      </c>
    </row>
    <row r="598" spans="1:29" hidden="1" x14ac:dyDescent="0.35">
      <c r="A598" s="26">
        <v>1</v>
      </c>
      <c r="B598" s="26" t="str">
        <f t="shared" si="73"/>
        <v>MCS SAL/JUNE-25</v>
      </c>
      <c r="C598" s="26" t="str">
        <f t="shared" si="73"/>
        <v>30.06.2025</v>
      </c>
      <c r="D598" s="26" t="s">
        <v>147</v>
      </c>
      <c r="E598" s="26">
        <v>1000</v>
      </c>
      <c r="F598" s="26" t="str">
        <f t="shared" si="70"/>
        <v>30.06.2025</v>
      </c>
      <c r="G598" s="26"/>
      <c r="H598" s="26" t="s">
        <v>148</v>
      </c>
      <c r="I598" s="26"/>
      <c r="J598" s="26" t="str">
        <f t="shared" si="71"/>
        <v xml:space="preserve"> MCS/JUNE-25</v>
      </c>
      <c r="K598" s="27" t="s">
        <v>778</v>
      </c>
      <c r="L598" s="26">
        <f t="shared" si="72"/>
        <v>50</v>
      </c>
      <c r="M598" s="28">
        <f>VLOOKUP(Z598,[1]MCS!$B$3:$C$453,2,0)</f>
        <v>4701193800</v>
      </c>
      <c r="N598" s="26"/>
      <c r="O598" s="29"/>
      <c r="P598" s="30">
        <v>-2510</v>
      </c>
      <c r="Q598" s="31"/>
      <c r="R598" s="27" t="s">
        <v>151</v>
      </c>
      <c r="S598" s="26">
        <v>2100</v>
      </c>
      <c r="T598" s="32" t="s">
        <v>78</v>
      </c>
      <c r="U598" s="26"/>
      <c r="V598" s="26"/>
      <c r="W598" s="26"/>
      <c r="X598" s="33"/>
      <c r="Y598" s="34"/>
      <c r="Z598" s="33" t="s">
        <v>762</v>
      </c>
      <c r="AA598" s="26">
        <v>2025</v>
      </c>
    </row>
    <row r="599" spans="1:29" hidden="1" x14ac:dyDescent="0.35">
      <c r="A599" s="26">
        <v>1</v>
      </c>
      <c r="B599" s="26" t="str">
        <f t="shared" si="73"/>
        <v>MCS SAL/JUNE-25</v>
      </c>
      <c r="C599" s="26" t="str">
        <f t="shared" si="73"/>
        <v>30.06.2025</v>
      </c>
      <c r="D599" s="26" t="s">
        <v>147</v>
      </c>
      <c r="E599" s="26">
        <v>1000</v>
      </c>
      <c r="F599" s="26" t="str">
        <f t="shared" si="70"/>
        <v>30.06.2025</v>
      </c>
      <c r="G599" s="26"/>
      <c r="H599" s="26" t="s">
        <v>148</v>
      </c>
      <c r="I599" s="26"/>
      <c r="J599" s="26" t="str">
        <f t="shared" si="71"/>
        <v xml:space="preserve"> MCS/JUNE-25</v>
      </c>
      <c r="K599" s="27" t="s">
        <v>779</v>
      </c>
      <c r="L599" s="26">
        <f t="shared" si="72"/>
        <v>50</v>
      </c>
      <c r="M599" s="28">
        <f>VLOOKUP(Z599,[1]MCS!$B$3:$C$453,2,0)</f>
        <v>4701193800</v>
      </c>
      <c r="N599" s="26"/>
      <c r="O599" s="29"/>
      <c r="P599" s="30">
        <v>-158</v>
      </c>
      <c r="Q599" s="31"/>
      <c r="R599" s="27" t="s">
        <v>151</v>
      </c>
      <c r="S599" s="26">
        <v>2100</v>
      </c>
      <c r="T599" s="32" t="s">
        <v>82</v>
      </c>
      <c r="U599" s="26"/>
      <c r="V599" s="26"/>
      <c r="W599" s="26"/>
      <c r="X599" s="33"/>
      <c r="Y599" s="34"/>
      <c r="Z599" s="33" t="s">
        <v>762</v>
      </c>
      <c r="AA599" s="26">
        <v>2025</v>
      </c>
    </row>
    <row r="600" spans="1:29" hidden="1" x14ac:dyDescent="0.35">
      <c r="A600" s="26">
        <v>1</v>
      </c>
      <c r="B600" s="26" t="str">
        <f t="shared" si="73"/>
        <v>MCS SAL/JUNE-25</v>
      </c>
      <c r="C600" s="26" t="str">
        <f t="shared" si="73"/>
        <v>30.06.2025</v>
      </c>
      <c r="D600" s="26" t="s">
        <v>147</v>
      </c>
      <c r="E600" s="26">
        <v>1000</v>
      </c>
      <c r="F600" s="26" t="str">
        <f t="shared" si="70"/>
        <v>30.06.2025</v>
      </c>
      <c r="G600" s="26"/>
      <c r="H600" s="26" t="s">
        <v>148</v>
      </c>
      <c r="I600" s="26"/>
      <c r="J600" s="26" t="str">
        <f t="shared" si="71"/>
        <v xml:space="preserve"> MCS/JUNE-25</v>
      </c>
      <c r="K600" s="27" t="s">
        <v>780</v>
      </c>
      <c r="L600" s="26">
        <f t="shared" si="72"/>
        <v>50</v>
      </c>
      <c r="M600" s="28">
        <f>VLOOKUP(Z600,[1]MCS!$B$3:$C$453,2,0)</f>
        <v>4701193800</v>
      </c>
      <c r="N600" s="26"/>
      <c r="O600" s="29"/>
      <c r="P600" s="30">
        <v>-236</v>
      </c>
      <c r="Q600" s="31"/>
      <c r="R600" s="27" t="s">
        <v>151</v>
      </c>
      <c r="S600" s="26">
        <v>2100</v>
      </c>
      <c r="T600" s="32" t="s">
        <v>85</v>
      </c>
      <c r="U600" s="26"/>
      <c r="V600" s="26"/>
      <c r="W600" s="26"/>
      <c r="X600" s="33"/>
      <c r="Y600" s="34"/>
      <c r="Z600" s="33" t="s">
        <v>762</v>
      </c>
      <c r="AA600" s="26">
        <v>2025</v>
      </c>
    </row>
    <row r="601" spans="1:29" hidden="1" x14ac:dyDescent="0.35">
      <c r="A601" s="26">
        <v>1</v>
      </c>
      <c r="B601" s="26" t="str">
        <f t="shared" si="73"/>
        <v>MCS SAL/JUNE-25</v>
      </c>
      <c r="C601" s="26" t="str">
        <f t="shared" si="73"/>
        <v>30.06.2025</v>
      </c>
      <c r="D601" s="26" t="s">
        <v>147</v>
      </c>
      <c r="E601" s="26">
        <v>1000</v>
      </c>
      <c r="F601" s="26" t="str">
        <f t="shared" si="70"/>
        <v>30.06.2025</v>
      </c>
      <c r="G601" s="26"/>
      <c r="H601" s="26" t="s">
        <v>148</v>
      </c>
      <c r="I601" s="26"/>
      <c r="J601" s="26" t="str">
        <f t="shared" si="71"/>
        <v xml:space="preserve"> MCS/JUNE-25</v>
      </c>
      <c r="K601" s="27" t="s">
        <v>781</v>
      </c>
      <c r="L601" s="26">
        <f>IF(P601&gt;=0,40,50)</f>
        <v>50</v>
      </c>
      <c r="M601" s="28">
        <f>VLOOKUP(Z601,[1]MCS!$B$3:$C$453,2,0)</f>
        <v>4701193800</v>
      </c>
      <c r="N601" s="26"/>
      <c r="O601" s="29"/>
      <c r="P601" s="30">
        <v>-5497</v>
      </c>
      <c r="Q601" s="31"/>
      <c r="R601" s="27" t="s">
        <v>151</v>
      </c>
      <c r="S601" s="26">
        <v>2100</v>
      </c>
      <c r="T601" s="32" t="s">
        <v>106</v>
      </c>
      <c r="U601" s="26"/>
      <c r="V601" s="26"/>
      <c r="W601" s="26"/>
      <c r="X601" s="33"/>
      <c r="Y601" s="34"/>
      <c r="Z601" s="33" t="s">
        <v>762</v>
      </c>
      <c r="AA601" s="26">
        <v>2025</v>
      </c>
    </row>
    <row r="602" spans="1:29" hidden="1" x14ac:dyDescent="0.35">
      <c r="A602" s="26">
        <v>1</v>
      </c>
      <c r="B602" s="26" t="str">
        <f t="shared" si="73"/>
        <v>MCS SAL/JUNE-25</v>
      </c>
      <c r="C602" s="26" t="str">
        <f t="shared" si="73"/>
        <v>30.06.2025</v>
      </c>
      <c r="D602" s="26" t="s">
        <v>147</v>
      </c>
      <c r="E602" s="26">
        <v>1000</v>
      </c>
      <c r="F602" s="26" t="str">
        <f t="shared" si="70"/>
        <v>30.06.2025</v>
      </c>
      <c r="G602" s="26"/>
      <c r="H602" s="26" t="s">
        <v>148</v>
      </c>
      <c r="I602" s="26"/>
      <c r="J602" s="26" t="str">
        <f t="shared" si="71"/>
        <v xml:space="preserve"> MCS/JUNE-25</v>
      </c>
      <c r="K602" s="27" t="s">
        <v>782</v>
      </c>
      <c r="L602" s="26">
        <f>IF(P602&gt;=0,40,50)</f>
        <v>50</v>
      </c>
      <c r="M602" s="28">
        <f>VLOOKUP(Z602,[1]MCS!$B$3:$C$453,2,0)</f>
        <v>4701193800</v>
      </c>
      <c r="N602" s="26"/>
      <c r="O602" s="29"/>
      <c r="P602" s="30">
        <v>-950</v>
      </c>
      <c r="Q602" s="31"/>
      <c r="R602" s="27" t="s">
        <v>151</v>
      </c>
      <c r="S602" s="26">
        <v>2100</v>
      </c>
      <c r="T602" s="32" t="s">
        <v>99</v>
      </c>
      <c r="U602" s="26"/>
      <c r="V602" s="26"/>
      <c r="W602" s="26"/>
      <c r="X602" s="33"/>
      <c r="Y602" s="34"/>
      <c r="Z602" s="33" t="s">
        <v>762</v>
      </c>
      <c r="AA602" s="26">
        <v>2025</v>
      </c>
    </row>
    <row r="603" spans="1:29" hidden="1" x14ac:dyDescent="0.35">
      <c r="A603" s="26">
        <v>1</v>
      </c>
      <c r="B603" s="26" t="str">
        <f t="shared" si="73"/>
        <v>MCS SAL/JUNE-25</v>
      </c>
      <c r="C603" s="26" t="str">
        <f t="shared" si="73"/>
        <v>30.06.2025</v>
      </c>
      <c r="D603" s="26" t="s">
        <v>147</v>
      </c>
      <c r="E603" s="26">
        <v>1000</v>
      </c>
      <c r="F603" s="26" t="str">
        <f t="shared" si="70"/>
        <v>30.06.2025</v>
      </c>
      <c r="G603" s="26"/>
      <c r="H603" s="26" t="s">
        <v>148</v>
      </c>
      <c r="I603" s="26"/>
      <c r="J603" s="26" t="str">
        <f t="shared" si="71"/>
        <v xml:space="preserve"> MCS/JUNE-25</v>
      </c>
      <c r="K603" s="27" t="s">
        <v>783</v>
      </c>
      <c r="L603" s="26">
        <f>IF(P603&gt;=0,40,50)</f>
        <v>50</v>
      </c>
      <c r="M603" s="28">
        <f>VLOOKUP(Z603,[1]MCS!$B$3:$C$453,2,0)</f>
        <v>4701193800</v>
      </c>
      <c r="N603" s="26"/>
      <c r="O603" s="29"/>
      <c r="P603" s="30">
        <v>-1092</v>
      </c>
      <c r="Q603" s="31"/>
      <c r="R603" s="27" t="s">
        <v>151</v>
      </c>
      <c r="S603" s="26">
        <v>2100</v>
      </c>
      <c r="T603" s="32" t="s">
        <v>91</v>
      </c>
      <c r="U603" s="26"/>
      <c r="V603" s="26"/>
      <c r="W603" s="26"/>
      <c r="X603" s="33"/>
      <c r="Y603" s="34"/>
      <c r="Z603" s="33" t="s">
        <v>762</v>
      </c>
      <c r="AA603" s="26">
        <v>2025</v>
      </c>
    </row>
    <row r="604" spans="1:29" hidden="1" x14ac:dyDescent="0.35">
      <c r="A604" s="26">
        <v>1</v>
      </c>
      <c r="B604" s="26" t="str">
        <f t="shared" si="73"/>
        <v>MCS SAL/JUNE-25</v>
      </c>
      <c r="C604" s="26" t="str">
        <f t="shared" si="73"/>
        <v>30.06.2025</v>
      </c>
      <c r="D604" s="26" t="s">
        <v>147</v>
      </c>
      <c r="E604" s="26">
        <v>1000</v>
      </c>
      <c r="F604" s="26" t="str">
        <f t="shared" si="70"/>
        <v>30.06.2025</v>
      </c>
      <c r="G604" s="26"/>
      <c r="H604" s="26" t="s">
        <v>148</v>
      </c>
      <c r="I604" s="26"/>
      <c r="J604" s="26" t="str">
        <f t="shared" si="71"/>
        <v xml:space="preserve"> MCS/JUNE-25</v>
      </c>
      <c r="K604" s="27" t="s">
        <v>784</v>
      </c>
      <c r="L604" s="26">
        <f>IF(P604&gt;=0,40,50)</f>
        <v>50</v>
      </c>
      <c r="M604" s="28">
        <f>VLOOKUP(Z604,[1]MCS!$B$3:$C$453,2,0)</f>
        <v>4701193800</v>
      </c>
      <c r="N604" s="26"/>
      <c r="O604" s="29"/>
      <c r="P604" s="30">
        <v>-667</v>
      </c>
      <c r="Q604" s="31"/>
      <c r="R604" s="27" t="s">
        <v>151</v>
      </c>
      <c r="S604" s="26">
        <v>2100</v>
      </c>
      <c r="T604" s="32" t="s">
        <v>67</v>
      </c>
      <c r="U604" s="26"/>
      <c r="V604" s="26"/>
      <c r="W604" s="26"/>
      <c r="X604" s="33"/>
      <c r="Y604" s="34"/>
      <c r="Z604" s="33" t="s">
        <v>762</v>
      </c>
      <c r="AA604" s="26">
        <v>2025</v>
      </c>
    </row>
    <row r="605" spans="1:29" hidden="1" x14ac:dyDescent="0.35">
      <c r="A605" s="26">
        <v>1</v>
      </c>
      <c r="B605" s="26" t="str">
        <f t="shared" si="73"/>
        <v>MCS SAL/JUNE-25</v>
      </c>
      <c r="C605" s="26" t="str">
        <f t="shared" si="73"/>
        <v>30.06.2025</v>
      </c>
      <c r="D605" s="26" t="s">
        <v>147</v>
      </c>
      <c r="E605" s="26">
        <v>1000</v>
      </c>
      <c r="F605" s="26" t="str">
        <f t="shared" si="70"/>
        <v>30.06.2025</v>
      </c>
      <c r="G605" s="26"/>
      <c r="H605" s="26" t="s">
        <v>148</v>
      </c>
      <c r="I605" s="26"/>
      <c r="J605" s="26" t="str">
        <f t="shared" si="71"/>
        <v xml:space="preserve"> MCS/JUNE-25</v>
      </c>
      <c r="K605" s="27" t="s">
        <v>785</v>
      </c>
      <c r="L605" s="26">
        <f t="shared" ref="L605:L616" si="74">IF(P605&gt;=0,40,50)</f>
        <v>50</v>
      </c>
      <c r="M605" s="28">
        <f>VLOOKUP(Z605,[1]MCS!$B$3:$C$453,2,0)</f>
        <v>4701193800</v>
      </c>
      <c r="N605" s="26"/>
      <c r="O605" s="29"/>
      <c r="P605" s="30">
        <v>-1386</v>
      </c>
      <c r="Q605" s="31"/>
      <c r="R605" s="27" t="s">
        <v>151</v>
      </c>
      <c r="S605" s="26">
        <v>2100</v>
      </c>
      <c r="T605" s="32" t="s">
        <v>109</v>
      </c>
      <c r="U605" s="26"/>
      <c r="V605" s="26"/>
      <c r="W605" s="26"/>
      <c r="X605" s="33"/>
      <c r="Y605" s="34"/>
      <c r="Z605" s="33" t="s">
        <v>762</v>
      </c>
      <c r="AA605" s="26">
        <v>2025</v>
      </c>
      <c r="AC605" s="44"/>
    </row>
    <row r="606" spans="1:29" hidden="1" x14ac:dyDescent="0.35">
      <c r="A606" s="26">
        <v>1</v>
      </c>
      <c r="B606" s="26" t="str">
        <f t="shared" si="73"/>
        <v>MCS SAL/JUNE-25</v>
      </c>
      <c r="C606" s="26" t="str">
        <f t="shared" si="73"/>
        <v>30.06.2025</v>
      </c>
      <c r="D606" s="26" t="s">
        <v>147</v>
      </c>
      <c r="E606" s="26">
        <v>1000</v>
      </c>
      <c r="F606" s="26" t="str">
        <f t="shared" si="70"/>
        <v>30.06.2025</v>
      </c>
      <c r="G606" s="26"/>
      <c r="H606" s="26" t="s">
        <v>148</v>
      </c>
      <c r="I606" s="26"/>
      <c r="J606" s="26" t="str">
        <f t="shared" si="71"/>
        <v xml:space="preserve"> MCS/JUNE-25</v>
      </c>
      <c r="K606" s="27" t="s">
        <v>786</v>
      </c>
      <c r="L606" s="26">
        <f t="shared" si="74"/>
        <v>50</v>
      </c>
      <c r="M606" s="28">
        <f>VLOOKUP(Z606,[1]MCS!$B$3:$C$453,2,0)</f>
        <v>4701193800</v>
      </c>
      <c r="N606" s="26"/>
      <c r="O606" s="29"/>
      <c r="P606" s="30">
        <v>-1496</v>
      </c>
      <c r="Q606" s="31"/>
      <c r="R606" s="27" t="s">
        <v>151</v>
      </c>
      <c r="S606" s="26">
        <v>2100</v>
      </c>
      <c r="T606" s="32" t="s">
        <v>110</v>
      </c>
      <c r="U606" s="26"/>
      <c r="V606" s="26"/>
      <c r="W606" s="26"/>
      <c r="X606" s="33"/>
      <c r="Y606" s="34"/>
      <c r="Z606" s="33" t="s">
        <v>762</v>
      </c>
      <c r="AA606" s="26">
        <v>2025</v>
      </c>
    </row>
    <row r="607" spans="1:29" hidden="1" x14ac:dyDescent="0.35">
      <c r="A607" s="26">
        <v>1</v>
      </c>
      <c r="B607" s="26" t="str">
        <f t="shared" si="73"/>
        <v>MCS SAL/JUNE-25</v>
      </c>
      <c r="C607" s="26" t="str">
        <f t="shared" si="73"/>
        <v>30.06.2025</v>
      </c>
      <c r="D607" s="26" t="s">
        <v>147</v>
      </c>
      <c r="E607" s="26">
        <v>1000</v>
      </c>
      <c r="F607" s="26" t="str">
        <f t="shared" si="70"/>
        <v>30.06.2025</v>
      </c>
      <c r="G607" s="26"/>
      <c r="H607" s="26" t="s">
        <v>148</v>
      </c>
      <c r="I607" s="26"/>
      <c r="J607" s="26" t="str">
        <f t="shared" si="71"/>
        <v xml:space="preserve"> MCS/JUNE-25</v>
      </c>
      <c r="K607" s="27" t="s">
        <v>787</v>
      </c>
      <c r="L607" s="26">
        <f t="shared" si="74"/>
        <v>50</v>
      </c>
      <c r="M607" s="28">
        <f>VLOOKUP(Z607,[1]MCS!$B$3:$C$453,2,0)</f>
        <v>4701193800</v>
      </c>
      <c r="N607" s="26"/>
      <c r="O607" s="29"/>
      <c r="P607" s="30">
        <v>-751</v>
      </c>
      <c r="Q607" s="31"/>
      <c r="R607" s="27" t="s">
        <v>151</v>
      </c>
      <c r="S607" s="26">
        <v>2100</v>
      </c>
      <c r="T607" s="32" t="s">
        <v>68</v>
      </c>
      <c r="U607" s="26"/>
      <c r="V607" s="26"/>
      <c r="W607" s="26"/>
      <c r="X607" s="33"/>
      <c r="Y607" s="34"/>
      <c r="Z607" s="33" t="s">
        <v>762</v>
      </c>
      <c r="AA607" s="26">
        <v>2025</v>
      </c>
    </row>
    <row r="608" spans="1:29" hidden="1" x14ac:dyDescent="0.35">
      <c r="A608" s="26">
        <v>1</v>
      </c>
      <c r="B608" s="26" t="str">
        <f t="shared" si="73"/>
        <v>MCS SAL/JUNE-25</v>
      </c>
      <c r="C608" s="26" t="str">
        <f t="shared" si="73"/>
        <v>30.06.2025</v>
      </c>
      <c r="D608" s="26" t="s">
        <v>147</v>
      </c>
      <c r="E608" s="26">
        <v>1000</v>
      </c>
      <c r="F608" s="26" t="str">
        <f t="shared" si="70"/>
        <v>30.06.2025</v>
      </c>
      <c r="G608" s="26"/>
      <c r="H608" s="26" t="s">
        <v>148</v>
      </c>
      <c r="I608" s="26"/>
      <c r="J608" s="26" t="str">
        <f t="shared" si="71"/>
        <v xml:space="preserve"> MCS/JUNE-25</v>
      </c>
      <c r="K608" s="27" t="s">
        <v>788</v>
      </c>
      <c r="L608" s="26">
        <f t="shared" si="74"/>
        <v>50</v>
      </c>
      <c r="M608" s="28">
        <f>VLOOKUP(Z608,[1]MCS!$B$3:$C$453,2,0)</f>
        <v>4701193800</v>
      </c>
      <c r="N608" s="26"/>
      <c r="O608" s="29"/>
      <c r="P608" s="30">
        <v>-2048</v>
      </c>
      <c r="Q608" s="31"/>
      <c r="R608" s="27" t="s">
        <v>151</v>
      </c>
      <c r="S608" s="26">
        <v>2100</v>
      </c>
      <c r="T608" s="32" t="s">
        <v>76</v>
      </c>
      <c r="U608" s="26"/>
      <c r="V608" s="26"/>
      <c r="W608" s="26"/>
      <c r="X608" s="33"/>
      <c r="Y608" s="34"/>
      <c r="Z608" s="33" t="s">
        <v>762</v>
      </c>
      <c r="AA608" s="26">
        <v>2025</v>
      </c>
    </row>
    <row r="609" spans="1:27" hidden="1" x14ac:dyDescent="0.35">
      <c r="A609" s="26">
        <v>1</v>
      </c>
      <c r="B609" s="26" t="str">
        <f t="shared" si="73"/>
        <v>MCS SAL/JUNE-25</v>
      </c>
      <c r="C609" s="26" t="str">
        <f t="shared" si="73"/>
        <v>30.06.2025</v>
      </c>
      <c r="D609" s="26" t="s">
        <v>147</v>
      </c>
      <c r="E609" s="26">
        <v>1000</v>
      </c>
      <c r="F609" s="26" t="str">
        <f t="shared" si="70"/>
        <v>30.06.2025</v>
      </c>
      <c r="G609" s="26"/>
      <c r="H609" s="26" t="s">
        <v>148</v>
      </c>
      <c r="I609" s="26"/>
      <c r="J609" s="26" t="str">
        <f t="shared" si="71"/>
        <v xml:space="preserve"> MCS/JUNE-25</v>
      </c>
      <c r="K609" s="27" t="s">
        <v>789</v>
      </c>
      <c r="L609" s="26">
        <f t="shared" si="74"/>
        <v>50</v>
      </c>
      <c r="M609" s="28">
        <f>VLOOKUP(Z609,[1]MCS!$B$3:$C$453,2,0)</f>
        <v>4701193800</v>
      </c>
      <c r="N609" s="26"/>
      <c r="O609" s="29"/>
      <c r="P609" s="30">
        <v>-79</v>
      </c>
      <c r="Q609" s="31"/>
      <c r="R609" s="27" t="s">
        <v>151</v>
      </c>
      <c r="S609" s="26">
        <v>2100</v>
      </c>
      <c r="T609" s="32" t="s">
        <v>71</v>
      </c>
      <c r="U609" s="26"/>
      <c r="V609" s="26"/>
      <c r="W609" s="26"/>
      <c r="X609" s="33"/>
      <c r="Y609" s="34"/>
      <c r="Z609" s="33" t="s">
        <v>762</v>
      </c>
      <c r="AA609" s="26">
        <v>2025</v>
      </c>
    </row>
    <row r="610" spans="1:27" hidden="1" x14ac:dyDescent="0.35">
      <c r="A610" s="26">
        <v>1</v>
      </c>
      <c r="B610" s="26" t="str">
        <f t="shared" si="73"/>
        <v>MCS SAL/JUNE-25</v>
      </c>
      <c r="C610" s="26" t="str">
        <f t="shared" si="73"/>
        <v>30.06.2025</v>
      </c>
      <c r="D610" s="26" t="s">
        <v>147</v>
      </c>
      <c r="E610" s="26">
        <v>1000</v>
      </c>
      <c r="F610" s="26" t="str">
        <f t="shared" si="70"/>
        <v>30.06.2025</v>
      </c>
      <c r="G610" s="26"/>
      <c r="H610" s="26" t="s">
        <v>148</v>
      </c>
      <c r="I610" s="26"/>
      <c r="J610" s="26" t="str">
        <f t="shared" si="71"/>
        <v xml:space="preserve"> MCS/JUNE-25</v>
      </c>
      <c r="K610" s="27" t="s">
        <v>790</v>
      </c>
      <c r="L610" s="26">
        <f t="shared" si="74"/>
        <v>50</v>
      </c>
      <c r="M610" s="28">
        <f>VLOOKUP(Z610,[1]MCS!$B$3:$C$453,2,0)</f>
        <v>4701193800</v>
      </c>
      <c r="N610" s="26"/>
      <c r="O610" s="29"/>
      <c r="P610" s="30">
        <v>-3119</v>
      </c>
      <c r="Q610" s="31"/>
      <c r="R610" s="27" t="s">
        <v>151</v>
      </c>
      <c r="S610" s="26">
        <v>2100</v>
      </c>
      <c r="T610" s="32" t="s">
        <v>86</v>
      </c>
      <c r="U610" s="26"/>
      <c r="V610" s="26"/>
      <c r="W610" s="26"/>
      <c r="X610" s="33"/>
      <c r="Y610" s="34"/>
      <c r="Z610" s="33" t="s">
        <v>762</v>
      </c>
      <c r="AA610" s="26">
        <v>2025</v>
      </c>
    </row>
    <row r="611" spans="1:27" hidden="1" x14ac:dyDescent="0.35">
      <c r="A611" s="26">
        <v>1</v>
      </c>
      <c r="B611" s="26" t="str">
        <f t="shared" si="73"/>
        <v>MCS SAL/JUNE-25</v>
      </c>
      <c r="C611" s="26" t="str">
        <f t="shared" si="73"/>
        <v>30.06.2025</v>
      </c>
      <c r="D611" s="26" t="s">
        <v>147</v>
      </c>
      <c r="E611" s="26">
        <v>1000</v>
      </c>
      <c r="F611" s="26" t="str">
        <f t="shared" si="70"/>
        <v>30.06.2025</v>
      </c>
      <c r="G611" s="26"/>
      <c r="H611" s="26" t="s">
        <v>148</v>
      </c>
      <c r="I611" s="26"/>
      <c r="J611" s="26" t="str">
        <f t="shared" si="71"/>
        <v xml:space="preserve"> MCS/JUNE-25</v>
      </c>
      <c r="K611" s="27" t="s">
        <v>791</v>
      </c>
      <c r="L611" s="26">
        <f t="shared" si="74"/>
        <v>50</v>
      </c>
      <c r="M611" s="28">
        <f>VLOOKUP(Z611,[1]MCS!$B$3:$C$453,2,0)</f>
        <v>4701193800</v>
      </c>
      <c r="N611" s="26"/>
      <c r="O611" s="29"/>
      <c r="P611" s="30">
        <v>-84</v>
      </c>
      <c r="Q611" s="31"/>
      <c r="R611" s="27" t="s">
        <v>151</v>
      </c>
      <c r="S611" s="26">
        <v>2100</v>
      </c>
      <c r="T611" s="32" t="s">
        <v>111</v>
      </c>
      <c r="U611" s="26"/>
      <c r="V611" s="26"/>
      <c r="W611" s="26"/>
      <c r="X611" s="33"/>
      <c r="Y611" s="34"/>
      <c r="Z611" s="33" t="s">
        <v>762</v>
      </c>
      <c r="AA611" s="26">
        <v>2025</v>
      </c>
    </row>
    <row r="612" spans="1:27" hidden="1" x14ac:dyDescent="0.35">
      <c r="A612" s="26">
        <v>1</v>
      </c>
      <c r="B612" s="26" t="str">
        <f t="shared" ref="B612:C627" si="75">+B611</f>
        <v>MCS SAL/JUNE-25</v>
      </c>
      <c r="C612" s="26" t="str">
        <f t="shared" si="75"/>
        <v>30.06.2025</v>
      </c>
      <c r="D612" s="26" t="s">
        <v>147</v>
      </c>
      <c r="E612" s="26">
        <v>1000</v>
      </c>
      <c r="F612" s="26" t="str">
        <f t="shared" si="70"/>
        <v>30.06.2025</v>
      </c>
      <c r="G612" s="26"/>
      <c r="H612" s="26" t="s">
        <v>148</v>
      </c>
      <c r="I612" s="26"/>
      <c r="J612" s="26" t="str">
        <f t="shared" si="71"/>
        <v xml:space="preserve"> MCS/JUNE-25</v>
      </c>
      <c r="K612" s="27" t="s">
        <v>792</v>
      </c>
      <c r="L612" s="26">
        <f t="shared" si="74"/>
        <v>50</v>
      </c>
      <c r="M612" s="28">
        <f>VLOOKUP(Z612,[1]MCS!$B$3:$C$453,2,0)</f>
        <v>4701193800</v>
      </c>
      <c r="N612" s="26"/>
      <c r="O612" s="29"/>
      <c r="P612" s="30">
        <v>-908</v>
      </c>
      <c r="Q612" s="31"/>
      <c r="R612" s="27" t="s">
        <v>151</v>
      </c>
      <c r="S612" s="26">
        <v>2100</v>
      </c>
      <c r="T612" s="32" t="s">
        <v>114</v>
      </c>
      <c r="U612" s="26"/>
      <c r="V612" s="26"/>
      <c r="W612" s="26"/>
      <c r="X612" s="33"/>
      <c r="Y612" s="34"/>
      <c r="Z612" s="33" t="s">
        <v>762</v>
      </c>
      <c r="AA612" s="26">
        <v>2025</v>
      </c>
    </row>
    <row r="613" spans="1:27" hidden="1" x14ac:dyDescent="0.35">
      <c r="A613" s="26">
        <v>1</v>
      </c>
      <c r="B613" s="26" t="str">
        <f t="shared" si="75"/>
        <v>MCS SAL/JUNE-25</v>
      </c>
      <c r="C613" s="26" t="str">
        <f t="shared" si="75"/>
        <v>30.06.2025</v>
      </c>
      <c r="D613" s="26" t="s">
        <v>147</v>
      </c>
      <c r="E613" s="26">
        <v>1000</v>
      </c>
      <c r="F613" s="26" t="str">
        <f t="shared" si="70"/>
        <v>30.06.2025</v>
      </c>
      <c r="G613" s="26"/>
      <c r="H613" s="26" t="s">
        <v>148</v>
      </c>
      <c r="I613" s="26"/>
      <c r="J613" s="26" t="str">
        <f t="shared" si="71"/>
        <v xml:space="preserve"> MCS/JUNE-25</v>
      </c>
      <c r="K613" s="27" t="s">
        <v>793</v>
      </c>
      <c r="L613" s="26">
        <f t="shared" si="74"/>
        <v>50</v>
      </c>
      <c r="M613" s="28">
        <f>VLOOKUP(Z613,[1]MCS!$B$3:$C$453,2,0)</f>
        <v>4701193800</v>
      </c>
      <c r="N613" s="26"/>
      <c r="O613" s="29"/>
      <c r="P613" s="30">
        <v>-79</v>
      </c>
      <c r="Q613" s="31"/>
      <c r="R613" s="27" t="s">
        <v>151</v>
      </c>
      <c r="S613" s="26">
        <v>2100</v>
      </c>
      <c r="T613" s="32" t="s">
        <v>94</v>
      </c>
      <c r="U613" s="26"/>
      <c r="V613" s="26"/>
      <c r="W613" s="26"/>
      <c r="X613" s="33"/>
      <c r="Y613" s="34"/>
      <c r="Z613" s="33" t="s">
        <v>762</v>
      </c>
      <c r="AA613" s="26">
        <v>2025</v>
      </c>
    </row>
    <row r="614" spans="1:27" hidden="1" x14ac:dyDescent="0.35">
      <c r="A614" s="26">
        <v>1</v>
      </c>
      <c r="B614" s="26" t="str">
        <f t="shared" si="75"/>
        <v>MCS SAL/JUNE-25</v>
      </c>
      <c r="C614" s="26" t="str">
        <f t="shared" si="75"/>
        <v>30.06.2025</v>
      </c>
      <c r="D614" s="26" t="s">
        <v>147</v>
      </c>
      <c r="E614" s="26">
        <v>1000</v>
      </c>
      <c r="F614" s="26" t="str">
        <f t="shared" si="70"/>
        <v>30.06.2025</v>
      </c>
      <c r="G614" s="26"/>
      <c r="H614" s="26" t="s">
        <v>148</v>
      </c>
      <c r="I614" s="26"/>
      <c r="J614" s="26" t="str">
        <f t="shared" si="71"/>
        <v xml:space="preserve"> MCS/JUNE-25</v>
      </c>
      <c r="K614" s="27" t="s">
        <v>794</v>
      </c>
      <c r="L614" s="26">
        <f t="shared" si="74"/>
        <v>50</v>
      </c>
      <c r="M614" s="28">
        <f>VLOOKUP(Z614,[1]MCS!$B$3:$C$453,2,0)</f>
        <v>4701193800</v>
      </c>
      <c r="N614" s="26"/>
      <c r="O614" s="29"/>
      <c r="P614" s="30">
        <v>-1260</v>
      </c>
      <c r="Q614" s="31"/>
      <c r="R614" s="27" t="s">
        <v>151</v>
      </c>
      <c r="S614" s="26">
        <v>2100</v>
      </c>
      <c r="T614" s="32" t="s">
        <v>115</v>
      </c>
      <c r="U614" s="26"/>
      <c r="V614" s="26"/>
      <c r="W614" s="26"/>
      <c r="X614" s="33"/>
      <c r="Y614" s="34"/>
      <c r="Z614" s="33" t="s">
        <v>762</v>
      </c>
      <c r="AA614" s="26">
        <v>2025</v>
      </c>
    </row>
    <row r="615" spans="1:27" hidden="1" x14ac:dyDescent="0.35">
      <c r="A615" s="26">
        <v>1</v>
      </c>
      <c r="B615" s="26" t="str">
        <f t="shared" si="75"/>
        <v>MCS SAL/JUNE-25</v>
      </c>
      <c r="C615" s="26" t="str">
        <f t="shared" si="75"/>
        <v>30.06.2025</v>
      </c>
      <c r="D615" s="26" t="s">
        <v>147</v>
      </c>
      <c r="E615" s="26">
        <v>1000</v>
      </c>
      <c r="F615" s="26" t="str">
        <f t="shared" si="70"/>
        <v>30.06.2025</v>
      </c>
      <c r="G615" s="26"/>
      <c r="H615" s="26" t="s">
        <v>148</v>
      </c>
      <c r="I615" s="26"/>
      <c r="J615" s="26" t="str">
        <f t="shared" si="71"/>
        <v xml:space="preserve"> MCS/JUNE-25</v>
      </c>
      <c r="K615" s="27" t="s">
        <v>795</v>
      </c>
      <c r="L615" s="26">
        <f t="shared" si="74"/>
        <v>50</v>
      </c>
      <c r="M615" s="28">
        <f>VLOOKUP(Z615,[1]MCS!$B$3:$C$453,2,0)</f>
        <v>4701193800</v>
      </c>
      <c r="N615" s="26"/>
      <c r="O615" s="29"/>
      <c r="P615" s="30">
        <v>-887</v>
      </c>
      <c r="Q615" s="31"/>
      <c r="R615" s="27" t="s">
        <v>151</v>
      </c>
      <c r="S615" s="26">
        <v>2100</v>
      </c>
      <c r="T615" s="32" t="s">
        <v>79</v>
      </c>
      <c r="U615" s="26"/>
      <c r="V615" s="26"/>
      <c r="W615" s="26"/>
      <c r="X615" s="33"/>
      <c r="Y615" s="34"/>
      <c r="Z615" s="33" t="s">
        <v>762</v>
      </c>
      <c r="AA615" s="26">
        <v>2025</v>
      </c>
    </row>
    <row r="616" spans="1:27" hidden="1" x14ac:dyDescent="0.35">
      <c r="A616" s="26">
        <v>1</v>
      </c>
      <c r="B616" s="26" t="str">
        <f t="shared" si="75"/>
        <v>MCS SAL/JUNE-25</v>
      </c>
      <c r="C616" s="26" t="str">
        <f t="shared" si="75"/>
        <v>30.06.2025</v>
      </c>
      <c r="D616" s="26" t="s">
        <v>147</v>
      </c>
      <c r="E616" s="26">
        <v>1000</v>
      </c>
      <c r="F616" s="26" t="str">
        <f t="shared" si="70"/>
        <v>30.06.2025</v>
      </c>
      <c r="G616" s="26"/>
      <c r="H616" s="26" t="s">
        <v>148</v>
      </c>
      <c r="I616" s="26"/>
      <c r="J616" s="26" t="str">
        <f t="shared" si="71"/>
        <v xml:space="preserve"> MCS/JUNE-25</v>
      </c>
      <c r="K616" s="27" t="s">
        <v>796</v>
      </c>
      <c r="L616" s="26">
        <f t="shared" si="74"/>
        <v>50</v>
      </c>
      <c r="M616" s="28">
        <f>VLOOKUP(Z616,[1]MCS!$B$3:$C$453,2,0)</f>
        <v>4701193800</v>
      </c>
      <c r="N616" s="26"/>
      <c r="O616" s="29"/>
      <c r="P616" s="30">
        <v>-3077</v>
      </c>
      <c r="Q616" s="31"/>
      <c r="R616" s="27" t="s">
        <v>151</v>
      </c>
      <c r="S616" s="26">
        <v>2100</v>
      </c>
      <c r="T616" s="32" t="s">
        <v>101</v>
      </c>
      <c r="U616" s="26"/>
      <c r="V616" s="26"/>
      <c r="W616" s="26"/>
      <c r="X616" s="33"/>
      <c r="Y616" s="34"/>
      <c r="Z616" s="33" t="s">
        <v>762</v>
      </c>
      <c r="AA616" s="26">
        <v>2025</v>
      </c>
    </row>
    <row r="617" spans="1:27" hidden="1" x14ac:dyDescent="0.35">
      <c r="A617" s="26">
        <v>1</v>
      </c>
      <c r="B617" s="26" t="str">
        <f t="shared" si="75"/>
        <v>MCS SAL/JUNE-25</v>
      </c>
      <c r="C617" s="26" t="str">
        <f t="shared" si="75"/>
        <v>30.06.2025</v>
      </c>
      <c r="D617" s="26" t="s">
        <v>147</v>
      </c>
      <c r="E617" s="26">
        <v>1000</v>
      </c>
      <c r="F617" s="26" t="str">
        <f t="shared" si="70"/>
        <v>30.06.2025</v>
      </c>
      <c r="G617" s="26"/>
      <c r="H617" s="26" t="s">
        <v>148</v>
      </c>
      <c r="I617" s="26"/>
      <c r="J617" s="26" t="str">
        <f t="shared" si="71"/>
        <v xml:space="preserve"> MCS/JUNE-25</v>
      </c>
      <c r="K617" s="27" t="s">
        <v>797</v>
      </c>
      <c r="L617" s="26">
        <f t="shared" si="58"/>
        <v>50</v>
      </c>
      <c r="M617" s="28">
        <f>VLOOKUP(Z617,[1]MCS!$B$3:$C$453,2,0)</f>
        <v>2503094000</v>
      </c>
      <c r="N617" s="26"/>
      <c r="O617" s="29"/>
      <c r="P617" s="30">
        <v>-5300</v>
      </c>
      <c r="Q617" s="31"/>
      <c r="R617" s="27" t="s">
        <v>151</v>
      </c>
      <c r="S617" s="26">
        <v>2100</v>
      </c>
      <c r="T617" s="28"/>
      <c r="U617" s="26"/>
      <c r="V617" s="26"/>
      <c r="W617" s="26"/>
      <c r="X617" s="33">
        <v>210010</v>
      </c>
      <c r="Y617" s="34"/>
      <c r="Z617" s="33" t="s">
        <v>798</v>
      </c>
      <c r="AA617" s="26">
        <v>2025</v>
      </c>
    </row>
    <row r="618" spans="1:27" hidden="1" x14ac:dyDescent="0.35">
      <c r="A618" s="26">
        <v>1</v>
      </c>
      <c r="B618" s="26" t="str">
        <f t="shared" si="75"/>
        <v>MCS SAL/JUNE-25</v>
      </c>
      <c r="C618" s="26" t="str">
        <f t="shared" si="75"/>
        <v>30.06.2025</v>
      </c>
      <c r="D618" s="26" t="s">
        <v>147</v>
      </c>
      <c r="E618" s="26">
        <v>1000</v>
      </c>
      <c r="F618" s="26" t="str">
        <f t="shared" si="70"/>
        <v>30.06.2025</v>
      </c>
      <c r="G618" s="26"/>
      <c r="H618" s="26" t="s">
        <v>148</v>
      </c>
      <c r="I618" s="26"/>
      <c r="J618" s="26" t="str">
        <f t="shared" si="71"/>
        <v xml:space="preserve"> MCS/JUNE-25</v>
      </c>
      <c r="K618" s="27" t="s">
        <v>799</v>
      </c>
      <c r="L618" s="26">
        <f t="shared" si="58"/>
        <v>50</v>
      </c>
      <c r="M618" s="28">
        <f>VLOOKUP(Z618,[1]MCS!$B$3:$C$453,2,0)</f>
        <v>2503092600</v>
      </c>
      <c r="N618" s="26"/>
      <c r="O618" s="29"/>
      <c r="P618" s="30">
        <v>-63600</v>
      </c>
      <c r="Q618" s="31"/>
      <c r="R618" s="27" t="s">
        <v>151</v>
      </c>
      <c r="S618" s="26">
        <v>2100</v>
      </c>
      <c r="T618" s="28"/>
      <c r="U618" s="26"/>
      <c r="V618" s="26"/>
      <c r="W618" s="26"/>
      <c r="X618" s="33">
        <v>210010</v>
      </c>
      <c r="Y618" s="34"/>
      <c r="Z618" s="33" t="s">
        <v>800</v>
      </c>
      <c r="AA618" s="26">
        <v>2025</v>
      </c>
    </row>
    <row r="619" spans="1:27" hidden="1" x14ac:dyDescent="0.35">
      <c r="A619" s="26">
        <v>1</v>
      </c>
      <c r="B619" s="26" t="str">
        <f t="shared" si="75"/>
        <v>MCS SAL/JUNE-25</v>
      </c>
      <c r="C619" s="26" t="str">
        <f t="shared" si="75"/>
        <v>30.06.2025</v>
      </c>
      <c r="D619" s="26" t="s">
        <v>147</v>
      </c>
      <c r="E619" s="26">
        <v>1000</v>
      </c>
      <c r="F619" s="26" t="str">
        <f t="shared" si="70"/>
        <v>30.06.2025</v>
      </c>
      <c r="G619" s="26"/>
      <c r="H619" s="26" t="s">
        <v>148</v>
      </c>
      <c r="I619" s="26"/>
      <c r="J619" s="26" t="str">
        <f t="shared" si="71"/>
        <v xml:space="preserve"> MCS/JUNE-25</v>
      </c>
      <c r="K619" s="27" t="s">
        <v>801</v>
      </c>
      <c r="L619" s="26">
        <f t="shared" si="58"/>
        <v>50</v>
      </c>
      <c r="M619" s="28">
        <f>VLOOKUP(Z619,[1]MCS!$B$3:$C$453,2,0)</f>
        <v>2503092700</v>
      </c>
      <c r="N619" s="26"/>
      <c r="O619" s="29"/>
      <c r="P619" s="30">
        <v>-2330</v>
      </c>
      <c r="Q619" s="31"/>
      <c r="R619" s="27" t="s">
        <v>151</v>
      </c>
      <c r="S619" s="26">
        <v>2100</v>
      </c>
      <c r="T619" s="28"/>
      <c r="U619" s="26"/>
      <c r="V619" s="26"/>
      <c r="W619" s="26"/>
      <c r="X619" s="33">
        <v>210010</v>
      </c>
      <c r="Y619" s="34"/>
      <c r="Z619" s="33" t="s">
        <v>802</v>
      </c>
      <c r="AA619" s="26">
        <v>2025</v>
      </c>
    </row>
    <row r="620" spans="1:27" hidden="1" x14ac:dyDescent="0.35">
      <c r="A620" s="26">
        <v>1</v>
      </c>
      <c r="B620" s="26" t="str">
        <f t="shared" si="75"/>
        <v>MCS SAL/JUNE-25</v>
      </c>
      <c r="C620" s="26" t="str">
        <f t="shared" si="75"/>
        <v>30.06.2025</v>
      </c>
      <c r="D620" s="26" t="s">
        <v>147</v>
      </c>
      <c r="E620" s="26">
        <v>1000</v>
      </c>
      <c r="F620" s="26" t="str">
        <f t="shared" si="70"/>
        <v>30.06.2025</v>
      </c>
      <c r="G620" s="26"/>
      <c r="H620" s="26" t="s">
        <v>148</v>
      </c>
      <c r="I620" s="26"/>
      <c r="J620" s="26" t="str">
        <f t="shared" si="71"/>
        <v xml:space="preserve"> MCS/JUNE-25</v>
      </c>
      <c r="K620" s="27" t="s">
        <v>803</v>
      </c>
      <c r="L620" s="26">
        <f t="shared" si="58"/>
        <v>50</v>
      </c>
      <c r="M620" s="28">
        <f>VLOOKUP(Z620,[1]MCS!$B$3:$C$453,2,0)</f>
        <v>2503092400</v>
      </c>
      <c r="N620" s="26"/>
      <c r="O620" s="29"/>
      <c r="P620" s="30">
        <v>-47400</v>
      </c>
      <c r="Q620" s="31"/>
      <c r="R620" s="27" t="s">
        <v>151</v>
      </c>
      <c r="S620" s="26">
        <v>2100</v>
      </c>
      <c r="T620" s="28"/>
      <c r="U620" s="26"/>
      <c r="V620" s="26"/>
      <c r="W620" s="26"/>
      <c r="X620" s="33">
        <v>210010</v>
      </c>
      <c r="Y620" s="34"/>
      <c r="Z620" s="33" t="s">
        <v>804</v>
      </c>
      <c r="AA620" s="26">
        <v>2025</v>
      </c>
    </row>
    <row r="621" spans="1:27" hidden="1" x14ac:dyDescent="0.35">
      <c r="A621" s="26">
        <v>1</v>
      </c>
      <c r="B621" s="26" t="str">
        <f t="shared" si="75"/>
        <v>MCS SAL/JUNE-25</v>
      </c>
      <c r="C621" s="26" t="str">
        <f t="shared" si="75"/>
        <v>30.06.2025</v>
      </c>
      <c r="D621" s="26" t="s">
        <v>147</v>
      </c>
      <c r="E621" s="26">
        <v>1000</v>
      </c>
      <c r="F621" s="26" t="str">
        <f t="shared" si="70"/>
        <v>30.06.2025</v>
      </c>
      <c r="G621" s="26"/>
      <c r="H621" s="26" t="s">
        <v>148</v>
      </c>
      <c r="I621" s="26"/>
      <c r="J621" s="26" t="str">
        <f t="shared" si="71"/>
        <v xml:space="preserve"> MCS/JUNE-25</v>
      </c>
      <c r="K621" s="27" t="s">
        <v>805</v>
      </c>
      <c r="L621" s="26">
        <f t="shared" ref="L621:L684" si="76">IF(P621&gt;=0,40,50)</f>
        <v>50</v>
      </c>
      <c r="M621" s="28">
        <f>VLOOKUP(Z621,[1]MCS!$B$3:$C$453,2,0)</f>
        <v>4701193000</v>
      </c>
      <c r="N621" s="26"/>
      <c r="O621" s="45"/>
      <c r="P621" s="30">
        <v>-760</v>
      </c>
      <c r="Q621" s="31"/>
      <c r="R621" s="27" t="s">
        <v>151</v>
      </c>
      <c r="S621" s="26">
        <v>2100</v>
      </c>
      <c r="T621" s="32">
        <v>21161101</v>
      </c>
      <c r="U621" s="26"/>
      <c r="V621" s="26"/>
      <c r="W621" s="26"/>
      <c r="X621" s="33"/>
      <c r="Y621" s="34"/>
      <c r="Z621" s="33" t="s">
        <v>806</v>
      </c>
      <c r="AA621" s="26">
        <v>2025</v>
      </c>
    </row>
    <row r="622" spans="1:27" hidden="1" x14ac:dyDescent="0.35">
      <c r="A622" s="26">
        <v>1</v>
      </c>
      <c r="B622" s="26" t="str">
        <f t="shared" si="75"/>
        <v>MCS SAL/JUNE-25</v>
      </c>
      <c r="C622" s="26" t="str">
        <f t="shared" si="75"/>
        <v>30.06.2025</v>
      </c>
      <c r="D622" s="26" t="s">
        <v>147</v>
      </c>
      <c r="E622" s="26">
        <v>1000</v>
      </c>
      <c r="F622" s="26" t="str">
        <f t="shared" si="70"/>
        <v>30.06.2025</v>
      </c>
      <c r="G622" s="26"/>
      <c r="H622" s="26" t="s">
        <v>148</v>
      </c>
      <c r="I622" s="26"/>
      <c r="J622" s="26" t="str">
        <f t="shared" si="71"/>
        <v xml:space="preserve"> MCS/JUNE-25</v>
      </c>
      <c r="K622" s="27" t="s">
        <v>807</v>
      </c>
      <c r="L622" s="26">
        <f t="shared" si="76"/>
        <v>50</v>
      </c>
      <c r="M622" s="28">
        <f>VLOOKUP(Z622,[1]MCS!$B$3:$C$453,2,0)</f>
        <v>4701193000</v>
      </c>
      <c r="N622" s="26"/>
      <c r="O622" s="29"/>
      <c r="P622" s="30">
        <v>-2524</v>
      </c>
      <c r="Q622" s="31"/>
      <c r="R622" s="27" t="s">
        <v>151</v>
      </c>
      <c r="S622" s="26">
        <v>2100</v>
      </c>
      <c r="T622" s="32">
        <v>21311002</v>
      </c>
      <c r="U622" s="26"/>
      <c r="V622" s="26"/>
      <c r="W622" s="26"/>
      <c r="X622" s="33"/>
      <c r="Y622" s="34"/>
      <c r="Z622" s="33" t="s">
        <v>806</v>
      </c>
      <c r="AA622" s="26">
        <v>2025</v>
      </c>
    </row>
    <row r="623" spans="1:27" hidden="1" x14ac:dyDescent="0.35">
      <c r="A623" s="26">
        <v>1</v>
      </c>
      <c r="B623" s="26" t="str">
        <f t="shared" si="75"/>
        <v>MCS SAL/JUNE-25</v>
      </c>
      <c r="C623" s="26" t="str">
        <f t="shared" si="75"/>
        <v>30.06.2025</v>
      </c>
      <c r="D623" s="26" t="s">
        <v>147</v>
      </c>
      <c r="E623" s="26">
        <v>1000</v>
      </c>
      <c r="F623" s="26" t="str">
        <f t="shared" si="70"/>
        <v>30.06.2025</v>
      </c>
      <c r="G623" s="26"/>
      <c r="H623" s="26" t="s">
        <v>148</v>
      </c>
      <c r="I623" s="26"/>
      <c r="J623" s="26" t="str">
        <f t="shared" si="71"/>
        <v xml:space="preserve"> MCS/JUNE-25</v>
      </c>
      <c r="K623" s="27" t="s">
        <v>808</v>
      </c>
      <c r="L623" s="26">
        <f t="shared" si="76"/>
        <v>50</v>
      </c>
      <c r="M623" s="28">
        <f>VLOOKUP(Z623,[1]MCS!$B$3:$C$453,2,0)</f>
        <v>4701193000</v>
      </c>
      <c r="N623" s="26"/>
      <c r="O623" s="29"/>
      <c r="P623" s="30">
        <v>-760</v>
      </c>
      <c r="Q623" s="31"/>
      <c r="R623" s="27" t="s">
        <v>151</v>
      </c>
      <c r="S623" s="26">
        <v>2100</v>
      </c>
      <c r="T623" s="32">
        <v>22241101</v>
      </c>
      <c r="U623" s="26"/>
      <c r="V623" s="26"/>
      <c r="W623" s="26"/>
      <c r="X623" s="33"/>
      <c r="Y623" s="34"/>
      <c r="Z623" s="33" t="s">
        <v>806</v>
      </c>
      <c r="AA623" s="26">
        <v>2025</v>
      </c>
    </row>
    <row r="624" spans="1:27" hidden="1" x14ac:dyDescent="0.35">
      <c r="A624" s="26">
        <v>1</v>
      </c>
      <c r="B624" s="26" t="str">
        <f t="shared" si="75"/>
        <v>MCS SAL/JUNE-25</v>
      </c>
      <c r="C624" s="26" t="str">
        <f t="shared" si="75"/>
        <v>30.06.2025</v>
      </c>
      <c r="D624" s="26" t="s">
        <v>147</v>
      </c>
      <c r="E624" s="26">
        <v>1000</v>
      </c>
      <c r="F624" s="26" t="str">
        <f t="shared" si="70"/>
        <v>30.06.2025</v>
      </c>
      <c r="G624" s="26"/>
      <c r="H624" s="26" t="s">
        <v>148</v>
      </c>
      <c r="I624" s="26"/>
      <c r="J624" s="26" t="str">
        <f t="shared" si="71"/>
        <v xml:space="preserve"> MCS/JUNE-25</v>
      </c>
      <c r="K624" s="27" t="s">
        <v>809</v>
      </c>
      <c r="L624" s="26">
        <f t="shared" si="76"/>
        <v>50</v>
      </c>
      <c r="M624" s="28">
        <f>VLOOKUP(Z624,[1]MCS!$B$3:$C$453,2,0)</f>
        <v>4701193000</v>
      </c>
      <c r="N624" s="26"/>
      <c r="O624" s="29"/>
      <c r="P624" s="30">
        <v>-987</v>
      </c>
      <c r="Q624" s="31"/>
      <c r="R624" s="27" t="s">
        <v>151</v>
      </c>
      <c r="S624" s="26">
        <v>2100</v>
      </c>
      <c r="T624" s="32">
        <v>21311003</v>
      </c>
      <c r="U624" s="26"/>
      <c r="V624" s="26"/>
      <c r="W624" s="26"/>
      <c r="X624" s="33"/>
      <c r="Y624" s="34"/>
      <c r="Z624" s="33" t="s">
        <v>806</v>
      </c>
      <c r="AA624" s="26">
        <v>2025</v>
      </c>
    </row>
    <row r="625" spans="1:27" hidden="1" x14ac:dyDescent="0.35">
      <c r="A625" s="26">
        <v>1</v>
      </c>
      <c r="B625" s="26" t="str">
        <f t="shared" si="75"/>
        <v>MCS SAL/JUNE-25</v>
      </c>
      <c r="C625" s="26" t="str">
        <f t="shared" si="75"/>
        <v>30.06.2025</v>
      </c>
      <c r="D625" s="26" t="s">
        <v>147</v>
      </c>
      <c r="E625" s="26">
        <v>1000</v>
      </c>
      <c r="F625" s="26" t="str">
        <f t="shared" si="70"/>
        <v>30.06.2025</v>
      </c>
      <c r="G625" s="26"/>
      <c r="H625" s="26" t="s">
        <v>148</v>
      </c>
      <c r="I625" s="26"/>
      <c r="J625" s="26" t="str">
        <f t="shared" si="71"/>
        <v xml:space="preserve"> MCS/JUNE-25</v>
      </c>
      <c r="K625" s="27" t="s">
        <v>810</v>
      </c>
      <c r="L625" s="26">
        <f t="shared" si="76"/>
        <v>50</v>
      </c>
      <c r="M625" s="28">
        <f>VLOOKUP(Z625,[1]MCS!$B$3:$C$453,2,0)</f>
        <v>4701193000</v>
      </c>
      <c r="N625" s="26"/>
      <c r="O625" s="45"/>
      <c r="P625" s="30">
        <v>-588</v>
      </c>
      <c r="Q625" s="31"/>
      <c r="R625" s="27" t="s">
        <v>151</v>
      </c>
      <c r="S625" s="26">
        <v>2100</v>
      </c>
      <c r="T625" s="32">
        <v>21151202</v>
      </c>
      <c r="U625" s="26"/>
      <c r="V625" s="26"/>
      <c r="W625" s="26"/>
      <c r="X625" s="33"/>
      <c r="Y625" s="34"/>
      <c r="Z625" s="33" t="s">
        <v>806</v>
      </c>
      <c r="AA625" s="26">
        <v>2025</v>
      </c>
    </row>
    <row r="626" spans="1:27" hidden="1" x14ac:dyDescent="0.35">
      <c r="A626" s="26">
        <v>1</v>
      </c>
      <c r="B626" s="26" t="str">
        <f t="shared" si="75"/>
        <v>MCS SAL/JUNE-25</v>
      </c>
      <c r="C626" s="26" t="str">
        <f t="shared" si="75"/>
        <v>30.06.2025</v>
      </c>
      <c r="D626" s="26" t="s">
        <v>147</v>
      </c>
      <c r="E626" s="26">
        <v>1000</v>
      </c>
      <c r="F626" s="26" t="str">
        <f t="shared" si="70"/>
        <v>30.06.2025</v>
      </c>
      <c r="G626" s="26"/>
      <c r="H626" s="26" t="s">
        <v>148</v>
      </c>
      <c r="I626" s="26"/>
      <c r="J626" s="26" t="str">
        <f t="shared" si="71"/>
        <v xml:space="preserve"> MCS/JUNE-25</v>
      </c>
      <c r="K626" s="27" t="s">
        <v>811</v>
      </c>
      <c r="L626" s="26">
        <f t="shared" si="76"/>
        <v>50</v>
      </c>
      <c r="M626" s="28">
        <f>VLOOKUP(Z626,[1]MCS!$B$3:$C$453,2,0)</f>
        <v>4701193000</v>
      </c>
      <c r="N626" s="26"/>
      <c r="O626" s="29"/>
      <c r="P626" s="30">
        <v>-760</v>
      </c>
      <c r="Q626" s="31"/>
      <c r="R626" s="27" t="s">
        <v>151</v>
      </c>
      <c r="S626" s="26">
        <v>2100</v>
      </c>
      <c r="T626" s="32">
        <v>21152101</v>
      </c>
      <c r="U626" s="26"/>
      <c r="V626" s="26"/>
      <c r="W626" s="26"/>
      <c r="X626" s="33"/>
      <c r="Y626" s="34"/>
      <c r="Z626" s="33" t="s">
        <v>806</v>
      </c>
      <c r="AA626" s="26">
        <v>2025</v>
      </c>
    </row>
    <row r="627" spans="1:27" hidden="1" x14ac:dyDescent="0.35">
      <c r="A627" s="26">
        <v>1</v>
      </c>
      <c r="B627" s="26" t="str">
        <f t="shared" si="75"/>
        <v>MCS SAL/JUNE-25</v>
      </c>
      <c r="C627" s="26" t="str">
        <f t="shared" si="75"/>
        <v>30.06.2025</v>
      </c>
      <c r="D627" s="26" t="s">
        <v>147</v>
      </c>
      <c r="E627" s="26">
        <v>1000</v>
      </c>
      <c r="F627" s="26" t="str">
        <f t="shared" si="70"/>
        <v>30.06.2025</v>
      </c>
      <c r="G627" s="26"/>
      <c r="H627" s="26" t="s">
        <v>148</v>
      </c>
      <c r="I627" s="26"/>
      <c r="J627" s="26" t="str">
        <f t="shared" si="71"/>
        <v xml:space="preserve"> MCS/JUNE-25</v>
      </c>
      <c r="K627" s="27" t="s">
        <v>812</v>
      </c>
      <c r="L627" s="26">
        <f t="shared" si="76"/>
        <v>50</v>
      </c>
      <c r="M627" s="28">
        <f>VLOOKUP(Z627,[1]MCS!$B$3:$C$453,2,0)</f>
        <v>4701193000</v>
      </c>
      <c r="N627" s="26"/>
      <c r="O627" s="29"/>
      <c r="P627" s="30">
        <v>-760</v>
      </c>
      <c r="Q627" s="31"/>
      <c r="R627" s="27" t="s">
        <v>151</v>
      </c>
      <c r="S627" s="26">
        <v>2100</v>
      </c>
      <c r="T627" s="32">
        <v>21162201</v>
      </c>
      <c r="U627" s="26"/>
      <c r="V627" s="26"/>
      <c r="W627" s="26"/>
      <c r="X627" s="33"/>
      <c r="Y627" s="34"/>
      <c r="Z627" s="33" t="s">
        <v>806</v>
      </c>
      <c r="AA627" s="26">
        <v>2025</v>
      </c>
    </row>
    <row r="628" spans="1:27" hidden="1" x14ac:dyDescent="0.35">
      <c r="A628" s="26">
        <v>1</v>
      </c>
      <c r="B628" s="26" t="str">
        <f t="shared" ref="B628:C643" si="77">+B627</f>
        <v>MCS SAL/JUNE-25</v>
      </c>
      <c r="C628" s="26" t="str">
        <f t="shared" si="77"/>
        <v>30.06.2025</v>
      </c>
      <c r="D628" s="26" t="s">
        <v>147</v>
      </c>
      <c r="E628" s="26">
        <v>1000</v>
      </c>
      <c r="F628" s="26" t="str">
        <f t="shared" si="70"/>
        <v>30.06.2025</v>
      </c>
      <c r="G628" s="26"/>
      <c r="H628" s="26" t="s">
        <v>148</v>
      </c>
      <c r="I628" s="26"/>
      <c r="J628" s="26" t="str">
        <f t="shared" si="71"/>
        <v xml:space="preserve"> MCS/JUNE-25</v>
      </c>
      <c r="K628" s="27" t="s">
        <v>813</v>
      </c>
      <c r="L628" s="26">
        <f t="shared" si="76"/>
        <v>50</v>
      </c>
      <c r="M628" s="28">
        <f>VLOOKUP(Z628,[1]MCS!$B$3:$C$453,2,0)</f>
        <v>4701193000</v>
      </c>
      <c r="N628" s="26"/>
      <c r="O628" s="29"/>
      <c r="P628" s="30">
        <v>-2108</v>
      </c>
      <c r="Q628" s="31"/>
      <c r="R628" s="27" t="s">
        <v>151</v>
      </c>
      <c r="S628" s="26">
        <v>2100</v>
      </c>
      <c r="T628" s="32">
        <v>21311001</v>
      </c>
      <c r="U628" s="26"/>
      <c r="V628" s="26"/>
      <c r="W628" s="26"/>
      <c r="X628" s="33"/>
      <c r="Y628" s="34"/>
      <c r="Z628" s="33" t="s">
        <v>806</v>
      </c>
      <c r="AA628" s="26">
        <v>2025</v>
      </c>
    </row>
    <row r="629" spans="1:27" hidden="1" x14ac:dyDescent="0.35">
      <c r="A629" s="26">
        <v>1</v>
      </c>
      <c r="B629" s="26" t="str">
        <f t="shared" si="77"/>
        <v>MCS SAL/JUNE-25</v>
      </c>
      <c r="C629" s="26" t="str">
        <f t="shared" si="77"/>
        <v>30.06.2025</v>
      </c>
      <c r="D629" s="26" t="s">
        <v>147</v>
      </c>
      <c r="E629" s="26">
        <v>1000</v>
      </c>
      <c r="F629" s="26" t="str">
        <f t="shared" si="70"/>
        <v>30.06.2025</v>
      </c>
      <c r="G629" s="26"/>
      <c r="H629" s="26" t="s">
        <v>148</v>
      </c>
      <c r="I629" s="26"/>
      <c r="J629" s="26" t="str">
        <f t="shared" si="71"/>
        <v xml:space="preserve"> MCS/JUNE-25</v>
      </c>
      <c r="K629" s="27" t="s">
        <v>814</v>
      </c>
      <c r="L629" s="26">
        <f t="shared" si="76"/>
        <v>50</v>
      </c>
      <c r="M629" s="28">
        <f>VLOOKUP(Z629,[1]MCS!$B$3:$C$453,2,0)</f>
        <v>4701193000</v>
      </c>
      <c r="N629" s="26"/>
      <c r="O629" s="29"/>
      <c r="P629" s="30">
        <v>-1348</v>
      </c>
      <c r="Q629" s="31"/>
      <c r="R629" s="27" t="s">
        <v>151</v>
      </c>
      <c r="S629" s="26">
        <v>2100</v>
      </c>
      <c r="T629" s="32">
        <v>22164101</v>
      </c>
      <c r="U629" s="26"/>
      <c r="V629" s="26"/>
      <c r="W629" s="26"/>
      <c r="X629" s="33"/>
      <c r="Y629" s="34"/>
      <c r="Z629" s="33" t="s">
        <v>806</v>
      </c>
      <c r="AA629" s="26">
        <v>2025</v>
      </c>
    </row>
    <row r="630" spans="1:27" hidden="1" x14ac:dyDescent="0.35">
      <c r="A630" s="26">
        <v>1</v>
      </c>
      <c r="B630" s="26" t="str">
        <f t="shared" si="77"/>
        <v>MCS SAL/JUNE-25</v>
      </c>
      <c r="C630" s="26" t="str">
        <f t="shared" si="77"/>
        <v>30.06.2025</v>
      </c>
      <c r="D630" s="26" t="s">
        <v>147</v>
      </c>
      <c r="E630" s="26">
        <v>1000</v>
      </c>
      <c r="F630" s="26" t="str">
        <f t="shared" si="70"/>
        <v>30.06.2025</v>
      </c>
      <c r="G630" s="26"/>
      <c r="H630" s="26" t="s">
        <v>148</v>
      </c>
      <c r="I630" s="26"/>
      <c r="J630" s="26" t="str">
        <f t="shared" si="71"/>
        <v xml:space="preserve"> MCS/JUNE-25</v>
      </c>
      <c r="K630" s="27" t="s">
        <v>815</v>
      </c>
      <c r="L630" s="26">
        <f t="shared" si="76"/>
        <v>50</v>
      </c>
      <c r="M630" s="28">
        <f>VLOOKUP(Z630,[1]MCS!$B$3:$C$453,2,0)</f>
        <v>4701193000</v>
      </c>
      <c r="N630" s="26"/>
      <c r="O630" s="29"/>
      <c r="P630" s="30">
        <v>-2108</v>
      </c>
      <c r="Q630" s="31"/>
      <c r="R630" s="27" t="s">
        <v>151</v>
      </c>
      <c r="S630" s="26">
        <v>2100</v>
      </c>
      <c r="T630" s="32">
        <v>21321003</v>
      </c>
      <c r="U630" s="26"/>
      <c r="V630" s="26"/>
      <c r="W630" s="26"/>
      <c r="X630" s="33"/>
      <c r="Y630" s="34"/>
      <c r="Z630" s="33" t="s">
        <v>806</v>
      </c>
      <c r="AA630" s="26">
        <v>2025</v>
      </c>
    </row>
    <row r="631" spans="1:27" hidden="1" x14ac:dyDescent="0.35">
      <c r="A631" s="26">
        <v>1</v>
      </c>
      <c r="B631" s="26" t="str">
        <f t="shared" si="77"/>
        <v>MCS SAL/JUNE-25</v>
      </c>
      <c r="C631" s="26" t="str">
        <f t="shared" si="77"/>
        <v>30.06.2025</v>
      </c>
      <c r="D631" s="26" t="s">
        <v>147</v>
      </c>
      <c r="E631" s="26">
        <v>1000</v>
      </c>
      <c r="F631" s="26" t="str">
        <f t="shared" si="70"/>
        <v>30.06.2025</v>
      </c>
      <c r="G631" s="26"/>
      <c r="H631" s="26" t="s">
        <v>148</v>
      </c>
      <c r="I631" s="26"/>
      <c r="J631" s="26" t="str">
        <f t="shared" si="71"/>
        <v xml:space="preserve"> MCS/JUNE-25</v>
      </c>
      <c r="K631" s="27" t="s">
        <v>816</v>
      </c>
      <c r="L631" s="26">
        <f t="shared" si="76"/>
        <v>50</v>
      </c>
      <c r="M631" s="28">
        <f>VLOOKUP(Z631,[1]MCS!$B$3:$C$453,2,0)</f>
        <v>4701193000</v>
      </c>
      <c r="N631" s="26"/>
      <c r="O631" s="29"/>
      <c r="P631" s="30">
        <v>-1348</v>
      </c>
      <c r="Q631" s="31"/>
      <c r="R631" s="27" t="s">
        <v>151</v>
      </c>
      <c r="S631" s="26">
        <v>2100</v>
      </c>
      <c r="T631" s="32">
        <v>22144202</v>
      </c>
      <c r="U631" s="26"/>
      <c r="V631" s="26"/>
      <c r="W631" s="26"/>
      <c r="X631" s="33"/>
      <c r="Y631" s="34"/>
      <c r="Z631" s="33" t="s">
        <v>806</v>
      </c>
      <c r="AA631" s="26">
        <v>2025</v>
      </c>
    </row>
    <row r="632" spans="1:27" hidden="1" x14ac:dyDescent="0.35">
      <c r="A632" s="26">
        <v>1</v>
      </c>
      <c r="B632" s="26" t="str">
        <f t="shared" si="77"/>
        <v>MCS SAL/JUNE-25</v>
      </c>
      <c r="C632" s="26" t="str">
        <f t="shared" si="77"/>
        <v>30.06.2025</v>
      </c>
      <c r="D632" s="26" t="s">
        <v>147</v>
      </c>
      <c r="E632" s="26">
        <v>1000</v>
      </c>
      <c r="F632" s="26" t="str">
        <f t="shared" si="70"/>
        <v>30.06.2025</v>
      </c>
      <c r="G632" s="26"/>
      <c r="H632" s="26" t="s">
        <v>148</v>
      </c>
      <c r="I632" s="26"/>
      <c r="J632" s="26" t="str">
        <f t="shared" si="71"/>
        <v xml:space="preserve"> MCS/JUNE-25</v>
      </c>
      <c r="K632" s="27" t="s">
        <v>817</v>
      </c>
      <c r="L632" s="26">
        <f t="shared" si="76"/>
        <v>50</v>
      </c>
      <c r="M632" s="28">
        <f>VLOOKUP(Z632,[1]MCS!$B$3:$C$453,2,0)</f>
        <v>4701193000</v>
      </c>
      <c r="N632" s="26"/>
      <c r="O632" s="29"/>
      <c r="P632" s="30">
        <v>-760</v>
      </c>
      <c r="Q632" s="31"/>
      <c r="R632" s="27" t="s">
        <v>151</v>
      </c>
      <c r="S632" s="26">
        <v>2100</v>
      </c>
      <c r="T632" s="32">
        <v>21341001</v>
      </c>
      <c r="U632" s="26"/>
      <c r="V632" s="26"/>
      <c r="W632" s="26"/>
      <c r="X632" s="33"/>
      <c r="Y632" s="34"/>
      <c r="Z632" s="33" t="s">
        <v>806</v>
      </c>
      <c r="AA632" s="26">
        <v>2025</v>
      </c>
    </row>
    <row r="633" spans="1:27" hidden="1" x14ac:dyDescent="0.35">
      <c r="A633" s="26">
        <v>1</v>
      </c>
      <c r="B633" s="26" t="str">
        <f t="shared" si="77"/>
        <v>MCS SAL/JUNE-25</v>
      </c>
      <c r="C633" s="26" t="str">
        <f t="shared" si="77"/>
        <v>30.06.2025</v>
      </c>
      <c r="D633" s="26" t="s">
        <v>147</v>
      </c>
      <c r="E633" s="26">
        <v>1000</v>
      </c>
      <c r="F633" s="26" t="str">
        <f t="shared" si="70"/>
        <v>30.06.2025</v>
      </c>
      <c r="G633" s="26"/>
      <c r="H633" s="26" t="s">
        <v>148</v>
      </c>
      <c r="I633" s="26"/>
      <c r="J633" s="26" t="str">
        <f t="shared" si="71"/>
        <v xml:space="preserve"> MCS/JUNE-25</v>
      </c>
      <c r="K633" s="27" t="s">
        <v>818</v>
      </c>
      <c r="L633" s="26">
        <f t="shared" si="76"/>
        <v>50</v>
      </c>
      <c r="M633" s="28">
        <f>VLOOKUP(Z633,[1]MCS!$B$3:$C$453,2,0)</f>
        <v>4701193000</v>
      </c>
      <c r="N633" s="26"/>
      <c r="O633" s="29"/>
      <c r="P633" s="30">
        <v>-1348</v>
      </c>
      <c r="Q633" s="31"/>
      <c r="R633" s="27" t="s">
        <v>151</v>
      </c>
      <c r="S633" s="26">
        <v>2100</v>
      </c>
      <c r="T633" s="32">
        <v>31051001</v>
      </c>
      <c r="U633" s="26"/>
      <c r="V633" s="26"/>
      <c r="W633" s="26"/>
      <c r="X633" s="33"/>
      <c r="Y633" s="34"/>
      <c r="Z633" s="33" t="s">
        <v>806</v>
      </c>
      <c r="AA633" s="26">
        <v>2025</v>
      </c>
    </row>
    <row r="634" spans="1:27" hidden="1" x14ac:dyDescent="0.35">
      <c r="A634" s="26">
        <v>1</v>
      </c>
      <c r="B634" s="26" t="str">
        <f t="shared" si="77"/>
        <v>MCS SAL/JUNE-25</v>
      </c>
      <c r="C634" s="26" t="str">
        <f t="shared" si="77"/>
        <v>30.06.2025</v>
      </c>
      <c r="D634" s="26" t="s">
        <v>147</v>
      </c>
      <c r="E634" s="26">
        <v>1000</v>
      </c>
      <c r="F634" s="26" t="str">
        <f t="shared" si="70"/>
        <v>30.06.2025</v>
      </c>
      <c r="G634" s="26"/>
      <c r="H634" s="26" t="s">
        <v>148</v>
      </c>
      <c r="I634" s="26"/>
      <c r="J634" s="26" t="str">
        <f t="shared" si="71"/>
        <v xml:space="preserve"> MCS/JUNE-25</v>
      </c>
      <c r="K634" s="27" t="s">
        <v>819</v>
      </c>
      <c r="L634" s="26">
        <f t="shared" si="76"/>
        <v>50</v>
      </c>
      <c r="M634" s="28">
        <f>VLOOKUP(Z634,[1]MCS!$B$3:$C$453,2,0)</f>
        <v>4701193000</v>
      </c>
      <c r="N634" s="26"/>
      <c r="O634" s="45"/>
      <c r="P634" s="30">
        <v>-987</v>
      </c>
      <c r="Q634" s="31"/>
      <c r="R634" s="27" t="s">
        <v>151</v>
      </c>
      <c r="S634" s="26">
        <v>2100</v>
      </c>
      <c r="T634" s="32">
        <v>21321006</v>
      </c>
      <c r="U634" s="26"/>
      <c r="V634" s="26"/>
      <c r="W634" s="26"/>
      <c r="X634" s="33"/>
      <c r="Y634" s="34"/>
      <c r="Z634" s="33" t="s">
        <v>806</v>
      </c>
      <c r="AA634" s="26">
        <v>2025</v>
      </c>
    </row>
    <row r="635" spans="1:27" hidden="1" x14ac:dyDescent="0.35">
      <c r="A635" s="26">
        <v>1</v>
      </c>
      <c r="B635" s="26" t="str">
        <f t="shared" si="77"/>
        <v>MCS SAL/JUNE-25</v>
      </c>
      <c r="C635" s="26" t="str">
        <f t="shared" si="77"/>
        <v>30.06.2025</v>
      </c>
      <c r="D635" s="26" t="s">
        <v>147</v>
      </c>
      <c r="E635" s="26">
        <v>1000</v>
      </c>
      <c r="F635" s="26" t="str">
        <f t="shared" si="70"/>
        <v>30.06.2025</v>
      </c>
      <c r="G635" s="26"/>
      <c r="H635" s="26" t="s">
        <v>148</v>
      </c>
      <c r="I635" s="26"/>
      <c r="J635" s="26" t="str">
        <f t="shared" si="71"/>
        <v xml:space="preserve"> MCS/JUNE-25</v>
      </c>
      <c r="K635" s="27" t="s">
        <v>820</v>
      </c>
      <c r="L635" s="26">
        <f t="shared" si="76"/>
        <v>50</v>
      </c>
      <c r="M635" s="28">
        <f>VLOOKUP(Z635,[1]MCS!$B$3:$C$453,2,0)</f>
        <v>4701193000</v>
      </c>
      <c r="N635" s="26"/>
      <c r="O635" s="29"/>
      <c r="P635" s="30">
        <v>-760</v>
      </c>
      <c r="Q635" s="31"/>
      <c r="R635" s="27" t="s">
        <v>151</v>
      </c>
      <c r="S635" s="26">
        <v>2100</v>
      </c>
      <c r="T635" s="32">
        <v>22331005</v>
      </c>
      <c r="U635" s="26"/>
      <c r="V635" s="26"/>
      <c r="W635" s="26"/>
      <c r="X635" s="33"/>
      <c r="Y635" s="34"/>
      <c r="Z635" s="33" t="s">
        <v>806</v>
      </c>
      <c r="AA635" s="26">
        <v>2025</v>
      </c>
    </row>
    <row r="636" spans="1:27" hidden="1" x14ac:dyDescent="0.35">
      <c r="A636" s="26">
        <v>1</v>
      </c>
      <c r="B636" s="26" t="str">
        <f t="shared" si="77"/>
        <v>MCS SAL/JUNE-25</v>
      </c>
      <c r="C636" s="26" t="str">
        <f t="shared" si="77"/>
        <v>30.06.2025</v>
      </c>
      <c r="D636" s="26" t="s">
        <v>147</v>
      </c>
      <c r="E636" s="26">
        <v>1000</v>
      </c>
      <c r="F636" s="26" t="str">
        <f t="shared" si="70"/>
        <v>30.06.2025</v>
      </c>
      <c r="G636" s="26"/>
      <c r="H636" s="26" t="s">
        <v>148</v>
      </c>
      <c r="I636" s="26"/>
      <c r="J636" s="26" t="str">
        <f t="shared" si="71"/>
        <v xml:space="preserve"> MCS/JUNE-25</v>
      </c>
      <c r="K636" s="27" t="s">
        <v>821</v>
      </c>
      <c r="L636" s="26">
        <f t="shared" si="76"/>
        <v>50</v>
      </c>
      <c r="M636" s="28">
        <f>VLOOKUP(Z636,[1]MCS!$B$3:$C$453,2,0)</f>
        <v>4701193000</v>
      </c>
      <c r="N636" s="26"/>
      <c r="O636" s="29"/>
      <c r="P636" s="30">
        <v>-588</v>
      </c>
      <c r="Q636" s="31"/>
      <c r="R636" s="27" t="s">
        <v>151</v>
      </c>
      <c r="S636" s="26">
        <v>2100</v>
      </c>
      <c r="T636" s="32">
        <v>21311005</v>
      </c>
      <c r="U636" s="26"/>
      <c r="V636" s="26"/>
      <c r="W636" s="26"/>
      <c r="X636" s="33"/>
      <c r="Y636" s="34"/>
      <c r="Z636" s="33" t="s">
        <v>806</v>
      </c>
      <c r="AA636" s="26">
        <v>2025</v>
      </c>
    </row>
    <row r="637" spans="1:27" hidden="1" x14ac:dyDescent="0.35">
      <c r="A637" s="26">
        <v>1</v>
      </c>
      <c r="B637" s="26" t="str">
        <f t="shared" si="77"/>
        <v>MCS SAL/JUNE-25</v>
      </c>
      <c r="C637" s="26" t="str">
        <f t="shared" si="77"/>
        <v>30.06.2025</v>
      </c>
      <c r="D637" s="26" t="s">
        <v>147</v>
      </c>
      <c r="E637" s="26">
        <v>1000</v>
      </c>
      <c r="F637" s="26" t="str">
        <f t="shared" si="70"/>
        <v>30.06.2025</v>
      </c>
      <c r="G637" s="26"/>
      <c r="H637" s="26" t="s">
        <v>148</v>
      </c>
      <c r="I637" s="26"/>
      <c r="J637" s="26" t="str">
        <f t="shared" si="71"/>
        <v xml:space="preserve"> MCS/JUNE-25</v>
      </c>
      <c r="K637" s="27" t="s">
        <v>822</v>
      </c>
      <c r="L637" s="26">
        <f t="shared" si="76"/>
        <v>50</v>
      </c>
      <c r="M637" s="28">
        <f>VLOOKUP(Z637,[1]MCS!$B$3:$C$453,2,0)</f>
        <v>4701193000</v>
      </c>
      <c r="N637" s="26"/>
      <c r="O637" s="29"/>
      <c r="P637" s="30">
        <v>-1176</v>
      </c>
      <c r="Q637" s="31"/>
      <c r="R637" s="27" t="s">
        <v>151</v>
      </c>
      <c r="S637" s="26">
        <v>2100</v>
      </c>
      <c r="T637" s="32">
        <v>22164202</v>
      </c>
      <c r="U637" s="26"/>
      <c r="V637" s="26"/>
      <c r="W637" s="26"/>
      <c r="X637" s="33"/>
      <c r="Y637" s="34"/>
      <c r="Z637" s="33" t="s">
        <v>806</v>
      </c>
      <c r="AA637" s="26">
        <v>2025</v>
      </c>
    </row>
    <row r="638" spans="1:27" hidden="1" x14ac:dyDescent="0.35">
      <c r="A638" s="26">
        <v>1</v>
      </c>
      <c r="B638" s="26" t="str">
        <f t="shared" si="77"/>
        <v>MCS SAL/JUNE-25</v>
      </c>
      <c r="C638" s="26" t="str">
        <f t="shared" si="77"/>
        <v>30.06.2025</v>
      </c>
      <c r="D638" s="26" t="s">
        <v>147</v>
      </c>
      <c r="E638" s="26">
        <v>1000</v>
      </c>
      <c r="F638" s="26" t="str">
        <f t="shared" si="70"/>
        <v>30.06.2025</v>
      </c>
      <c r="G638" s="26"/>
      <c r="H638" s="26" t="s">
        <v>148</v>
      </c>
      <c r="I638" s="26"/>
      <c r="J638" s="26" t="str">
        <f t="shared" si="71"/>
        <v xml:space="preserve"> MCS/JUNE-25</v>
      </c>
      <c r="K638" s="27" t="s">
        <v>823</v>
      </c>
      <c r="L638" s="26">
        <f t="shared" si="76"/>
        <v>50</v>
      </c>
      <c r="M638" s="28">
        <f>VLOOKUP(Z638,[1]MCS!$B$3:$C$453,2,0)</f>
        <v>4701193000</v>
      </c>
      <c r="N638" s="26"/>
      <c r="O638" s="29"/>
      <c r="P638" s="30">
        <v>-1348</v>
      </c>
      <c r="Q638" s="31"/>
      <c r="R638" s="27" t="s">
        <v>151</v>
      </c>
      <c r="S638" s="26">
        <v>2100</v>
      </c>
      <c r="T638" s="32">
        <v>22311002</v>
      </c>
      <c r="U638" s="26"/>
      <c r="V638" s="26"/>
      <c r="W638" s="26"/>
      <c r="X638" s="33"/>
      <c r="Y638" s="34"/>
      <c r="Z638" s="33" t="s">
        <v>806</v>
      </c>
      <c r="AA638" s="26">
        <v>2025</v>
      </c>
    </row>
    <row r="639" spans="1:27" hidden="1" x14ac:dyDescent="0.35">
      <c r="A639" s="26">
        <v>1</v>
      </c>
      <c r="B639" s="26" t="str">
        <f t="shared" si="77"/>
        <v>MCS SAL/JUNE-25</v>
      </c>
      <c r="C639" s="26" t="str">
        <f t="shared" si="77"/>
        <v>30.06.2025</v>
      </c>
      <c r="D639" s="26" t="s">
        <v>147</v>
      </c>
      <c r="E639" s="26">
        <v>1000</v>
      </c>
      <c r="F639" s="26" t="str">
        <f t="shared" si="70"/>
        <v>30.06.2025</v>
      </c>
      <c r="G639" s="26"/>
      <c r="H639" s="26" t="s">
        <v>148</v>
      </c>
      <c r="I639" s="26"/>
      <c r="J639" s="26" t="str">
        <f t="shared" si="71"/>
        <v xml:space="preserve"> MCS/JUNE-25</v>
      </c>
      <c r="K639" s="27" t="s">
        <v>824</v>
      </c>
      <c r="L639" s="26">
        <f t="shared" si="76"/>
        <v>50</v>
      </c>
      <c r="M639" s="28">
        <f>VLOOKUP(Z639,[1]MCS!$B$3:$C$453,2,0)</f>
        <v>4701193000</v>
      </c>
      <c r="N639" s="26"/>
      <c r="O639" s="29"/>
      <c r="P639" s="30">
        <v>-760</v>
      </c>
      <c r="Q639" s="31"/>
      <c r="R639" s="27" t="s">
        <v>151</v>
      </c>
      <c r="S639" s="26">
        <v>2100</v>
      </c>
      <c r="T639" s="32">
        <v>21161202</v>
      </c>
      <c r="U639" s="26"/>
      <c r="V639" s="26"/>
      <c r="W639" s="26"/>
      <c r="X639" s="33"/>
      <c r="Y639" s="34"/>
      <c r="Z639" s="33" t="s">
        <v>806</v>
      </c>
      <c r="AA639" s="26">
        <v>2025</v>
      </c>
    </row>
    <row r="640" spans="1:27" hidden="1" x14ac:dyDescent="0.35">
      <c r="A640" s="26">
        <v>1</v>
      </c>
      <c r="B640" s="26" t="str">
        <f t="shared" si="77"/>
        <v>MCS SAL/JUNE-25</v>
      </c>
      <c r="C640" s="26" t="str">
        <f t="shared" si="77"/>
        <v>30.06.2025</v>
      </c>
      <c r="D640" s="26" t="s">
        <v>147</v>
      </c>
      <c r="E640" s="26">
        <v>1000</v>
      </c>
      <c r="F640" s="26" t="str">
        <f t="shared" si="70"/>
        <v>30.06.2025</v>
      </c>
      <c r="G640" s="26"/>
      <c r="H640" s="26" t="s">
        <v>148</v>
      </c>
      <c r="I640" s="26"/>
      <c r="J640" s="26" t="str">
        <f t="shared" si="71"/>
        <v xml:space="preserve"> MCS/JUNE-25</v>
      </c>
      <c r="K640" s="27" t="s">
        <v>825</v>
      </c>
      <c r="L640" s="26">
        <f t="shared" si="76"/>
        <v>50</v>
      </c>
      <c r="M640" s="28">
        <f>VLOOKUP(Z640,[1]MCS!$B$3:$C$453,2,0)</f>
        <v>4701193000</v>
      </c>
      <c r="N640" s="26"/>
      <c r="O640" s="29"/>
      <c r="P640" s="30">
        <v>-1348</v>
      </c>
      <c r="Q640" s="31"/>
      <c r="R640" s="27" t="s">
        <v>151</v>
      </c>
      <c r="S640" s="26">
        <v>2100</v>
      </c>
      <c r="T640" s="32">
        <v>22172101</v>
      </c>
      <c r="U640" s="26"/>
      <c r="V640" s="26"/>
      <c r="W640" s="26"/>
      <c r="X640" s="33"/>
      <c r="Y640" s="34"/>
      <c r="Z640" s="33" t="s">
        <v>806</v>
      </c>
      <c r="AA640" s="26">
        <v>2025</v>
      </c>
    </row>
    <row r="641" spans="1:27" hidden="1" x14ac:dyDescent="0.35">
      <c r="A641" s="26">
        <v>1</v>
      </c>
      <c r="B641" s="26" t="str">
        <f t="shared" si="77"/>
        <v>MCS SAL/JUNE-25</v>
      </c>
      <c r="C641" s="26" t="str">
        <f t="shared" si="77"/>
        <v>30.06.2025</v>
      </c>
      <c r="D641" s="26" t="s">
        <v>147</v>
      </c>
      <c r="E641" s="26">
        <v>1000</v>
      </c>
      <c r="F641" s="26" t="str">
        <f t="shared" si="70"/>
        <v>30.06.2025</v>
      </c>
      <c r="G641" s="26"/>
      <c r="H641" s="26" t="s">
        <v>148</v>
      </c>
      <c r="I641" s="26"/>
      <c r="J641" s="26" t="str">
        <f t="shared" si="71"/>
        <v xml:space="preserve"> MCS/JUNE-25</v>
      </c>
      <c r="K641" s="27" t="s">
        <v>826</v>
      </c>
      <c r="L641" s="26">
        <f t="shared" si="76"/>
        <v>50</v>
      </c>
      <c r="M641" s="28">
        <f>VLOOKUP(Z641,[1]MCS!$B$3:$C$453,2,0)</f>
        <v>4701193000</v>
      </c>
      <c r="N641" s="26"/>
      <c r="O641" s="29"/>
      <c r="P641" s="30">
        <v>-760</v>
      </c>
      <c r="Q641" s="31"/>
      <c r="R641" s="27" t="s">
        <v>151</v>
      </c>
      <c r="S641" s="26">
        <v>2100</v>
      </c>
      <c r="T641" s="32">
        <v>21342002</v>
      </c>
      <c r="U641" s="26"/>
      <c r="V641" s="26"/>
      <c r="W641" s="26"/>
      <c r="X641" s="33"/>
      <c r="Y641" s="34"/>
      <c r="Z641" s="33" t="s">
        <v>806</v>
      </c>
      <c r="AA641" s="26">
        <v>2025</v>
      </c>
    </row>
    <row r="642" spans="1:27" hidden="1" x14ac:dyDescent="0.35">
      <c r="A642" s="26">
        <v>1</v>
      </c>
      <c r="B642" s="26" t="str">
        <f t="shared" si="77"/>
        <v>MCS SAL/JUNE-25</v>
      </c>
      <c r="C642" s="26" t="str">
        <f t="shared" si="77"/>
        <v>30.06.2025</v>
      </c>
      <c r="D642" s="26" t="s">
        <v>147</v>
      </c>
      <c r="E642" s="26">
        <v>1000</v>
      </c>
      <c r="F642" s="26" t="str">
        <f t="shared" si="70"/>
        <v>30.06.2025</v>
      </c>
      <c r="G642" s="26"/>
      <c r="H642" s="26" t="s">
        <v>148</v>
      </c>
      <c r="I642" s="26"/>
      <c r="J642" s="26" t="str">
        <f t="shared" si="71"/>
        <v xml:space="preserve"> MCS/JUNE-25</v>
      </c>
      <c r="K642" s="27" t="s">
        <v>827</v>
      </c>
      <c r="L642" s="26">
        <f t="shared" si="76"/>
        <v>50</v>
      </c>
      <c r="M642" s="28">
        <f>VLOOKUP(Z642,[1]MCS!$B$3:$C$453,2,0)</f>
        <v>4701193000</v>
      </c>
      <c r="N642" s="26"/>
      <c r="O642" s="29"/>
      <c r="P642" s="30">
        <v>-760</v>
      </c>
      <c r="Q642" s="31"/>
      <c r="R642" s="27" t="s">
        <v>151</v>
      </c>
      <c r="S642" s="26">
        <v>2100</v>
      </c>
      <c r="T642" s="32">
        <v>21163101</v>
      </c>
      <c r="U642" s="26"/>
      <c r="V642" s="26"/>
      <c r="W642" s="26"/>
      <c r="X642" s="33"/>
      <c r="Y642" s="34"/>
      <c r="Z642" s="33" t="s">
        <v>806</v>
      </c>
      <c r="AA642" s="26">
        <v>2025</v>
      </c>
    </row>
    <row r="643" spans="1:27" hidden="1" x14ac:dyDescent="0.35">
      <c r="A643" s="26">
        <v>1</v>
      </c>
      <c r="B643" s="26" t="str">
        <f t="shared" si="77"/>
        <v>MCS SAL/JUNE-25</v>
      </c>
      <c r="C643" s="26" t="str">
        <f t="shared" si="77"/>
        <v>30.06.2025</v>
      </c>
      <c r="D643" s="26" t="s">
        <v>147</v>
      </c>
      <c r="E643" s="26">
        <v>1000</v>
      </c>
      <c r="F643" s="26" t="str">
        <f t="shared" si="70"/>
        <v>30.06.2025</v>
      </c>
      <c r="G643" s="26"/>
      <c r="H643" s="26" t="s">
        <v>148</v>
      </c>
      <c r="I643" s="26"/>
      <c r="J643" s="26" t="str">
        <f t="shared" si="71"/>
        <v xml:space="preserve"> MCS/JUNE-25</v>
      </c>
      <c r="K643" s="27" t="s">
        <v>828</v>
      </c>
      <c r="L643" s="26">
        <f t="shared" si="76"/>
        <v>50</v>
      </c>
      <c r="M643" s="28">
        <f>VLOOKUP(Z643,[1]MCS!$B$3:$C$453,2,0)</f>
        <v>4401030300</v>
      </c>
      <c r="N643" s="26"/>
      <c r="O643" s="45"/>
      <c r="P643" s="30">
        <v>-1600</v>
      </c>
      <c r="Q643" s="31"/>
      <c r="R643" s="27" t="s">
        <v>151</v>
      </c>
      <c r="S643" s="26">
        <v>2100</v>
      </c>
      <c r="T643" s="46" t="s">
        <v>63</v>
      </c>
      <c r="U643" s="26"/>
      <c r="V643" s="26"/>
      <c r="W643" s="26"/>
      <c r="X643" s="33"/>
      <c r="Y643" s="34"/>
      <c r="Z643" s="33" t="s">
        <v>829</v>
      </c>
      <c r="AA643" s="26">
        <v>2025</v>
      </c>
    </row>
    <row r="644" spans="1:27" hidden="1" x14ac:dyDescent="0.35">
      <c r="A644" s="26">
        <v>1</v>
      </c>
      <c r="B644" s="26" t="str">
        <f t="shared" ref="B644:C659" si="78">+B643</f>
        <v>MCS SAL/JUNE-25</v>
      </c>
      <c r="C644" s="26" t="str">
        <f t="shared" si="78"/>
        <v>30.06.2025</v>
      </c>
      <c r="D644" s="26" t="s">
        <v>147</v>
      </c>
      <c r="E644" s="26">
        <v>1000</v>
      </c>
      <c r="F644" s="26" t="str">
        <f t="shared" ref="F644:F707" si="79">+F643</f>
        <v>30.06.2025</v>
      </c>
      <c r="G644" s="26"/>
      <c r="H644" s="26" t="s">
        <v>148</v>
      </c>
      <c r="I644" s="26"/>
      <c r="J644" s="26" t="str">
        <f t="shared" ref="J644:J707" si="80">+J643</f>
        <v xml:space="preserve"> MCS/JUNE-25</v>
      </c>
      <c r="K644" s="27" t="s">
        <v>830</v>
      </c>
      <c r="L644" s="26">
        <v>40</v>
      </c>
      <c r="M644" s="28">
        <v>4401030300</v>
      </c>
      <c r="N644" s="26"/>
      <c r="O644" s="45"/>
      <c r="P644" s="30">
        <v>-200</v>
      </c>
      <c r="Q644" s="31"/>
      <c r="R644" s="27" t="s">
        <v>151</v>
      </c>
      <c r="S644" s="26">
        <v>2100</v>
      </c>
      <c r="T644" s="46" t="s">
        <v>64</v>
      </c>
      <c r="U644" s="26"/>
      <c r="V644" s="26"/>
      <c r="W644" s="26"/>
      <c r="X644" s="33"/>
      <c r="Y644" s="34"/>
      <c r="Z644" s="33" t="s">
        <v>829</v>
      </c>
      <c r="AA644" s="26">
        <v>2025</v>
      </c>
    </row>
    <row r="645" spans="1:27" hidden="1" x14ac:dyDescent="0.35">
      <c r="A645" s="26">
        <v>1</v>
      </c>
      <c r="B645" s="26" t="str">
        <f t="shared" si="78"/>
        <v>MCS SAL/JUNE-25</v>
      </c>
      <c r="C645" s="26" t="str">
        <f t="shared" si="78"/>
        <v>30.06.2025</v>
      </c>
      <c r="D645" s="26" t="s">
        <v>147</v>
      </c>
      <c r="E645" s="26">
        <v>1000</v>
      </c>
      <c r="F645" s="26" t="str">
        <f t="shared" si="79"/>
        <v>30.06.2025</v>
      </c>
      <c r="G645" s="26"/>
      <c r="H645" s="26" t="s">
        <v>148</v>
      </c>
      <c r="I645" s="26"/>
      <c r="J645" s="26" t="str">
        <f t="shared" si="80"/>
        <v xml:space="preserve"> MCS/JUNE-25</v>
      </c>
      <c r="K645" s="27" t="s">
        <v>831</v>
      </c>
      <c r="L645" s="26">
        <f t="shared" ref="L645:L651" si="81">IF(P645&gt;=0,40,50)</f>
        <v>50</v>
      </c>
      <c r="M645" s="28">
        <f>VLOOKUP(Z645,[1]MCS!$B$3:$C$453,2,0)</f>
        <v>4401030300</v>
      </c>
      <c r="N645" s="26"/>
      <c r="O645" s="45"/>
      <c r="P645" s="30">
        <v>-3000</v>
      </c>
      <c r="Q645" s="31"/>
      <c r="R645" s="27" t="s">
        <v>151</v>
      </c>
      <c r="S645" s="26">
        <v>2100</v>
      </c>
      <c r="T645" s="46" t="s">
        <v>68</v>
      </c>
      <c r="U645" s="26"/>
      <c r="V645" s="26"/>
      <c r="W645" s="26"/>
      <c r="X645" s="33"/>
      <c r="Y645" s="34"/>
      <c r="Z645" s="33" t="s">
        <v>829</v>
      </c>
      <c r="AA645" s="26">
        <v>2025</v>
      </c>
    </row>
    <row r="646" spans="1:27" hidden="1" x14ac:dyDescent="0.35">
      <c r="A646" s="26">
        <v>1</v>
      </c>
      <c r="B646" s="26" t="str">
        <f t="shared" si="78"/>
        <v>MCS SAL/JUNE-25</v>
      </c>
      <c r="C646" s="26" t="str">
        <f t="shared" si="78"/>
        <v>30.06.2025</v>
      </c>
      <c r="D646" s="26" t="s">
        <v>147</v>
      </c>
      <c r="E646" s="26">
        <v>1000</v>
      </c>
      <c r="F646" s="26" t="str">
        <f t="shared" si="79"/>
        <v>30.06.2025</v>
      </c>
      <c r="G646" s="26"/>
      <c r="H646" s="26" t="s">
        <v>148</v>
      </c>
      <c r="I646" s="26"/>
      <c r="J646" s="26" t="str">
        <f t="shared" si="80"/>
        <v xml:space="preserve"> MCS/JUNE-25</v>
      </c>
      <c r="K646" s="27" t="s">
        <v>832</v>
      </c>
      <c r="L646" s="26">
        <f t="shared" si="81"/>
        <v>50</v>
      </c>
      <c r="M646" s="28">
        <f>VLOOKUP(Z646,[1]MCS!$B$3:$C$453,2,0)</f>
        <v>4401030300</v>
      </c>
      <c r="N646" s="26"/>
      <c r="O646" s="29"/>
      <c r="P646" s="30">
        <v>-2200</v>
      </c>
      <c r="Q646" s="31"/>
      <c r="R646" s="27" t="s">
        <v>151</v>
      </c>
      <c r="S646" s="26">
        <v>2100</v>
      </c>
      <c r="T646" s="46" t="s">
        <v>69</v>
      </c>
      <c r="U646" s="26"/>
      <c r="V646" s="26"/>
      <c r="W646" s="26"/>
      <c r="X646" s="33"/>
      <c r="Y646" s="34"/>
      <c r="Z646" s="33" t="s">
        <v>829</v>
      </c>
      <c r="AA646" s="26">
        <v>2025</v>
      </c>
    </row>
    <row r="647" spans="1:27" hidden="1" x14ac:dyDescent="0.35">
      <c r="A647" s="26">
        <v>1</v>
      </c>
      <c r="B647" s="26" t="str">
        <f t="shared" si="78"/>
        <v>MCS SAL/JUNE-25</v>
      </c>
      <c r="C647" s="26" t="str">
        <f t="shared" si="78"/>
        <v>30.06.2025</v>
      </c>
      <c r="D647" s="26" t="s">
        <v>147</v>
      </c>
      <c r="E647" s="26">
        <v>1000</v>
      </c>
      <c r="F647" s="26" t="str">
        <f t="shared" si="79"/>
        <v>30.06.2025</v>
      </c>
      <c r="G647" s="26"/>
      <c r="H647" s="26" t="s">
        <v>148</v>
      </c>
      <c r="I647" s="26"/>
      <c r="J647" s="26" t="str">
        <f t="shared" si="80"/>
        <v xml:space="preserve"> MCS/JUNE-25</v>
      </c>
      <c r="K647" s="27" t="s">
        <v>833</v>
      </c>
      <c r="L647" s="26">
        <f t="shared" si="81"/>
        <v>50</v>
      </c>
      <c r="M647" s="28">
        <f>VLOOKUP(Z647,[1]MCS!$B$3:$C$453,2,0)</f>
        <v>4401030300</v>
      </c>
      <c r="N647" s="26"/>
      <c r="O647" s="45"/>
      <c r="P647" s="30">
        <v>-600</v>
      </c>
      <c r="Q647" s="31"/>
      <c r="R647" s="27" t="s">
        <v>151</v>
      </c>
      <c r="S647" s="26">
        <v>2100</v>
      </c>
      <c r="T647" s="46" t="s">
        <v>71</v>
      </c>
      <c r="U647" s="26"/>
      <c r="V647" s="26"/>
      <c r="W647" s="26"/>
      <c r="X647" s="33"/>
      <c r="Y647" s="34"/>
      <c r="Z647" s="33" t="s">
        <v>829</v>
      </c>
      <c r="AA647" s="26">
        <v>2025</v>
      </c>
    </row>
    <row r="648" spans="1:27" hidden="1" x14ac:dyDescent="0.35">
      <c r="A648" s="26">
        <v>1</v>
      </c>
      <c r="B648" s="26" t="str">
        <f t="shared" si="78"/>
        <v>MCS SAL/JUNE-25</v>
      </c>
      <c r="C648" s="26" t="str">
        <f t="shared" si="78"/>
        <v>30.06.2025</v>
      </c>
      <c r="D648" s="26" t="s">
        <v>147</v>
      </c>
      <c r="E648" s="26">
        <v>1000</v>
      </c>
      <c r="F648" s="26" t="str">
        <f t="shared" si="79"/>
        <v>30.06.2025</v>
      </c>
      <c r="G648" s="26"/>
      <c r="H648" s="26" t="s">
        <v>148</v>
      </c>
      <c r="I648" s="26"/>
      <c r="J648" s="26" t="str">
        <f t="shared" si="80"/>
        <v xml:space="preserve"> MCS/JUNE-25</v>
      </c>
      <c r="K648" s="27" t="s">
        <v>834</v>
      </c>
      <c r="L648" s="26">
        <f t="shared" si="81"/>
        <v>50</v>
      </c>
      <c r="M648" s="28">
        <f>VLOOKUP(Z648,[1]MCS!$B$3:$C$453,2,0)</f>
        <v>4401030300</v>
      </c>
      <c r="N648" s="26"/>
      <c r="O648" s="45"/>
      <c r="P648" s="30">
        <v>-1600</v>
      </c>
      <c r="Q648" s="31"/>
      <c r="R648" s="27" t="s">
        <v>151</v>
      </c>
      <c r="S648" s="26">
        <v>2100</v>
      </c>
      <c r="T648" s="46" t="s">
        <v>72</v>
      </c>
      <c r="U648" s="26"/>
      <c r="V648" s="26"/>
      <c r="W648" s="26"/>
      <c r="X648" s="33"/>
      <c r="Y648" s="34"/>
      <c r="Z648" s="33" t="s">
        <v>829</v>
      </c>
      <c r="AA648" s="26">
        <v>2025</v>
      </c>
    </row>
    <row r="649" spans="1:27" hidden="1" x14ac:dyDescent="0.35">
      <c r="A649" s="26">
        <v>1</v>
      </c>
      <c r="B649" s="26" t="str">
        <f t="shared" si="78"/>
        <v>MCS SAL/JUNE-25</v>
      </c>
      <c r="C649" s="26" t="str">
        <f t="shared" si="78"/>
        <v>30.06.2025</v>
      </c>
      <c r="D649" s="26" t="s">
        <v>147</v>
      </c>
      <c r="E649" s="26">
        <v>1000</v>
      </c>
      <c r="F649" s="26" t="str">
        <f t="shared" si="79"/>
        <v>30.06.2025</v>
      </c>
      <c r="G649" s="26"/>
      <c r="H649" s="26" t="s">
        <v>148</v>
      </c>
      <c r="I649" s="26"/>
      <c r="J649" s="26" t="str">
        <f t="shared" si="80"/>
        <v xml:space="preserve"> MCS/JUNE-25</v>
      </c>
      <c r="K649" s="27" t="s">
        <v>835</v>
      </c>
      <c r="L649" s="26">
        <f t="shared" si="81"/>
        <v>50</v>
      </c>
      <c r="M649" s="28">
        <f>VLOOKUP(Z649,[1]MCS!$B$3:$C$453,2,0)</f>
        <v>4401030300</v>
      </c>
      <c r="N649" s="26"/>
      <c r="O649" s="29"/>
      <c r="P649" s="30">
        <v>-400</v>
      </c>
      <c r="Q649" s="31"/>
      <c r="R649" s="27" t="s">
        <v>151</v>
      </c>
      <c r="S649" s="26">
        <v>2100</v>
      </c>
      <c r="T649" s="46" t="s">
        <v>73</v>
      </c>
      <c r="U649" s="26"/>
      <c r="V649" s="26"/>
      <c r="W649" s="26"/>
      <c r="X649" s="33"/>
      <c r="Y649" s="34"/>
      <c r="Z649" s="33" t="s">
        <v>829</v>
      </c>
      <c r="AA649" s="26">
        <v>2025</v>
      </c>
    </row>
    <row r="650" spans="1:27" hidden="1" x14ac:dyDescent="0.35">
      <c r="A650" s="26">
        <v>1</v>
      </c>
      <c r="B650" s="26" t="str">
        <f t="shared" si="78"/>
        <v>MCS SAL/JUNE-25</v>
      </c>
      <c r="C650" s="26" t="str">
        <f t="shared" si="78"/>
        <v>30.06.2025</v>
      </c>
      <c r="D650" s="26" t="s">
        <v>147</v>
      </c>
      <c r="E650" s="26">
        <v>1000</v>
      </c>
      <c r="F650" s="26" t="str">
        <f t="shared" si="79"/>
        <v>30.06.2025</v>
      </c>
      <c r="G650" s="26"/>
      <c r="H650" s="26" t="s">
        <v>148</v>
      </c>
      <c r="I650" s="26"/>
      <c r="J650" s="26" t="str">
        <f t="shared" si="80"/>
        <v xml:space="preserve"> MCS/JUNE-25</v>
      </c>
      <c r="K650" s="27" t="s">
        <v>836</v>
      </c>
      <c r="L650" s="26">
        <f t="shared" si="81"/>
        <v>50</v>
      </c>
      <c r="M650" s="28">
        <f>VLOOKUP(Z650,[1]MCS!$B$3:$C$453,2,0)</f>
        <v>4401030300</v>
      </c>
      <c r="N650" s="26"/>
      <c r="O650" s="45"/>
      <c r="P650" s="30">
        <v>-200</v>
      </c>
      <c r="Q650" s="31"/>
      <c r="R650" s="27" t="s">
        <v>151</v>
      </c>
      <c r="S650" s="26">
        <v>2100</v>
      </c>
      <c r="T650" s="46" t="s">
        <v>74</v>
      </c>
      <c r="U650" s="26"/>
      <c r="V650" s="26"/>
      <c r="W650" s="26"/>
      <c r="X650" s="33"/>
      <c r="Y650" s="34"/>
      <c r="Z650" s="33" t="s">
        <v>829</v>
      </c>
      <c r="AA650" s="26">
        <v>2025</v>
      </c>
    </row>
    <row r="651" spans="1:27" hidden="1" x14ac:dyDescent="0.35">
      <c r="A651" s="26">
        <v>1</v>
      </c>
      <c r="B651" s="26" t="str">
        <f t="shared" si="78"/>
        <v>MCS SAL/JUNE-25</v>
      </c>
      <c r="C651" s="26" t="str">
        <f t="shared" si="78"/>
        <v>30.06.2025</v>
      </c>
      <c r="D651" s="26" t="s">
        <v>147</v>
      </c>
      <c r="E651" s="26">
        <v>1000</v>
      </c>
      <c r="F651" s="26" t="str">
        <f t="shared" si="79"/>
        <v>30.06.2025</v>
      </c>
      <c r="G651" s="26"/>
      <c r="H651" s="26" t="s">
        <v>148</v>
      </c>
      <c r="I651" s="26"/>
      <c r="J651" s="26" t="str">
        <f t="shared" si="80"/>
        <v xml:space="preserve"> MCS/JUNE-25</v>
      </c>
      <c r="K651" s="27" t="s">
        <v>837</v>
      </c>
      <c r="L651" s="26">
        <f t="shared" si="81"/>
        <v>50</v>
      </c>
      <c r="M651" s="28">
        <f>VLOOKUP(Z651,[1]MCS!$B$3:$C$453,2,0)</f>
        <v>4401030300</v>
      </c>
      <c r="N651" s="26"/>
      <c r="O651" s="45"/>
      <c r="P651" s="30">
        <v>-800</v>
      </c>
      <c r="Q651" s="31"/>
      <c r="R651" s="27" t="s">
        <v>151</v>
      </c>
      <c r="S651" s="26">
        <v>2100</v>
      </c>
      <c r="T651" s="46" t="s">
        <v>76</v>
      </c>
      <c r="U651" s="26"/>
      <c r="V651" s="26"/>
      <c r="W651" s="26"/>
      <c r="X651" s="33"/>
      <c r="Y651" s="34"/>
      <c r="Z651" s="33" t="s">
        <v>829</v>
      </c>
      <c r="AA651" s="26">
        <v>2025</v>
      </c>
    </row>
    <row r="652" spans="1:27" hidden="1" x14ac:dyDescent="0.35">
      <c r="A652" s="26">
        <v>1</v>
      </c>
      <c r="B652" s="26" t="str">
        <f t="shared" si="78"/>
        <v>MCS SAL/JUNE-25</v>
      </c>
      <c r="C652" s="26" t="str">
        <f t="shared" si="78"/>
        <v>30.06.2025</v>
      </c>
      <c r="D652" s="26" t="s">
        <v>147</v>
      </c>
      <c r="E652" s="26">
        <v>1000</v>
      </c>
      <c r="F652" s="26" t="str">
        <f t="shared" si="79"/>
        <v>30.06.2025</v>
      </c>
      <c r="G652" s="26"/>
      <c r="H652" s="26" t="s">
        <v>148</v>
      </c>
      <c r="I652" s="26"/>
      <c r="J652" s="26" t="str">
        <f t="shared" si="80"/>
        <v xml:space="preserve"> MCS/JUNE-25</v>
      </c>
      <c r="K652" s="27" t="s">
        <v>838</v>
      </c>
      <c r="L652" s="26">
        <f t="shared" si="76"/>
        <v>50</v>
      </c>
      <c r="M652" s="28">
        <f>VLOOKUP(Z652,[1]MCS!$B$3:$C$453,2,0)</f>
        <v>4401030300</v>
      </c>
      <c r="N652" s="26"/>
      <c r="O652" s="29"/>
      <c r="P652" s="30">
        <v>-1600</v>
      </c>
      <c r="Q652" s="31"/>
      <c r="R652" s="27" t="s">
        <v>151</v>
      </c>
      <c r="S652" s="26">
        <v>2100</v>
      </c>
      <c r="T652" s="46" t="s">
        <v>77</v>
      </c>
      <c r="U652" s="26"/>
      <c r="V652" s="26"/>
      <c r="W652" s="26"/>
      <c r="X652" s="33"/>
      <c r="Y652" s="34"/>
      <c r="Z652" s="33" t="s">
        <v>829</v>
      </c>
      <c r="AA652" s="26">
        <v>2025</v>
      </c>
    </row>
    <row r="653" spans="1:27" hidden="1" x14ac:dyDescent="0.35">
      <c r="A653" s="26">
        <v>1</v>
      </c>
      <c r="B653" s="26" t="str">
        <f t="shared" si="78"/>
        <v>MCS SAL/JUNE-25</v>
      </c>
      <c r="C653" s="26" t="str">
        <f t="shared" si="78"/>
        <v>30.06.2025</v>
      </c>
      <c r="D653" s="26" t="s">
        <v>147</v>
      </c>
      <c r="E653" s="26">
        <v>1000</v>
      </c>
      <c r="F653" s="26" t="str">
        <f t="shared" si="79"/>
        <v>30.06.2025</v>
      </c>
      <c r="G653" s="26"/>
      <c r="H653" s="26" t="s">
        <v>148</v>
      </c>
      <c r="I653" s="26"/>
      <c r="J653" s="26" t="str">
        <f t="shared" si="80"/>
        <v xml:space="preserve"> MCS/JUNE-25</v>
      </c>
      <c r="K653" s="27" t="s">
        <v>839</v>
      </c>
      <c r="L653" s="26">
        <f t="shared" si="76"/>
        <v>50</v>
      </c>
      <c r="M653" s="28">
        <f>VLOOKUP(Z653,[1]MCS!$B$3:$C$453,2,0)</f>
        <v>4401030300</v>
      </c>
      <c r="N653" s="26"/>
      <c r="O653" s="45"/>
      <c r="P653" s="30">
        <v>-1000</v>
      </c>
      <c r="Q653" s="31"/>
      <c r="R653" s="27" t="s">
        <v>151</v>
      </c>
      <c r="S653" s="26">
        <v>2100</v>
      </c>
      <c r="T653" s="46" t="s">
        <v>66</v>
      </c>
      <c r="U653" s="26"/>
      <c r="V653" s="26"/>
      <c r="W653" s="26"/>
      <c r="X653" s="33"/>
      <c r="Y653" s="34"/>
      <c r="Z653" s="33" t="s">
        <v>829</v>
      </c>
      <c r="AA653" s="26">
        <v>2025</v>
      </c>
    </row>
    <row r="654" spans="1:27" hidden="1" x14ac:dyDescent="0.35">
      <c r="A654" s="26">
        <v>1</v>
      </c>
      <c r="B654" s="26" t="str">
        <f t="shared" si="78"/>
        <v>MCS SAL/JUNE-25</v>
      </c>
      <c r="C654" s="26" t="str">
        <f t="shared" si="78"/>
        <v>30.06.2025</v>
      </c>
      <c r="D654" s="26" t="s">
        <v>147</v>
      </c>
      <c r="E654" s="26">
        <v>1000</v>
      </c>
      <c r="F654" s="26" t="str">
        <f t="shared" si="79"/>
        <v>30.06.2025</v>
      </c>
      <c r="G654" s="26"/>
      <c r="H654" s="26" t="s">
        <v>148</v>
      </c>
      <c r="I654" s="26"/>
      <c r="J654" s="26" t="str">
        <f t="shared" si="80"/>
        <v xml:space="preserve"> MCS/JUNE-25</v>
      </c>
      <c r="K654" s="27" t="s">
        <v>840</v>
      </c>
      <c r="L654" s="26">
        <f t="shared" si="76"/>
        <v>50</v>
      </c>
      <c r="M654" s="28">
        <f>VLOOKUP(Z654,[1]MCS!$B$3:$C$453,2,0)</f>
        <v>4401030300</v>
      </c>
      <c r="N654" s="26"/>
      <c r="O654" s="45"/>
      <c r="P654" s="30">
        <v>-2400</v>
      </c>
      <c r="Q654" s="31"/>
      <c r="R654" s="27" t="s">
        <v>151</v>
      </c>
      <c r="S654" s="26">
        <v>2100</v>
      </c>
      <c r="T654" s="46" t="s">
        <v>83</v>
      </c>
      <c r="U654" s="26"/>
      <c r="V654" s="26"/>
      <c r="W654" s="26"/>
      <c r="X654" s="33"/>
      <c r="Y654" s="34"/>
      <c r="Z654" s="33" t="s">
        <v>829</v>
      </c>
      <c r="AA654" s="26">
        <v>2025</v>
      </c>
    </row>
    <row r="655" spans="1:27" hidden="1" x14ac:dyDescent="0.35">
      <c r="A655" s="26">
        <v>1</v>
      </c>
      <c r="B655" s="26" t="str">
        <f t="shared" si="78"/>
        <v>MCS SAL/JUNE-25</v>
      </c>
      <c r="C655" s="26" t="str">
        <f t="shared" si="78"/>
        <v>30.06.2025</v>
      </c>
      <c r="D655" s="26" t="s">
        <v>147</v>
      </c>
      <c r="E655" s="26">
        <v>1000</v>
      </c>
      <c r="F655" s="26" t="str">
        <f t="shared" si="79"/>
        <v>30.06.2025</v>
      </c>
      <c r="G655" s="26"/>
      <c r="H655" s="26" t="s">
        <v>148</v>
      </c>
      <c r="I655" s="26"/>
      <c r="J655" s="26" t="str">
        <f t="shared" si="80"/>
        <v xml:space="preserve"> MCS/JUNE-25</v>
      </c>
      <c r="K655" s="27" t="s">
        <v>841</v>
      </c>
      <c r="L655" s="26">
        <f t="shared" si="76"/>
        <v>50</v>
      </c>
      <c r="M655" s="28">
        <f>VLOOKUP(Z655,[1]MCS!$B$3:$C$453,2,0)</f>
        <v>4401030300</v>
      </c>
      <c r="N655" s="26"/>
      <c r="O655" s="29"/>
      <c r="P655" s="30">
        <v>-600</v>
      </c>
      <c r="Q655" s="31"/>
      <c r="R655" s="27" t="s">
        <v>151</v>
      </c>
      <c r="S655" s="26">
        <v>2100</v>
      </c>
      <c r="T655" s="46" t="s">
        <v>81</v>
      </c>
      <c r="U655" s="26"/>
      <c r="V655" s="26"/>
      <c r="W655" s="26"/>
      <c r="X655" s="33"/>
      <c r="Y655" s="34"/>
      <c r="Z655" s="33" t="s">
        <v>829</v>
      </c>
      <c r="AA655" s="26">
        <v>2025</v>
      </c>
    </row>
    <row r="656" spans="1:27" hidden="1" x14ac:dyDescent="0.35">
      <c r="A656" s="26">
        <v>1</v>
      </c>
      <c r="B656" s="26" t="str">
        <f t="shared" si="78"/>
        <v>MCS SAL/JUNE-25</v>
      </c>
      <c r="C656" s="26" t="str">
        <f t="shared" si="78"/>
        <v>30.06.2025</v>
      </c>
      <c r="D656" s="26" t="s">
        <v>147</v>
      </c>
      <c r="E656" s="26">
        <v>1000</v>
      </c>
      <c r="F656" s="26" t="str">
        <f t="shared" si="79"/>
        <v>30.06.2025</v>
      </c>
      <c r="G656" s="26"/>
      <c r="H656" s="26" t="s">
        <v>148</v>
      </c>
      <c r="I656" s="26"/>
      <c r="J656" s="26" t="str">
        <f t="shared" si="80"/>
        <v xml:space="preserve"> MCS/JUNE-25</v>
      </c>
      <c r="K656" s="27" t="s">
        <v>842</v>
      </c>
      <c r="L656" s="26">
        <f t="shared" si="76"/>
        <v>50</v>
      </c>
      <c r="M656" s="28">
        <f>VLOOKUP(Z656,[1]MCS!$B$3:$C$453,2,0)</f>
        <v>4401030300</v>
      </c>
      <c r="N656" s="26"/>
      <c r="O656" s="45"/>
      <c r="P656" s="30">
        <v>-1600</v>
      </c>
      <c r="Q656" s="31"/>
      <c r="R656" s="27" t="s">
        <v>151</v>
      </c>
      <c r="S656" s="26">
        <v>2100</v>
      </c>
      <c r="T656" s="46" t="s">
        <v>84</v>
      </c>
      <c r="U656" s="26"/>
      <c r="V656" s="26"/>
      <c r="W656" s="26"/>
      <c r="X656" s="33"/>
      <c r="Y656" s="34"/>
      <c r="Z656" s="33" t="s">
        <v>829</v>
      </c>
      <c r="AA656" s="26">
        <v>2025</v>
      </c>
    </row>
    <row r="657" spans="1:27" hidden="1" x14ac:dyDescent="0.35">
      <c r="A657" s="26">
        <v>1</v>
      </c>
      <c r="B657" s="26" t="str">
        <f t="shared" si="78"/>
        <v>MCS SAL/JUNE-25</v>
      </c>
      <c r="C657" s="26" t="str">
        <f t="shared" si="78"/>
        <v>30.06.2025</v>
      </c>
      <c r="D657" s="26" t="s">
        <v>147</v>
      </c>
      <c r="E657" s="26">
        <v>1000</v>
      </c>
      <c r="F657" s="26" t="str">
        <f t="shared" si="79"/>
        <v>30.06.2025</v>
      </c>
      <c r="G657" s="26"/>
      <c r="H657" s="26" t="s">
        <v>148</v>
      </c>
      <c r="I657" s="26"/>
      <c r="J657" s="26" t="str">
        <f t="shared" si="80"/>
        <v xml:space="preserve"> MCS/JUNE-25</v>
      </c>
      <c r="K657" s="27" t="s">
        <v>843</v>
      </c>
      <c r="L657" s="26">
        <f t="shared" si="76"/>
        <v>50</v>
      </c>
      <c r="M657" s="28">
        <f>VLOOKUP(Z657,[1]MCS!$B$3:$C$453,2,0)</f>
        <v>4401030300</v>
      </c>
      <c r="N657" s="26"/>
      <c r="O657" s="45"/>
      <c r="P657" s="30">
        <v>-400</v>
      </c>
      <c r="Q657" s="31"/>
      <c r="R657" s="27" t="s">
        <v>151</v>
      </c>
      <c r="S657" s="26">
        <v>2100</v>
      </c>
      <c r="T657" s="46" t="s">
        <v>85</v>
      </c>
      <c r="U657" s="26"/>
      <c r="V657" s="26"/>
      <c r="W657" s="26"/>
      <c r="X657" s="33"/>
      <c r="Y657" s="34"/>
      <c r="Z657" s="33" t="s">
        <v>829</v>
      </c>
      <c r="AA657" s="26">
        <v>2025</v>
      </c>
    </row>
    <row r="658" spans="1:27" hidden="1" x14ac:dyDescent="0.35">
      <c r="A658" s="26">
        <v>1</v>
      </c>
      <c r="B658" s="26" t="str">
        <f t="shared" si="78"/>
        <v>MCS SAL/JUNE-25</v>
      </c>
      <c r="C658" s="26" t="str">
        <f t="shared" si="78"/>
        <v>30.06.2025</v>
      </c>
      <c r="D658" s="26" t="s">
        <v>147</v>
      </c>
      <c r="E658" s="26">
        <v>1000</v>
      </c>
      <c r="F658" s="26" t="str">
        <f t="shared" si="79"/>
        <v>30.06.2025</v>
      </c>
      <c r="G658" s="26"/>
      <c r="H658" s="26" t="s">
        <v>148</v>
      </c>
      <c r="I658" s="26"/>
      <c r="J658" s="26" t="str">
        <f t="shared" si="80"/>
        <v xml:space="preserve"> MCS/JUNE-25</v>
      </c>
      <c r="K658" s="27" t="s">
        <v>844</v>
      </c>
      <c r="L658" s="26">
        <f t="shared" si="76"/>
        <v>50</v>
      </c>
      <c r="M658" s="28">
        <f>VLOOKUP(Z658,[1]MCS!$B$3:$C$453,2,0)</f>
        <v>4401030300</v>
      </c>
      <c r="N658" s="26"/>
      <c r="O658" s="29"/>
      <c r="P658" s="30">
        <v>-1600</v>
      </c>
      <c r="Q658" s="31"/>
      <c r="R658" s="27" t="s">
        <v>151</v>
      </c>
      <c r="S658" s="26">
        <v>2100</v>
      </c>
      <c r="T658" s="46" t="s">
        <v>67</v>
      </c>
      <c r="U658" s="26"/>
      <c r="V658" s="26"/>
      <c r="W658" s="26"/>
      <c r="X658" s="33"/>
      <c r="Y658" s="34"/>
      <c r="Z658" s="33" t="s">
        <v>829</v>
      </c>
      <c r="AA658" s="26">
        <v>2025</v>
      </c>
    </row>
    <row r="659" spans="1:27" hidden="1" x14ac:dyDescent="0.35">
      <c r="A659" s="26">
        <v>1</v>
      </c>
      <c r="B659" s="26" t="str">
        <f t="shared" si="78"/>
        <v>MCS SAL/JUNE-25</v>
      </c>
      <c r="C659" s="26" t="str">
        <f t="shared" si="78"/>
        <v>30.06.2025</v>
      </c>
      <c r="D659" s="26" t="s">
        <v>147</v>
      </c>
      <c r="E659" s="26">
        <v>1000</v>
      </c>
      <c r="F659" s="26" t="str">
        <f t="shared" si="79"/>
        <v>30.06.2025</v>
      </c>
      <c r="G659" s="26"/>
      <c r="H659" s="26" t="s">
        <v>148</v>
      </c>
      <c r="I659" s="26"/>
      <c r="J659" s="26" t="str">
        <f t="shared" si="80"/>
        <v xml:space="preserve"> MCS/JUNE-25</v>
      </c>
      <c r="K659" s="27" t="s">
        <v>845</v>
      </c>
      <c r="L659" s="26">
        <f t="shared" si="76"/>
        <v>50</v>
      </c>
      <c r="M659" s="28">
        <f>VLOOKUP(Z659,[1]MCS!$B$3:$C$453,2,0)</f>
        <v>4401030300</v>
      </c>
      <c r="N659" s="26"/>
      <c r="O659" s="29"/>
      <c r="P659" s="30">
        <v>-1200</v>
      </c>
      <c r="Q659" s="31"/>
      <c r="R659" s="27" t="s">
        <v>151</v>
      </c>
      <c r="S659" s="26">
        <v>2100</v>
      </c>
      <c r="T659" s="46" t="s">
        <v>79</v>
      </c>
      <c r="U659" s="26"/>
      <c r="V659" s="26"/>
      <c r="W659" s="26"/>
      <c r="X659" s="33"/>
      <c r="Y659" s="34"/>
      <c r="Z659" s="33" t="s">
        <v>829</v>
      </c>
      <c r="AA659" s="26">
        <v>2025</v>
      </c>
    </row>
    <row r="660" spans="1:27" hidden="1" x14ac:dyDescent="0.35">
      <c r="A660" s="26">
        <v>1</v>
      </c>
      <c r="B660" s="26" t="str">
        <f t="shared" ref="B660:C675" si="82">+B659</f>
        <v>MCS SAL/JUNE-25</v>
      </c>
      <c r="C660" s="26" t="str">
        <f t="shared" si="82"/>
        <v>30.06.2025</v>
      </c>
      <c r="D660" s="26" t="s">
        <v>147</v>
      </c>
      <c r="E660" s="26">
        <v>1000</v>
      </c>
      <c r="F660" s="26" t="str">
        <f t="shared" si="79"/>
        <v>30.06.2025</v>
      </c>
      <c r="G660" s="26"/>
      <c r="H660" s="26" t="s">
        <v>148</v>
      </c>
      <c r="I660" s="26"/>
      <c r="J660" s="26" t="str">
        <f t="shared" si="80"/>
        <v xml:space="preserve"> MCS/JUNE-25</v>
      </c>
      <c r="K660" s="27" t="s">
        <v>846</v>
      </c>
      <c r="L660" s="26">
        <f t="shared" si="76"/>
        <v>50</v>
      </c>
      <c r="M660" s="28">
        <f>VLOOKUP(Z660,[1]MCS!$B$3:$C$453,2,0)</f>
        <v>4401030300</v>
      </c>
      <c r="N660" s="26"/>
      <c r="O660" s="29"/>
      <c r="P660" s="30">
        <v>-400</v>
      </c>
      <c r="Q660" s="31"/>
      <c r="R660" s="27" t="s">
        <v>151</v>
      </c>
      <c r="S660" s="26">
        <v>2100</v>
      </c>
      <c r="T660" s="46" t="s">
        <v>89</v>
      </c>
      <c r="U660" s="26"/>
      <c r="V660" s="26"/>
      <c r="W660" s="26"/>
      <c r="X660" s="33"/>
      <c r="Y660" s="34"/>
      <c r="Z660" s="33" t="s">
        <v>829</v>
      </c>
      <c r="AA660" s="26">
        <v>2025</v>
      </c>
    </row>
    <row r="661" spans="1:27" hidden="1" x14ac:dyDescent="0.35">
      <c r="A661" s="26">
        <v>1</v>
      </c>
      <c r="B661" s="26" t="str">
        <f t="shared" si="82"/>
        <v>MCS SAL/JUNE-25</v>
      </c>
      <c r="C661" s="26" t="str">
        <f t="shared" si="82"/>
        <v>30.06.2025</v>
      </c>
      <c r="D661" s="26" t="s">
        <v>147</v>
      </c>
      <c r="E661" s="26">
        <v>1000</v>
      </c>
      <c r="F661" s="26" t="str">
        <f t="shared" si="79"/>
        <v>30.06.2025</v>
      </c>
      <c r="G661" s="26"/>
      <c r="H661" s="26" t="s">
        <v>148</v>
      </c>
      <c r="I661" s="26"/>
      <c r="J661" s="26" t="str">
        <f t="shared" si="80"/>
        <v xml:space="preserve"> MCS/JUNE-25</v>
      </c>
      <c r="K661" s="27" t="s">
        <v>847</v>
      </c>
      <c r="L661" s="26">
        <f t="shared" si="76"/>
        <v>50</v>
      </c>
      <c r="M661" s="28">
        <f>VLOOKUP(Z661,[1]MCS!$B$3:$C$453,2,0)</f>
        <v>4401030300</v>
      </c>
      <c r="N661" s="26"/>
      <c r="O661" s="29"/>
      <c r="P661" s="30">
        <v>-1200</v>
      </c>
      <c r="Q661" s="31"/>
      <c r="R661" s="27" t="s">
        <v>151</v>
      </c>
      <c r="S661" s="26">
        <v>2100</v>
      </c>
      <c r="T661" s="46" t="s">
        <v>90</v>
      </c>
      <c r="U661" s="26"/>
      <c r="V661" s="26"/>
      <c r="W661" s="26"/>
      <c r="X661" s="33"/>
      <c r="Y661" s="34"/>
      <c r="Z661" s="33" t="s">
        <v>829</v>
      </c>
      <c r="AA661" s="26">
        <v>2025</v>
      </c>
    </row>
    <row r="662" spans="1:27" hidden="1" x14ac:dyDescent="0.35">
      <c r="A662" s="26">
        <v>1</v>
      </c>
      <c r="B662" s="26" t="str">
        <f t="shared" si="82"/>
        <v>MCS SAL/JUNE-25</v>
      </c>
      <c r="C662" s="26" t="str">
        <f t="shared" si="82"/>
        <v>30.06.2025</v>
      </c>
      <c r="D662" s="26" t="s">
        <v>147</v>
      </c>
      <c r="E662" s="26">
        <v>1000</v>
      </c>
      <c r="F662" s="26" t="str">
        <f t="shared" si="79"/>
        <v>30.06.2025</v>
      </c>
      <c r="G662" s="26"/>
      <c r="H662" s="26" t="s">
        <v>148</v>
      </c>
      <c r="I662" s="26"/>
      <c r="J662" s="26" t="str">
        <f t="shared" si="80"/>
        <v xml:space="preserve"> MCS/JUNE-25</v>
      </c>
      <c r="K662" s="27" t="s">
        <v>848</v>
      </c>
      <c r="L662" s="26">
        <f t="shared" si="76"/>
        <v>50</v>
      </c>
      <c r="M662" s="28">
        <f>VLOOKUP(Z662,[1]MCS!$B$3:$C$453,2,0)</f>
        <v>4401030300</v>
      </c>
      <c r="N662" s="26"/>
      <c r="O662" s="29"/>
      <c r="P662" s="30">
        <v>-1400</v>
      </c>
      <c r="Q662" s="31"/>
      <c r="R662" s="27" t="s">
        <v>151</v>
      </c>
      <c r="S662" s="26">
        <v>2100</v>
      </c>
      <c r="T662" s="46" t="s">
        <v>94</v>
      </c>
      <c r="U662" s="26"/>
      <c r="V662" s="26"/>
      <c r="W662" s="26"/>
      <c r="X662" s="33"/>
      <c r="Y662" s="34"/>
      <c r="Z662" s="33" t="s">
        <v>829</v>
      </c>
      <c r="AA662" s="26">
        <v>2025</v>
      </c>
    </row>
    <row r="663" spans="1:27" hidden="1" x14ac:dyDescent="0.35">
      <c r="A663" s="26">
        <v>1</v>
      </c>
      <c r="B663" s="26" t="str">
        <f t="shared" si="82"/>
        <v>MCS SAL/JUNE-25</v>
      </c>
      <c r="C663" s="26" t="str">
        <f t="shared" si="82"/>
        <v>30.06.2025</v>
      </c>
      <c r="D663" s="26" t="s">
        <v>147</v>
      </c>
      <c r="E663" s="26">
        <v>1000</v>
      </c>
      <c r="F663" s="26" t="str">
        <f t="shared" si="79"/>
        <v>30.06.2025</v>
      </c>
      <c r="G663" s="26"/>
      <c r="H663" s="26" t="s">
        <v>148</v>
      </c>
      <c r="I663" s="26"/>
      <c r="J663" s="26" t="str">
        <f t="shared" si="80"/>
        <v xml:space="preserve"> MCS/JUNE-25</v>
      </c>
      <c r="K663" s="27" t="s">
        <v>849</v>
      </c>
      <c r="L663" s="26">
        <f t="shared" si="76"/>
        <v>50</v>
      </c>
      <c r="M663" s="28">
        <f>VLOOKUP(Z663,[1]MCS!$B$3:$C$453,2,0)</f>
        <v>4401030300</v>
      </c>
      <c r="N663" s="26"/>
      <c r="O663" s="29"/>
      <c r="P663" s="30">
        <v>-400</v>
      </c>
      <c r="Q663" s="31"/>
      <c r="R663" s="27" t="s">
        <v>151</v>
      </c>
      <c r="S663" s="26">
        <v>2100</v>
      </c>
      <c r="T663" s="46" t="s">
        <v>95</v>
      </c>
      <c r="U663" s="26"/>
      <c r="V663" s="26"/>
      <c r="W663" s="26"/>
      <c r="X663" s="33"/>
      <c r="Y663" s="34"/>
      <c r="Z663" s="33" t="s">
        <v>829</v>
      </c>
      <c r="AA663" s="26">
        <v>2025</v>
      </c>
    </row>
    <row r="664" spans="1:27" hidden="1" x14ac:dyDescent="0.35">
      <c r="A664" s="26">
        <v>1</v>
      </c>
      <c r="B664" s="26" t="str">
        <f t="shared" si="82"/>
        <v>MCS SAL/JUNE-25</v>
      </c>
      <c r="C664" s="26" t="str">
        <f t="shared" si="82"/>
        <v>30.06.2025</v>
      </c>
      <c r="D664" s="26" t="s">
        <v>147</v>
      </c>
      <c r="E664" s="26">
        <v>1000</v>
      </c>
      <c r="F664" s="26" t="str">
        <f t="shared" si="79"/>
        <v>30.06.2025</v>
      </c>
      <c r="G664" s="26"/>
      <c r="H664" s="26" t="s">
        <v>148</v>
      </c>
      <c r="I664" s="26"/>
      <c r="J664" s="26" t="str">
        <f t="shared" si="80"/>
        <v xml:space="preserve"> MCS/JUNE-25</v>
      </c>
      <c r="K664" s="27" t="s">
        <v>850</v>
      </c>
      <c r="L664" s="26">
        <f t="shared" si="76"/>
        <v>50</v>
      </c>
      <c r="M664" s="28">
        <f>VLOOKUP(Z664,[1]MCS!$B$3:$C$453,2,0)</f>
        <v>4401030300</v>
      </c>
      <c r="N664" s="26"/>
      <c r="O664" s="29"/>
      <c r="P664" s="30">
        <v>-400</v>
      </c>
      <c r="Q664" s="31"/>
      <c r="R664" s="27" t="s">
        <v>151</v>
      </c>
      <c r="S664" s="26">
        <v>2100</v>
      </c>
      <c r="T664" s="46" t="s">
        <v>96</v>
      </c>
      <c r="U664" s="26"/>
      <c r="V664" s="26"/>
      <c r="W664" s="26"/>
      <c r="X664" s="33"/>
      <c r="Y664" s="34"/>
      <c r="Z664" s="33" t="s">
        <v>829</v>
      </c>
      <c r="AA664" s="26">
        <v>2025</v>
      </c>
    </row>
    <row r="665" spans="1:27" hidden="1" x14ac:dyDescent="0.35">
      <c r="A665" s="26">
        <v>1</v>
      </c>
      <c r="B665" s="26" t="str">
        <f t="shared" si="82"/>
        <v>MCS SAL/JUNE-25</v>
      </c>
      <c r="C665" s="26" t="str">
        <f t="shared" si="82"/>
        <v>30.06.2025</v>
      </c>
      <c r="D665" s="26" t="s">
        <v>147</v>
      </c>
      <c r="E665" s="26">
        <v>1000</v>
      </c>
      <c r="F665" s="26" t="str">
        <f t="shared" si="79"/>
        <v>30.06.2025</v>
      </c>
      <c r="G665" s="26"/>
      <c r="H665" s="26" t="s">
        <v>148</v>
      </c>
      <c r="I665" s="26"/>
      <c r="J665" s="26" t="str">
        <f t="shared" si="80"/>
        <v xml:space="preserve"> MCS/JUNE-25</v>
      </c>
      <c r="K665" s="27" t="s">
        <v>851</v>
      </c>
      <c r="L665" s="26">
        <f t="shared" si="76"/>
        <v>50</v>
      </c>
      <c r="M665" s="28">
        <f>VLOOKUP(Z665,[1]MCS!$B$3:$C$453,2,0)</f>
        <v>4401030300</v>
      </c>
      <c r="N665" s="26"/>
      <c r="O665" s="29"/>
      <c r="P665" s="30">
        <v>-2600</v>
      </c>
      <c r="Q665" s="31"/>
      <c r="R665" s="27" t="s">
        <v>151</v>
      </c>
      <c r="S665" s="26">
        <v>2100</v>
      </c>
      <c r="T665" s="46" t="s">
        <v>92</v>
      </c>
      <c r="U665" s="26"/>
      <c r="V665" s="26"/>
      <c r="W665" s="26"/>
      <c r="X665" s="33"/>
      <c r="Y665" s="34"/>
      <c r="Z665" s="33" t="s">
        <v>829</v>
      </c>
      <c r="AA665" s="26">
        <v>2025</v>
      </c>
    </row>
    <row r="666" spans="1:27" hidden="1" x14ac:dyDescent="0.35">
      <c r="A666" s="26">
        <v>1</v>
      </c>
      <c r="B666" s="26" t="str">
        <f t="shared" si="82"/>
        <v>MCS SAL/JUNE-25</v>
      </c>
      <c r="C666" s="26" t="str">
        <f t="shared" si="82"/>
        <v>30.06.2025</v>
      </c>
      <c r="D666" s="26" t="s">
        <v>147</v>
      </c>
      <c r="E666" s="26">
        <v>1000</v>
      </c>
      <c r="F666" s="26" t="str">
        <f t="shared" si="79"/>
        <v>30.06.2025</v>
      </c>
      <c r="G666" s="26"/>
      <c r="H666" s="26" t="s">
        <v>148</v>
      </c>
      <c r="I666" s="26"/>
      <c r="J666" s="26" t="str">
        <f t="shared" si="80"/>
        <v xml:space="preserve"> MCS/JUNE-25</v>
      </c>
      <c r="K666" s="27" t="s">
        <v>852</v>
      </c>
      <c r="L666" s="26">
        <f t="shared" si="76"/>
        <v>50</v>
      </c>
      <c r="M666" s="28">
        <f>VLOOKUP(Z666,[1]MCS!$B$3:$C$453,2,0)</f>
        <v>4401030300</v>
      </c>
      <c r="N666" s="26"/>
      <c r="O666" s="29"/>
      <c r="P666" s="30">
        <v>-200</v>
      </c>
      <c r="Q666" s="31"/>
      <c r="R666" s="27" t="s">
        <v>151</v>
      </c>
      <c r="S666" s="26">
        <v>2100</v>
      </c>
      <c r="T666" s="46" t="s">
        <v>97</v>
      </c>
      <c r="U666" s="26"/>
      <c r="V666" s="26"/>
      <c r="W666" s="26"/>
      <c r="X666" s="33"/>
      <c r="Y666" s="34"/>
      <c r="Z666" s="33" t="s">
        <v>829</v>
      </c>
      <c r="AA666" s="26">
        <v>2025</v>
      </c>
    </row>
    <row r="667" spans="1:27" hidden="1" x14ac:dyDescent="0.35">
      <c r="A667" s="26">
        <v>1</v>
      </c>
      <c r="B667" s="26" t="str">
        <f t="shared" si="82"/>
        <v>MCS SAL/JUNE-25</v>
      </c>
      <c r="C667" s="26" t="str">
        <f t="shared" si="82"/>
        <v>30.06.2025</v>
      </c>
      <c r="D667" s="26" t="s">
        <v>147</v>
      </c>
      <c r="E667" s="26">
        <v>1000</v>
      </c>
      <c r="F667" s="26" t="str">
        <f t="shared" si="79"/>
        <v>30.06.2025</v>
      </c>
      <c r="G667" s="26"/>
      <c r="H667" s="26" t="s">
        <v>148</v>
      </c>
      <c r="I667" s="26"/>
      <c r="J667" s="26" t="str">
        <f t="shared" si="80"/>
        <v xml:space="preserve"> MCS/JUNE-25</v>
      </c>
      <c r="K667" s="27" t="s">
        <v>853</v>
      </c>
      <c r="L667" s="26">
        <f t="shared" si="76"/>
        <v>50</v>
      </c>
      <c r="M667" s="28">
        <f>VLOOKUP(Z667,[1]MCS!$B$3:$C$453,2,0)</f>
        <v>4401030300</v>
      </c>
      <c r="N667" s="26"/>
      <c r="O667" s="29"/>
      <c r="P667" s="30">
        <v>-2200</v>
      </c>
      <c r="Q667" s="31"/>
      <c r="R667" s="27" t="s">
        <v>151</v>
      </c>
      <c r="S667" s="26">
        <v>2100</v>
      </c>
      <c r="T667" s="46" t="s">
        <v>75</v>
      </c>
      <c r="U667" s="26"/>
      <c r="V667" s="26"/>
      <c r="W667" s="26"/>
      <c r="X667" s="33"/>
      <c r="Y667" s="34"/>
      <c r="Z667" s="33" t="s">
        <v>829</v>
      </c>
      <c r="AA667" s="26">
        <v>2025</v>
      </c>
    </row>
    <row r="668" spans="1:27" hidden="1" x14ac:dyDescent="0.35">
      <c r="A668" s="26">
        <v>1</v>
      </c>
      <c r="B668" s="26" t="str">
        <f t="shared" si="82"/>
        <v>MCS SAL/JUNE-25</v>
      </c>
      <c r="C668" s="26" t="str">
        <f t="shared" si="82"/>
        <v>30.06.2025</v>
      </c>
      <c r="D668" s="26" t="s">
        <v>147</v>
      </c>
      <c r="E668" s="26">
        <v>1000</v>
      </c>
      <c r="F668" s="26" t="str">
        <f t="shared" si="79"/>
        <v>30.06.2025</v>
      </c>
      <c r="G668" s="26"/>
      <c r="H668" s="26" t="s">
        <v>148</v>
      </c>
      <c r="I668" s="26"/>
      <c r="J668" s="26" t="str">
        <f t="shared" si="80"/>
        <v xml:space="preserve"> MCS/JUNE-25</v>
      </c>
      <c r="K668" s="27" t="s">
        <v>854</v>
      </c>
      <c r="L668" s="26">
        <f t="shared" si="76"/>
        <v>50</v>
      </c>
      <c r="M668" s="28">
        <f>VLOOKUP(Z668,[1]MCS!$B$3:$C$453,2,0)</f>
        <v>4401030300</v>
      </c>
      <c r="N668" s="26"/>
      <c r="O668" s="29"/>
      <c r="P668" s="30">
        <v>-1000</v>
      </c>
      <c r="Q668" s="31"/>
      <c r="R668" s="27" t="s">
        <v>151</v>
      </c>
      <c r="S668" s="26">
        <v>2100</v>
      </c>
      <c r="T668" s="46" t="s">
        <v>65</v>
      </c>
      <c r="U668" s="26"/>
      <c r="V668" s="26"/>
      <c r="W668" s="26"/>
      <c r="X668" s="33"/>
      <c r="Y668" s="34"/>
      <c r="Z668" s="33" t="s">
        <v>829</v>
      </c>
      <c r="AA668" s="26">
        <v>2025</v>
      </c>
    </row>
    <row r="669" spans="1:27" hidden="1" x14ac:dyDescent="0.35">
      <c r="A669" s="26">
        <v>1</v>
      </c>
      <c r="B669" s="26" t="str">
        <f t="shared" si="82"/>
        <v>MCS SAL/JUNE-25</v>
      </c>
      <c r="C669" s="26" t="str">
        <f t="shared" si="82"/>
        <v>30.06.2025</v>
      </c>
      <c r="D669" s="26" t="s">
        <v>147</v>
      </c>
      <c r="E669" s="26">
        <v>1000</v>
      </c>
      <c r="F669" s="26" t="str">
        <f t="shared" si="79"/>
        <v>30.06.2025</v>
      </c>
      <c r="G669" s="26"/>
      <c r="H669" s="26" t="s">
        <v>148</v>
      </c>
      <c r="I669" s="26"/>
      <c r="J669" s="26" t="str">
        <f t="shared" si="80"/>
        <v xml:space="preserve"> MCS/JUNE-25</v>
      </c>
      <c r="K669" s="27" t="s">
        <v>855</v>
      </c>
      <c r="L669" s="26">
        <f t="shared" si="76"/>
        <v>50</v>
      </c>
      <c r="M669" s="28">
        <f>VLOOKUP(Z669,[1]MCS!$B$3:$C$453,2,0)</f>
        <v>4401030300</v>
      </c>
      <c r="N669" s="26"/>
      <c r="O669" s="29"/>
      <c r="P669" s="30">
        <v>-200</v>
      </c>
      <c r="Q669" s="31"/>
      <c r="R669" s="27" t="s">
        <v>151</v>
      </c>
      <c r="S669" s="26">
        <v>2100</v>
      </c>
      <c r="T669" s="46" t="s">
        <v>100</v>
      </c>
      <c r="U669" s="26"/>
      <c r="V669" s="26"/>
      <c r="W669" s="26"/>
      <c r="X669" s="33"/>
      <c r="Y669" s="34"/>
      <c r="Z669" s="33" t="s">
        <v>829</v>
      </c>
      <c r="AA669" s="26">
        <v>2025</v>
      </c>
    </row>
    <row r="670" spans="1:27" hidden="1" x14ac:dyDescent="0.35">
      <c r="A670" s="26">
        <v>1</v>
      </c>
      <c r="B670" s="26" t="str">
        <f t="shared" si="82"/>
        <v>MCS SAL/JUNE-25</v>
      </c>
      <c r="C670" s="26" t="str">
        <f t="shared" si="82"/>
        <v>30.06.2025</v>
      </c>
      <c r="D670" s="26" t="s">
        <v>147</v>
      </c>
      <c r="E670" s="26">
        <v>1000</v>
      </c>
      <c r="F670" s="26" t="str">
        <f t="shared" si="79"/>
        <v>30.06.2025</v>
      </c>
      <c r="G670" s="26"/>
      <c r="H670" s="26" t="s">
        <v>148</v>
      </c>
      <c r="I670" s="26"/>
      <c r="J670" s="26" t="str">
        <f t="shared" si="80"/>
        <v xml:space="preserve"> MCS/JUNE-25</v>
      </c>
      <c r="K670" s="27" t="s">
        <v>856</v>
      </c>
      <c r="L670" s="26">
        <f t="shared" si="76"/>
        <v>50</v>
      </c>
      <c r="M670" s="28">
        <f>VLOOKUP(Z670,[1]MCS!$B$3:$C$453,2,0)</f>
        <v>4401030300</v>
      </c>
      <c r="N670" s="26"/>
      <c r="O670" s="29"/>
      <c r="P670" s="30">
        <v>-1000</v>
      </c>
      <c r="Q670" s="31"/>
      <c r="R670" s="27" t="s">
        <v>151</v>
      </c>
      <c r="S670" s="26">
        <v>2100</v>
      </c>
      <c r="T670" s="46" t="s">
        <v>101</v>
      </c>
      <c r="U670" s="26"/>
      <c r="V670" s="26"/>
      <c r="W670" s="26"/>
      <c r="X670" s="33"/>
      <c r="Y670" s="34"/>
      <c r="Z670" s="33" t="s">
        <v>829</v>
      </c>
      <c r="AA670" s="26">
        <v>2025</v>
      </c>
    </row>
    <row r="671" spans="1:27" hidden="1" x14ac:dyDescent="0.35">
      <c r="A671" s="26">
        <v>1</v>
      </c>
      <c r="B671" s="26" t="str">
        <f t="shared" si="82"/>
        <v>MCS SAL/JUNE-25</v>
      </c>
      <c r="C671" s="26" t="str">
        <f t="shared" si="82"/>
        <v>30.06.2025</v>
      </c>
      <c r="D671" s="26" t="s">
        <v>147</v>
      </c>
      <c r="E671" s="26">
        <v>1000</v>
      </c>
      <c r="F671" s="26" t="str">
        <f t="shared" si="79"/>
        <v>30.06.2025</v>
      </c>
      <c r="G671" s="26"/>
      <c r="H671" s="26" t="s">
        <v>148</v>
      </c>
      <c r="I671" s="26"/>
      <c r="J671" s="26" t="str">
        <f t="shared" si="80"/>
        <v xml:space="preserve"> MCS/JUNE-25</v>
      </c>
      <c r="K671" s="27" t="s">
        <v>857</v>
      </c>
      <c r="L671" s="26">
        <f t="shared" si="76"/>
        <v>50</v>
      </c>
      <c r="M671" s="28">
        <f>VLOOKUP(Z671,[1]MCS!$B$3:$C$453,2,0)</f>
        <v>4401030300</v>
      </c>
      <c r="N671" s="26"/>
      <c r="O671" s="29"/>
      <c r="P671" s="30">
        <v>-1000</v>
      </c>
      <c r="Q671" s="31"/>
      <c r="R671" s="27" t="s">
        <v>151</v>
      </c>
      <c r="S671" s="26">
        <v>2100</v>
      </c>
      <c r="T671" s="46" t="s">
        <v>70</v>
      </c>
      <c r="U671" s="26"/>
      <c r="V671" s="26"/>
      <c r="W671" s="26"/>
      <c r="X671" s="33"/>
      <c r="Y671" s="34"/>
      <c r="Z671" s="33" t="s">
        <v>829</v>
      </c>
      <c r="AA671" s="26">
        <v>2025</v>
      </c>
    </row>
    <row r="672" spans="1:27" hidden="1" x14ac:dyDescent="0.35">
      <c r="A672" s="26">
        <v>1</v>
      </c>
      <c r="B672" s="26" t="str">
        <f t="shared" si="82"/>
        <v>MCS SAL/JUNE-25</v>
      </c>
      <c r="C672" s="26" t="str">
        <f t="shared" si="82"/>
        <v>30.06.2025</v>
      </c>
      <c r="D672" s="26" t="s">
        <v>147</v>
      </c>
      <c r="E672" s="26">
        <v>1000</v>
      </c>
      <c r="F672" s="26" t="str">
        <f t="shared" si="79"/>
        <v>30.06.2025</v>
      </c>
      <c r="G672" s="26"/>
      <c r="H672" s="26" t="s">
        <v>148</v>
      </c>
      <c r="I672" s="26"/>
      <c r="J672" s="26" t="str">
        <f t="shared" si="80"/>
        <v xml:space="preserve"> MCS/JUNE-25</v>
      </c>
      <c r="K672" s="27" t="s">
        <v>858</v>
      </c>
      <c r="L672" s="26">
        <f t="shared" si="76"/>
        <v>50</v>
      </c>
      <c r="M672" s="28">
        <f>VLOOKUP(Z672,[1]MCS!$B$3:$C$453,2,0)</f>
        <v>4401030300</v>
      </c>
      <c r="N672" s="26"/>
      <c r="O672" s="29"/>
      <c r="P672" s="30">
        <v>-200</v>
      </c>
      <c r="Q672" s="31"/>
      <c r="R672" s="27" t="s">
        <v>151</v>
      </c>
      <c r="S672" s="26">
        <v>2100</v>
      </c>
      <c r="T672" s="46" t="s">
        <v>82</v>
      </c>
      <c r="U672" s="26"/>
      <c r="V672" s="26"/>
      <c r="W672" s="26"/>
      <c r="X672" s="33"/>
      <c r="Y672" s="34"/>
      <c r="Z672" s="33" t="s">
        <v>829</v>
      </c>
      <c r="AA672" s="26">
        <v>2025</v>
      </c>
    </row>
    <row r="673" spans="1:27" hidden="1" x14ac:dyDescent="0.35">
      <c r="A673" s="26">
        <v>1</v>
      </c>
      <c r="B673" s="26" t="str">
        <f t="shared" si="82"/>
        <v>MCS SAL/JUNE-25</v>
      </c>
      <c r="C673" s="26" t="str">
        <f t="shared" si="82"/>
        <v>30.06.2025</v>
      </c>
      <c r="D673" s="26" t="s">
        <v>147</v>
      </c>
      <c r="E673" s="26">
        <v>1000</v>
      </c>
      <c r="F673" s="26" t="str">
        <f t="shared" si="79"/>
        <v>30.06.2025</v>
      </c>
      <c r="G673" s="26"/>
      <c r="H673" s="26" t="s">
        <v>148</v>
      </c>
      <c r="I673" s="26"/>
      <c r="J673" s="26" t="str">
        <f t="shared" si="80"/>
        <v xml:space="preserve"> MCS/JUNE-25</v>
      </c>
      <c r="K673" s="27" t="s">
        <v>859</v>
      </c>
      <c r="L673" s="26">
        <f t="shared" si="76"/>
        <v>50</v>
      </c>
      <c r="M673" s="28">
        <f>VLOOKUP(Z673,[1]MCS!$B$3:$C$453,2,0)</f>
        <v>4401030300</v>
      </c>
      <c r="N673" s="26"/>
      <c r="O673" s="29"/>
      <c r="P673" s="30">
        <v>-400</v>
      </c>
      <c r="Q673" s="31"/>
      <c r="R673" s="27" t="s">
        <v>151</v>
      </c>
      <c r="S673" s="26">
        <v>2100</v>
      </c>
      <c r="T673" s="46" t="s">
        <v>103</v>
      </c>
      <c r="U673" s="26"/>
      <c r="V673" s="26"/>
      <c r="W673" s="26"/>
      <c r="X673" s="33"/>
      <c r="Y673" s="34"/>
      <c r="Z673" s="33" t="s">
        <v>829</v>
      </c>
      <c r="AA673" s="26">
        <v>2025</v>
      </c>
    </row>
    <row r="674" spans="1:27" hidden="1" x14ac:dyDescent="0.35">
      <c r="A674" s="26">
        <v>1</v>
      </c>
      <c r="B674" s="26" t="str">
        <f t="shared" si="82"/>
        <v>MCS SAL/JUNE-25</v>
      </c>
      <c r="C674" s="26" t="str">
        <f t="shared" si="82"/>
        <v>30.06.2025</v>
      </c>
      <c r="D674" s="26" t="s">
        <v>147</v>
      </c>
      <c r="E674" s="26">
        <v>1000</v>
      </c>
      <c r="F674" s="26" t="str">
        <f t="shared" si="79"/>
        <v>30.06.2025</v>
      </c>
      <c r="G674" s="26"/>
      <c r="H674" s="26" t="s">
        <v>148</v>
      </c>
      <c r="I674" s="26"/>
      <c r="J674" s="26" t="str">
        <f t="shared" si="80"/>
        <v xml:space="preserve"> MCS/JUNE-25</v>
      </c>
      <c r="K674" s="27" t="s">
        <v>860</v>
      </c>
      <c r="L674" s="26">
        <f t="shared" si="76"/>
        <v>50</v>
      </c>
      <c r="M674" s="28">
        <f>VLOOKUP(Z674,[1]MCS!$B$3:$C$453,2,0)</f>
        <v>4401030300</v>
      </c>
      <c r="N674" s="26"/>
      <c r="O674" s="45"/>
      <c r="P674" s="30">
        <v>-800</v>
      </c>
      <c r="Q674" s="31"/>
      <c r="R674" s="27" t="s">
        <v>151</v>
      </c>
      <c r="S674" s="26">
        <v>2100</v>
      </c>
      <c r="T674" s="46" t="s">
        <v>99</v>
      </c>
      <c r="U674" s="26"/>
      <c r="V674" s="26"/>
      <c r="W674" s="26"/>
      <c r="X674" s="33"/>
      <c r="Y674" s="34"/>
      <c r="Z674" s="33" t="s">
        <v>829</v>
      </c>
      <c r="AA674" s="26">
        <v>2025</v>
      </c>
    </row>
    <row r="675" spans="1:27" hidden="1" x14ac:dyDescent="0.35">
      <c r="A675" s="26">
        <v>1</v>
      </c>
      <c r="B675" s="26" t="str">
        <f t="shared" si="82"/>
        <v>MCS SAL/JUNE-25</v>
      </c>
      <c r="C675" s="26" t="str">
        <f t="shared" si="82"/>
        <v>30.06.2025</v>
      </c>
      <c r="D675" s="26" t="s">
        <v>147</v>
      </c>
      <c r="E675" s="26">
        <v>1000</v>
      </c>
      <c r="F675" s="26" t="str">
        <f t="shared" si="79"/>
        <v>30.06.2025</v>
      </c>
      <c r="G675" s="26"/>
      <c r="H675" s="26" t="s">
        <v>148</v>
      </c>
      <c r="I675" s="26"/>
      <c r="J675" s="26" t="str">
        <f t="shared" si="80"/>
        <v xml:space="preserve"> MCS/JUNE-25</v>
      </c>
      <c r="K675" s="27" t="s">
        <v>861</v>
      </c>
      <c r="L675" s="26">
        <f t="shared" si="76"/>
        <v>50</v>
      </c>
      <c r="M675" s="28">
        <f>VLOOKUP(Z675,[1]MCS!$B$3:$C$453,2,0)</f>
        <v>4401030300</v>
      </c>
      <c r="N675" s="26"/>
      <c r="O675" s="29"/>
      <c r="P675" s="30">
        <v>-400</v>
      </c>
      <c r="Q675" s="31"/>
      <c r="R675" s="27" t="s">
        <v>151</v>
      </c>
      <c r="S675" s="26">
        <v>2100</v>
      </c>
      <c r="T675" s="46" t="s">
        <v>80</v>
      </c>
      <c r="U675" s="26"/>
      <c r="V675" s="26"/>
      <c r="W675" s="26"/>
      <c r="X675" s="33"/>
      <c r="Y675" s="34"/>
      <c r="Z675" s="33" t="s">
        <v>829</v>
      </c>
      <c r="AA675" s="26">
        <v>2025</v>
      </c>
    </row>
    <row r="676" spans="1:27" hidden="1" x14ac:dyDescent="0.35">
      <c r="A676" s="26">
        <v>1</v>
      </c>
      <c r="B676" s="26" t="str">
        <f t="shared" ref="B676:C691" si="83">+B675</f>
        <v>MCS SAL/JUNE-25</v>
      </c>
      <c r="C676" s="26" t="str">
        <f t="shared" si="83"/>
        <v>30.06.2025</v>
      </c>
      <c r="D676" s="26" t="s">
        <v>147</v>
      </c>
      <c r="E676" s="26">
        <v>1000</v>
      </c>
      <c r="F676" s="26" t="str">
        <f t="shared" si="79"/>
        <v>30.06.2025</v>
      </c>
      <c r="G676" s="26"/>
      <c r="H676" s="26" t="s">
        <v>148</v>
      </c>
      <c r="I676" s="26"/>
      <c r="J676" s="26" t="str">
        <f t="shared" si="80"/>
        <v xml:space="preserve"> MCS/JUNE-25</v>
      </c>
      <c r="K676" s="27" t="s">
        <v>862</v>
      </c>
      <c r="L676" s="26">
        <f t="shared" si="76"/>
        <v>50</v>
      </c>
      <c r="M676" s="28">
        <f>VLOOKUP(Z676,[1]MCS!$B$3:$C$453,2,0)</f>
        <v>4401030300</v>
      </c>
      <c r="N676" s="26"/>
      <c r="O676" s="45"/>
      <c r="P676" s="30">
        <v>-400</v>
      </c>
      <c r="Q676" s="31"/>
      <c r="R676" s="27" t="s">
        <v>151</v>
      </c>
      <c r="S676" s="26">
        <v>2100</v>
      </c>
      <c r="T676" s="46" t="s">
        <v>98</v>
      </c>
      <c r="U676" s="26"/>
      <c r="V676" s="26"/>
      <c r="W676" s="26"/>
      <c r="X676" s="33"/>
      <c r="Y676" s="34"/>
      <c r="Z676" s="33" t="s">
        <v>829</v>
      </c>
      <c r="AA676" s="26">
        <v>2025</v>
      </c>
    </row>
    <row r="677" spans="1:27" hidden="1" x14ac:dyDescent="0.35">
      <c r="A677" s="26">
        <v>1</v>
      </c>
      <c r="B677" s="26" t="str">
        <f t="shared" si="83"/>
        <v>MCS SAL/JUNE-25</v>
      </c>
      <c r="C677" s="26" t="str">
        <f t="shared" si="83"/>
        <v>30.06.2025</v>
      </c>
      <c r="D677" s="26" t="s">
        <v>147</v>
      </c>
      <c r="E677" s="26">
        <v>1000</v>
      </c>
      <c r="F677" s="26" t="str">
        <f t="shared" si="79"/>
        <v>30.06.2025</v>
      </c>
      <c r="G677" s="26"/>
      <c r="H677" s="26" t="s">
        <v>148</v>
      </c>
      <c r="I677" s="26"/>
      <c r="J677" s="26" t="str">
        <f t="shared" si="80"/>
        <v xml:space="preserve"> MCS/JUNE-25</v>
      </c>
      <c r="K677" s="27" t="s">
        <v>863</v>
      </c>
      <c r="L677" s="26">
        <f t="shared" si="76"/>
        <v>50</v>
      </c>
      <c r="M677" s="28">
        <f>VLOOKUP(Z677,[1]MCS!$B$3:$C$453,2,0)</f>
        <v>4401030300</v>
      </c>
      <c r="N677" s="26"/>
      <c r="O677" s="29"/>
      <c r="P677" s="30">
        <v>-1000</v>
      </c>
      <c r="Q677" s="31"/>
      <c r="R677" s="27" t="s">
        <v>151</v>
      </c>
      <c r="S677" s="26">
        <v>2100</v>
      </c>
      <c r="T677" s="46" t="s">
        <v>104</v>
      </c>
      <c r="U677" s="26"/>
      <c r="V677" s="26"/>
      <c r="W677" s="26"/>
      <c r="X677" s="33"/>
      <c r="Y677" s="34"/>
      <c r="Z677" s="33" t="s">
        <v>829</v>
      </c>
      <c r="AA677" s="26">
        <v>2025</v>
      </c>
    </row>
    <row r="678" spans="1:27" hidden="1" x14ac:dyDescent="0.35">
      <c r="A678" s="26">
        <v>1</v>
      </c>
      <c r="B678" s="26" t="str">
        <f t="shared" si="83"/>
        <v>MCS SAL/JUNE-25</v>
      </c>
      <c r="C678" s="26" t="str">
        <f t="shared" si="83"/>
        <v>30.06.2025</v>
      </c>
      <c r="D678" s="26" t="s">
        <v>147</v>
      </c>
      <c r="E678" s="26">
        <v>1000</v>
      </c>
      <c r="F678" s="26" t="str">
        <f t="shared" si="79"/>
        <v>30.06.2025</v>
      </c>
      <c r="G678" s="26"/>
      <c r="H678" s="26" t="s">
        <v>148</v>
      </c>
      <c r="I678" s="26"/>
      <c r="J678" s="26" t="str">
        <f t="shared" si="80"/>
        <v xml:space="preserve"> MCS/JUNE-25</v>
      </c>
      <c r="K678" s="27" t="s">
        <v>864</v>
      </c>
      <c r="L678" s="26">
        <f t="shared" si="76"/>
        <v>50</v>
      </c>
      <c r="M678" s="28">
        <f>VLOOKUP(Z678,[1]MCS!$B$3:$C$453,2,0)</f>
        <v>4401030300</v>
      </c>
      <c r="N678" s="26"/>
      <c r="O678" s="29"/>
      <c r="P678" s="30">
        <v>-200</v>
      </c>
      <c r="Q678" s="31"/>
      <c r="R678" s="27" t="s">
        <v>151</v>
      </c>
      <c r="S678" s="26">
        <v>2100</v>
      </c>
      <c r="T678" s="46" t="s">
        <v>93</v>
      </c>
      <c r="U678" s="26"/>
      <c r="V678" s="26"/>
      <c r="W678" s="26"/>
      <c r="X678" s="33"/>
      <c r="Y678" s="34"/>
      <c r="Z678" s="33" t="s">
        <v>829</v>
      </c>
      <c r="AA678" s="26">
        <v>2025</v>
      </c>
    </row>
    <row r="679" spans="1:27" hidden="1" x14ac:dyDescent="0.35">
      <c r="A679" s="26">
        <v>1</v>
      </c>
      <c r="B679" s="26" t="str">
        <f t="shared" si="83"/>
        <v>MCS SAL/JUNE-25</v>
      </c>
      <c r="C679" s="26" t="str">
        <f t="shared" si="83"/>
        <v>30.06.2025</v>
      </c>
      <c r="D679" s="26" t="s">
        <v>147</v>
      </c>
      <c r="E679" s="26">
        <v>1000</v>
      </c>
      <c r="F679" s="26" t="str">
        <f t="shared" si="79"/>
        <v>30.06.2025</v>
      </c>
      <c r="G679" s="26"/>
      <c r="H679" s="26" t="s">
        <v>148</v>
      </c>
      <c r="I679" s="26"/>
      <c r="J679" s="26" t="str">
        <f t="shared" si="80"/>
        <v xml:space="preserve"> MCS/JUNE-25</v>
      </c>
      <c r="K679" s="27" t="s">
        <v>865</v>
      </c>
      <c r="L679" s="26">
        <f t="shared" si="76"/>
        <v>50</v>
      </c>
      <c r="M679" s="28">
        <f>VLOOKUP(Z679,[1]MCS!$B$3:$C$453,2,0)</f>
        <v>4401030300</v>
      </c>
      <c r="N679" s="26"/>
      <c r="O679" s="29"/>
      <c r="P679" s="30">
        <v>-200</v>
      </c>
      <c r="Q679" s="31"/>
      <c r="R679" s="27" t="s">
        <v>151</v>
      </c>
      <c r="S679" s="26">
        <v>2100</v>
      </c>
      <c r="T679" s="46" t="s">
        <v>91</v>
      </c>
      <c r="U679" s="26"/>
      <c r="V679" s="26"/>
      <c r="W679" s="26"/>
      <c r="X679" s="33"/>
      <c r="Y679" s="34"/>
      <c r="Z679" s="33" t="s">
        <v>829</v>
      </c>
      <c r="AA679" s="26">
        <v>2025</v>
      </c>
    </row>
    <row r="680" spans="1:27" hidden="1" x14ac:dyDescent="0.35">
      <c r="A680" s="26">
        <v>1</v>
      </c>
      <c r="B680" s="26" t="str">
        <f t="shared" si="83"/>
        <v>MCS SAL/JUNE-25</v>
      </c>
      <c r="C680" s="26" t="str">
        <f t="shared" si="83"/>
        <v>30.06.2025</v>
      </c>
      <c r="D680" s="26" t="s">
        <v>147</v>
      </c>
      <c r="E680" s="26">
        <v>1000</v>
      </c>
      <c r="F680" s="26" t="str">
        <f t="shared" si="79"/>
        <v>30.06.2025</v>
      </c>
      <c r="G680" s="26"/>
      <c r="H680" s="26" t="s">
        <v>148</v>
      </c>
      <c r="I680" s="26"/>
      <c r="J680" s="26" t="str">
        <f t="shared" si="80"/>
        <v xml:space="preserve"> MCS/JUNE-25</v>
      </c>
      <c r="K680" s="27" t="s">
        <v>866</v>
      </c>
      <c r="L680" s="26">
        <f t="shared" si="76"/>
        <v>50</v>
      </c>
      <c r="M680" s="28">
        <f>VLOOKUP(Z680,[1]MCS!$B$3:$C$453,2,0)</f>
        <v>4401030300</v>
      </c>
      <c r="N680" s="26"/>
      <c r="O680" s="29"/>
      <c r="P680" s="30">
        <v>-400</v>
      </c>
      <c r="Q680" s="31"/>
      <c r="R680" s="27" t="s">
        <v>151</v>
      </c>
      <c r="S680" s="26">
        <v>2100</v>
      </c>
      <c r="T680" s="46" t="s">
        <v>60</v>
      </c>
      <c r="U680" s="26"/>
      <c r="V680" s="26"/>
      <c r="W680" s="26"/>
      <c r="X680" s="33"/>
      <c r="Y680" s="34"/>
      <c r="Z680" s="33" t="s">
        <v>829</v>
      </c>
      <c r="AA680" s="26">
        <v>2025</v>
      </c>
    </row>
    <row r="681" spans="1:27" hidden="1" x14ac:dyDescent="0.35">
      <c r="A681" s="26">
        <v>1</v>
      </c>
      <c r="B681" s="26" t="str">
        <f t="shared" si="83"/>
        <v>MCS SAL/JUNE-25</v>
      </c>
      <c r="C681" s="26" t="str">
        <f t="shared" si="83"/>
        <v>30.06.2025</v>
      </c>
      <c r="D681" s="26" t="s">
        <v>147</v>
      </c>
      <c r="E681" s="26">
        <v>1000</v>
      </c>
      <c r="F681" s="26" t="str">
        <f t="shared" si="79"/>
        <v>30.06.2025</v>
      </c>
      <c r="G681" s="26"/>
      <c r="H681" s="26" t="s">
        <v>148</v>
      </c>
      <c r="I681" s="26"/>
      <c r="J681" s="26" t="str">
        <f t="shared" si="80"/>
        <v xml:space="preserve"> MCS/JUNE-25</v>
      </c>
      <c r="K681" s="27" t="s">
        <v>867</v>
      </c>
      <c r="L681" s="26">
        <f t="shared" si="76"/>
        <v>50</v>
      </c>
      <c r="M681" s="28">
        <f>VLOOKUP(Z681,[1]MCS!$B$3:$C$453,2,0)</f>
        <v>4401030300</v>
      </c>
      <c r="N681" s="26"/>
      <c r="O681" s="29"/>
      <c r="P681" s="30">
        <v>-200</v>
      </c>
      <c r="Q681" s="31"/>
      <c r="R681" s="27" t="s">
        <v>151</v>
      </c>
      <c r="S681" s="26">
        <v>2100</v>
      </c>
      <c r="T681" s="46" t="s">
        <v>107</v>
      </c>
      <c r="U681" s="26"/>
      <c r="V681" s="26"/>
      <c r="W681" s="26"/>
      <c r="X681" s="33"/>
      <c r="Y681" s="34"/>
      <c r="Z681" s="33" t="s">
        <v>829</v>
      </c>
      <c r="AA681" s="26">
        <v>2025</v>
      </c>
    </row>
    <row r="682" spans="1:27" hidden="1" x14ac:dyDescent="0.35">
      <c r="A682" s="26">
        <v>1</v>
      </c>
      <c r="B682" s="26" t="str">
        <f t="shared" si="83"/>
        <v>MCS SAL/JUNE-25</v>
      </c>
      <c r="C682" s="26" t="str">
        <f t="shared" si="83"/>
        <v>30.06.2025</v>
      </c>
      <c r="D682" s="26" t="s">
        <v>147</v>
      </c>
      <c r="E682" s="26">
        <v>1000</v>
      </c>
      <c r="F682" s="26" t="str">
        <f t="shared" si="79"/>
        <v>30.06.2025</v>
      </c>
      <c r="G682" s="26"/>
      <c r="H682" s="26" t="s">
        <v>148</v>
      </c>
      <c r="I682" s="26"/>
      <c r="J682" s="26" t="str">
        <f t="shared" si="80"/>
        <v xml:space="preserve"> MCS/JUNE-25</v>
      </c>
      <c r="K682" s="27" t="s">
        <v>868</v>
      </c>
      <c r="L682" s="26">
        <f t="shared" si="76"/>
        <v>50</v>
      </c>
      <c r="M682" s="28">
        <f>VLOOKUP(Z682,[1]MCS!$B$3:$C$453,2,0)</f>
        <v>4401030300</v>
      </c>
      <c r="N682" s="26"/>
      <c r="O682" s="29"/>
      <c r="P682" s="30">
        <v>-400</v>
      </c>
      <c r="Q682" s="31"/>
      <c r="R682" s="27" t="s">
        <v>151</v>
      </c>
      <c r="S682" s="26">
        <v>2100</v>
      </c>
      <c r="T682" s="46" t="s">
        <v>108</v>
      </c>
      <c r="U682" s="26"/>
      <c r="V682" s="26"/>
      <c r="W682" s="26"/>
      <c r="X682" s="33"/>
      <c r="Y682" s="34"/>
      <c r="Z682" s="33" t="s">
        <v>829</v>
      </c>
      <c r="AA682" s="26">
        <v>2025</v>
      </c>
    </row>
    <row r="683" spans="1:27" hidden="1" x14ac:dyDescent="0.35">
      <c r="A683" s="26">
        <v>1</v>
      </c>
      <c r="B683" s="26" t="str">
        <f t="shared" si="83"/>
        <v>MCS SAL/JUNE-25</v>
      </c>
      <c r="C683" s="26" t="str">
        <f t="shared" si="83"/>
        <v>30.06.2025</v>
      </c>
      <c r="D683" s="26" t="s">
        <v>147</v>
      </c>
      <c r="E683" s="26">
        <v>1000</v>
      </c>
      <c r="F683" s="26" t="str">
        <f t="shared" si="79"/>
        <v>30.06.2025</v>
      </c>
      <c r="G683" s="26"/>
      <c r="H683" s="26" t="s">
        <v>148</v>
      </c>
      <c r="I683" s="26"/>
      <c r="J683" s="26" t="str">
        <f t="shared" si="80"/>
        <v xml:space="preserve"> MCS/JUNE-25</v>
      </c>
      <c r="K683" s="27" t="s">
        <v>869</v>
      </c>
      <c r="L683" s="26">
        <f t="shared" si="76"/>
        <v>50</v>
      </c>
      <c r="M683" s="28">
        <f>VLOOKUP(Z683,[1]MCS!$B$3:$C$453,2,0)</f>
        <v>4401030300</v>
      </c>
      <c r="N683" s="26"/>
      <c r="O683" s="29"/>
      <c r="P683" s="30">
        <v>-600</v>
      </c>
      <c r="Q683" s="31"/>
      <c r="R683" s="27" t="s">
        <v>151</v>
      </c>
      <c r="S683" s="26">
        <v>2100</v>
      </c>
      <c r="T683" s="46" t="s">
        <v>106</v>
      </c>
      <c r="U683" s="26"/>
      <c r="V683" s="26"/>
      <c r="W683" s="26"/>
      <c r="X683" s="33"/>
      <c r="Y683" s="34"/>
      <c r="Z683" s="33" t="s">
        <v>829</v>
      </c>
      <c r="AA683" s="26">
        <v>2025</v>
      </c>
    </row>
    <row r="684" spans="1:27" hidden="1" x14ac:dyDescent="0.35">
      <c r="A684" s="26">
        <v>1</v>
      </c>
      <c r="B684" s="26" t="str">
        <f t="shared" si="83"/>
        <v>MCS SAL/JUNE-25</v>
      </c>
      <c r="C684" s="26" t="str">
        <f t="shared" si="83"/>
        <v>30.06.2025</v>
      </c>
      <c r="D684" s="26" t="s">
        <v>147</v>
      </c>
      <c r="E684" s="26">
        <v>1000</v>
      </c>
      <c r="F684" s="26" t="str">
        <f t="shared" si="79"/>
        <v>30.06.2025</v>
      </c>
      <c r="G684" s="26"/>
      <c r="H684" s="26" t="s">
        <v>148</v>
      </c>
      <c r="I684" s="26"/>
      <c r="J684" s="26" t="str">
        <f t="shared" si="80"/>
        <v xml:space="preserve"> MCS/JUNE-25</v>
      </c>
      <c r="K684" s="27" t="s">
        <v>870</v>
      </c>
      <c r="L684" s="26">
        <f t="shared" si="76"/>
        <v>50</v>
      </c>
      <c r="M684" s="28">
        <f>VLOOKUP(Z684,[1]MCS!$B$3:$C$453,2,0)</f>
        <v>4401030300</v>
      </c>
      <c r="N684" s="26"/>
      <c r="O684" s="29"/>
      <c r="P684" s="30">
        <v>-1000</v>
      </c>
      <c r="Q684" s="31"/>
      <c r="R684" s="27" t="s">
        <v>151</v>
      </c>
      <c r="S684" s="26">
        <v>2100</v>
      </c>
      <c r="T684" s="46" t="s">
        <v>109</v>
      </c>
      <c r="U684" s="26"/>
      <c r="V684" s="26"/>
      <c r="W684" s="26"/>
      <c r="X684" s="33"/>
      <c r="Y684" s="34"/>
      <c r="Z684" s="33" t="s">
        <v>829</v>
      </c>
      <c r="AA684" s="26">
        <v>2025</v>
      </c>
    </row>
    <row r="685" spans="1:27" hidden="1" x14ac:dyDescent="0.35">
      <c r="A685" s="26">
        <v>1</v>
      </c>
      <c r="B685" s="26" t="str">
        <f t="shared" si="83"/>
        <v>MCS SAL/JUNE-25</v>
      </c>
      <c r="C685" s="26" t="str">
        <f t="shared" si="83"/>
        <v>30.06.2025</v>
      </c>
      <c r="D685" s="26" t="s">
        <v>147</v>
      </c>
      <c r="E685" s="26">
        <v>1000</v>
      </c>
      <c r="F685" s="26" t="str">
        <f t="shared" si="79"/>
        <v>30.06.2025</v>
      </c>
      <c r="G685" s="26"/>
      <c r="H685" s="26" t="s">
        <v>148</v>
      </c>
      <c r="I685" s="26"/>
      <c r="J685" s="26" t="str">
        <f t="shared" si="80"/>
        <v xml:space="preserve"> MCS/JUNE-25</v>
      </c>
      <c r="K685" s="27" t="s">
        <v>871</v>
      </c>
      <c r="L685" s="26">
        <f t="shared" ref="L685:L748" si="84">IF(P685&gt;=0,40,50)</f>
        <v>50</v>
      </c>
      <c r="M685" s="28">
        <f>VLOOKUP(Z685,[1]MCS!$B$3:$C$453,2,0)</f>
        <v>4401030300</v>
      </c>
      <c r="N685" s="26"/>
      <c r="O685" s="29"/>
      <c r="P685" s="30">
        <v>-600</v>
      </c>
      <c r="Q685" s="31"/>
      <c r="R685" s="27" t="s">
        <v>151</v>
      </c>
      <c r="S685" s="26">
        <v>2100</v>
      </c>
      <c r="T685" s="46" t="s">
        <v>87</v>
      </c>
      <c r="U685" s="26"/>
      <c r="V685" s="26"/>
      <c r="W685" s="26"/>
      <c r="X685" s="33"/>
      <c r="Y685" s="34"/>
      <c r="Z685" s="33" t="s">
        <v>829</v>
      </c>
      <c r="AA685" s="26">
        <v>2025</v>
      </c>
    </row>
    <row r="686" spans="1:27" hidden="1" x14ac:dyDescent="0.35">
      <c r="A686" s="26">
        <v>1</v>
      </c>
      <c r="B686" s="26" t="str">
        <f t="shared" si="83"/>
        <v>MCS SAL/JUNE-25</v>
      </c>
      <c r="C686" s="26" t="str">
        <f t="shared" si="83"/>
        <v>30.06.2025</v>
      </c>
      <c r="D686" s="26" t="s">
        <v>147</v>
      </c>
      <c r="E686" s="26">
        <v>1000</v>
      </c>
      <c r="F686" s="26" t="str">
        <f t="shared" si="79"/>
        <v>30.06.2025</v>
      </c>
      <c r="G686" s="26"/>
      <c r="H686" s="26" t="s">
        <v>148</v>
      </c>
      <c r="I686" s="26"/>
      <c r="J686" s="26" t="str">
        <f t="shared" si="80"/>
        <v xml:space="preserve"> MCS/JUNE-25</v>
      </c>
      <c r="K686" s="27" t="s">
        <v>872</v>
      </c>
      <c r="L686" s="26">
        <f t="shared" si="84"/>
        <v>50</v>
      </c>
      <c r="M686" s="28">
        <f>VLOOKUP(Z686,[1]MCS!$B$3:$C$453,2,0)</f>
        <v>4401030300</v>
      </c>
      <c r="N686" s="26"/>
      <c r="O686" s="29"/>
      <c r="P686" s="30">
        <v>-1000</v>
      </c>
      <c r="Q686" s="31"/>
      <c r="R686" s="27" t="s">
        <v>151</v>
      </c>
      <c r="S686" s="26">
        <v>2100</v>
      </c>
      <c r="T686" s="46" t="s">
        <v>110</v>
      </c>
      <c r="U686" s="26"/>
      <c r="V686" s="26"/>
      <c r="W686" s="26"/>
      <c r="X686" s="33"/>
      <c r="Y686" s="34"/>
      <c r="Z686" s="33" t="s">
        <v>829</v>
      </c>
      <c r="AA686" s="26">
        <v>2025</v>
      </c>
    </row>
    <row r="687" spans="1:27" hidden="1" x14ac:dyDescent="0.35">
      <c r="A687" s="26">
        <v>1</v>
      </c>
      <c r="B687" s="26" t="str">
        <f t="shared" si="83"/>
        <v>MCS SAL/JUNE-25</v>
      </c>
      <c r="C687" s="26" t="str">
        <f t="shared" si="83"/>
        <v>30.06.2025</v>
      </c>
      <c r="D687" s="26" t="s">
        <v>147</v>
      </c>
      <c r="E687" s="26">
        <v>1000</v>
      </c>
      <c r="F687" s="26" t="str">
        <f t="shared" si="79"/>
        <v>30.06.2025</v>
      </c>
      <c r="G687" s="26"/>
      <c r="H687" s="26" t="s">
        <v>148</v>
      </c>
      <c r="I687" s="26"/>
      <c r="J687" s="26" t="str">
        <f t="shared" si="80"/>
        <v xml:space="preserve"> MCS/JUNE-25</v>
      </c>
      <c r="K687" s="27" t="s">
        <v>873</v>
      </c>
      <c r="L687" s="26">
        <f t="shared" si="84"/>
        <v>50</v>
      </c>
      <c r="M687" s="28">
        <f>VLOOKUP(Z687,[1]MCS!$B$3:$C$453,2,0)</f>
        <v>4401030300</v>
      </c>
      <c r="N687" s="26"/>
      <c r="O687" s="29"/>
      <c r="P687" s="30">
        <v>-200</v>
      </c>
      <c r="Q687" s="31"/>
      <c r="R687" s="27" t="s">
        <v>151</v>
      </c>
      <c r="S687" s="26">
        <v>2100</v>
      </c>
      <c r="T687" s="46" t="s">
        <v>112</v>
      </c>
      <c r="U687" s="26"/>
      <c r="V687" s="26"/>
      <c r="W687" s="26"/>
      <c r="X687" s="33"/>
      <c r="Y687" s="34"/>
      <c r="Z687" s="33" t="s">
        <v>829</v>
      </c>
      <c r="AA687" s="26">
        <v>2025</v>
      </c>
    </row>
    <row r="688" spans="1:27" hidden="1" x14ac:dyDescent="0.35">
      <c r="A688" s="26">
        <v>1</v>
      </c>
      <c r="B688" s="26" t="str">
        <f t="shared" si="83"/>
        <v>MCS SAL/JUNE-25</v>
      </c>
      <c r="C688" s="26" t="str">
        <f t="shared" si="83"/>
        <v>30.06.2025</v>
      </c>
      <c r="D688" s="26" t="s">
        <v>147</v>
      </c>
      <c r="E688" s="26">
        <v>1000</v>
      </c>
      <c r="F688" s="26" t="str">
        <f t="shared" si="79"/>
        <v>30.06.2025</v>
      </c>
      <c r="G688" s="26"/>
      <c r="H688" s="26" t="s">
        <v>148</v>
      </c>
      <c r="I688" s="26"/>
      <c r="J688" s="26" t="str">
        <f t="shared" si="80"/>
        <v xml:space="preserve"> MCS/JUNE-25</v>
      </c>
      <c r="K688" s="27" t="s">
        <v>874</v>
      </c>
      <c r="L688" s="26">
        <f t="shared" si="84"/>
        <v>50</v>
      </c>
      <c r="M688" s="28">
        <f>VLOOKUP(Z688,[1]MCS!$B$3:$C$453,2,0)</f>
        <v>4401030300</v>
      </c>
      <c r="N688" s="26"/>
      <c r="O688" s="29"/>
      <c r="P688" s="30">
        <v>-400</v>
      </c>
      <c r="Q688" s="31"/>
      <c r="R688" s="27" t="s">
        <v>151</v>
      </c>
      <c r="S688" s="26">
        <v>2100</v>
      </c>
      <c r="T688" s="46" t="s">
        <v>78</v>
      </c>
      <c r="U688" s="26"/>
      <c r="V688" s="26"/>
      <c r="W688" s="26"/>
      <c r="X688" s="33"/>
      <c r="Y688" s="34"/>
      <c r="Z688" s="33" t="s">
        <v>829</v>
      </c>
      <c r="AA688" s="26">
        <v>2025</v>
      </c>
    </row>
    <row r="689" spans="1:27" hidden="1" x14ac:dyDescent="0.35">
      <c r="A689" s="26">
        <v>1</v>
      </c>
      <c r="B689" s="26" t="str">
        <f t="shared" si="83"/>
        <v>MCS SAL/JUNE-25</v>
      </c>
      <c r="C689" s="26" t="str">
        <f t="shared" si="83"/>
        <v>30.06.2025</v>
      </c>
      <c r="D689" s="26" t="s">
        <v>147</v>
      </c>
      <c r="E689" s="26">
        <v>1000</v>
      </c>
      <c r="F689" s="26" t="str">
        <f t="shared" si="79"/>
        <v>30.06.2025</v>
      </c>
      <c r="G689" s="26"/>
      <c r="H689" s="26" t="s">
        <v>148</v>
      </c>
      <c r="I689" s="26"/>
      <c r="J689" s="26" t="str">
        <f t="shared" si="80"/>
        <v xml:space="preserve"> MCS/JUNE-25</v>
      </c>
      <c r="K689" s="27" t="s">
        <v>875</v>
      </c>
      <c r="L689" s="26">
        <f t="shared" si="84"/>
        <v>50</v>
      </c>
      <c r="M689" s="28">
        <f>VLOOKUP(Z689,[1]MCS!$B$3:$C$453,2,0)</f>
        <v>4401030300</v>
      </c>
      <c r="N689" s="26"/>
      <c r="O689" s="29"/>
      <c r="P689" s="30">
        <v>-200</v>
      </c>
      <c r="Q689" s="31"/>
      <c r="R689" s="27" t="s">
        <v>151</v>
      </c>
      <c r="S689" s="26">
        <v>2100</v>
      </c>
      <c r="T689" s="46" t="s">
        <v>111</v>
      </c>
      <c r="U689" s="26"/>
      <c r="V689" s="26"/>
      <c r="W689" s="26"/>
      <c r="X689" s="33"/>
      <c r="Y689" s="34"/>
      <c r="Z689" s="33" t="s">
        <v>829</v>
      </c>
      <c r="AA689" s="26">
        <v>2025</v>
      </c>
    </row>
    <row r="690" spans="1:27" hidden="1" x14ac:dyDescent="0.35">
      <c r="A690" s="26">
        <v>1</v>
      </c>
      <c r="B690" s="26" t="str">
        <f t="shared" si="83"/>
        <v>MCS SAL/JUNE-25</v>
      </c>
      <c r="C690" s="26" t="str">
        <f t="shared" si="83"/>
        <v>30.06.2025</v>
      </c>
      <c r="D690" s="26" t="s">
        <v>147</v>
      </c>
      <c r="E690" s="26">
        <v>1000</v>
      </c>
      <c r="F690" s="26" t="str">
        <f t="shared" si="79"/>
        <v>30.06.2025</v>
      </c>
      <c r="G690" s="26"/>
      <c r="H690" s="26" t="s">
        <v>148</v>
      </c>
      <c r="I690" s="26"/>
      <c r="J690" s="26" t="str">
        <f t="shared" si="80"/>
        <v xml:space="preserve"> MCS/JUNE-25</v>
      </c>
      <c r="K690" s="27" t="s">
        <v>876</v>
      </c>
      <c r="L690" s="26">
        <f t="shared" si="84"/>
        <v>50</v>
      </c>
      <c r="M690" s="28">
        <f>VLOOKUP(Z690,[1]MCS!$B$3:$C$453,2,0)</f>
        <v>4401030300</v>
      </c>
      <c r="N690" s="26"/>
      <c r="O690" s="29"/>
      <c r="P690" s="30">
        <v>-400</v>
      </c>
      <c r="Q690" s="31"/>
      <c r="R690" s="27" t="s">
        <v>151</v>
      </c>
      <c r="S690" s="26">
        <v>2100</v>
      </c>
      <c r="T690" s="46" t="s">
        <v>88</v>
      </c>
      <c r="U690" s="26"/>
      <c r="V690" s="26"/>
      <c r="W690" s="26"/>
      <c r="X690" s="33"/>
      <c r="Y690" s="34"/>
      <c r="Z690" s="33" t="s">
        <v>829</v>
      </c>
      <c r="AA690" s="26">
        <v>2025</v>
      </c>
    </row>
    <row r="691" spans="1:27" hidden="1" x14ac:dyDescent="0.35">
      <c r="A691" s="26">
        <v>1</v>
      </c>
      <c r="B691" s="26" t="str">
        <f t="shared" si="83"/>
        <v>MCS SAL/JUNE-25</v>
      </c>
      <c r="C691" s="26" t="str">
        <f t="shared" si="83"/>
        <v>30.06.2025</v>
      </c>
      <c r="D691" s="26" t="s">
        <v>147</v>
      </c>
      <c r="E691" s="26">
        <v>1000</v>
      </c>
      <c r="F691" s="26" t="str">
        <f t="shared" si="79"/>
        <v>30.06.2025</v>
      </c>
      <c r="G691" s="26"/>
      <c r="H691" s="26" t="s">
        <v>148</v>
      </c>
      <c r="I691" s="26"/>
      <c r="J691" s="26" t="str">
        <f t="shared" si="80"/>
        <v xml:space="preserve"> MCS/JUNE-25</v>
      </c>
      <c r="K691" s="27" t="s">
        <v>877</v>
      </c>
      <c r="L691" s="26">
        <f t="shared" si="84"/>
        <v>50</v>
      </c>
      <c r="M691" s="28">
        <f>VLOOKUP(Z691,[1]MCS!$B$3:$C$453,2,0)</f>
        <v>4401030300</v>
      </c>
      <c r="N691" s="26"/>
      <c r="O691" s="29"/>
      <c r="P691" s="30">
        <v>-200</v>
      </c>
      <c r="Q691" s="31"/>
      <c r="R691" s="27" t="s">
        <v>151</v>
      </c>
      <c r="S691" s="26">
        <v>2100</v>
      </c>
      <c r="T691" s="46" t="s">
        <v>114</v>
      </c>
      <c r="U691" s="26"/>
      <c r="V691" s="26"/>
      <c r="W691" s="26"/>
      <c r="X691" s="33"/>
      <c r="Y691" s="34"/>
      <c r="Z691" s="33" t="s">
        <v>829</v>
      </c>
      <c r="AA691" s="26">
        <v>2025</v>
      </c>
    </row>
    <row r="692" spans="1:27" hidden="1" x14ac:dyDescent="0.35">
      <c r="A692" s="26">
        <v>1</v>
      </c>
      <c r="B692" s="26" t="str">
        <f t="shared" ref="B692:C707" si="85">+B691</f>
        <v>MCS SAL/JUNE-25</v>
      </c>
      <c r="C692" s="26" t="str">
        <f t="shared" si="85"/>
        <v>30.06.2025</v>
      </c>
      <c r="D692" s="26" t="s">
        <v>147</v>
      </c>
      <c r="E692" s="26">
        <v>1000</v>
      </c>
      <c r="F692" s="26" t="str">
        <f t="shared" si="79"/>
        <v>30.06.2025</v>
      </c>
      <c r="G692" s="26"/>
      <c r="H692" s="26" t="s">
        <v>148</v>
      </c>
      <c r="I692" s="26"/>
      <c r="J692" s="26" t="str">
        <f t="shared" si="80"/>
        <v xml:space="preserve"> MCS/JUNE-25</v>
      </c>
      <c r="K692" s="27" t="s">
        <v>878</v>
      </c>
      <c r="L692" s="26">
        <f t="shared" si="84"/>
        <v>50</v>
      </c>
      <c r="M692" s="28">
        <f>VLOOKUP(Z692,[1]MCS!$B$3:$C$453,2,0)</f>
        <v>4401030300</v>
      </c>
      <c r="N692" s="26"/>
      <c r="O692" s="29"/>
      <c r="P692" s="30">
        <v>-200</v>
      </c>
      <c r="Q692" s="31"/>
      <c r="R692" s="27" t="s">
        <v>151</v>
      </c>
      <c r="S692" s="26">
        <v>2100</v>
      </c>
      <c r="T692" s="46" t="s">
        <v>115</v>
      </c>
      <c r="U692" s="26"/>
      <c r="V692" s="26"/>
      <c r="W692" s="26"/>
      <c r="X692" s="33"/>
      <c r="Y692" s="34"/>
      <c r="Z692" s="33" t="s">
        <v>829</v>
      </c>
      <c r="AA692" s="26">
        <v>2025</v>
      </c>
    </row>
    <row r="693" spans="1:27" hidden="1" x14ac:dyDescent="0.35">
      <c r="A693" s="26">
        <v>1</v>
      </c>
      <c r="B693" s="26" t="str">
        <f t="shared" si="85"/>
        <v>MCS SAL/JUNE-25</v>
      </c>
      <c r="C693" s="26" t="str">
        <f t="shared" si="85"/>
        <v>30.06.2025</v>
      </c>
      <c r="D693" s="26" t="s">
        <v>147</v>
      </c>
      <c r="E693" s="26">
        <v>1000</v>
      </c>
      <c r="F693" s="26" t="str">
        <f t="shared" si="79"/>
        <v>30.06.2025</v>
      </c>
      <c r="G693" s="26"/>
      <c r="H693" s="26" t="s">
        <v>148</v>
      </c>
      <c r="I693" s="26"/>
      <c r="J693" s="26" t="str">
        <f t="shared" si="80"/>
        <v xml:space="preserve"> MCS/JUNE-25</v>
      </c>
      <c r="K693" s="27" t="s">
        <v>879</v>
      </c>
      <c r="L693" s="26">
        <f t="shared" si="84"/>
        <v>50</v>
      </c>
      <c r="M693" s="28">
        <f>VLOOKUP(Z693,[1]MCS!$B$3:$C$453,2,0)</f>
        <v>4401030300</v>
      </c>
      <c r="N693" s="26"/>
      <c r="O693" s="29"/>
      <c r="P693" s="30">
        <v>-200</v>
      </c>
      <c r="Q693" s="31"/>
      <c r="R693" s="27" t="s">
        <v>151</v>
      </c>
      <c r="S693" s="26">
        <v>2100</v>
      </c>
      <c r="T693" s="46" t="s">
        <v>86</v>
      </c>
      <c r="U693" s="26"/>
      <c r="V693" s="26"/>
      <c r="W693" s="26"/>
      <c r="X693" s="33"/>
      <c r="Y693" s="34"/>
      <c r="Z693" s="33" t="s">
        <v>829</v>
      </c>
      <c r="AA693" s="26">
        <v>2025</v>
      </c>
    </row>
    <row r="694" spans="1:27" hidden="1" x14ac:dyDescent="0.35">
      <c r="A694" s="26">
        <v>1</v>
      </c>
      <c r="B694" s="26" t="str">
        <f t="shared" si="85"/>
        <v>MCS SAL/JUNE-25</v>
      </c>
      <c r="C694" s="26" t="str">
        <f t="shared" si="85"/>
        <v>30.06.2025</v>
      </c>
      <c r="D694" s="26" t="s">
        <v>147</v>
      </c>
      <c r="E694" s="26">
        <v>1000</v>
      </c>
      <c r="F694" s="26" t="str">
        <f t="shared" si="79"/>
        <v>30.06.2025</v>
      </c>
      <c r="G694" s="26"/>
      <c r="H694" s="26" t="s">
        <v>148</v>
      </c>
      <c r="I694" s="26"/>
      <c r="J694" s="26" t="str">
        <f t="shared" si="80"/>
        <v xml:space="preserve"> MCS/JUNE-25</v>
      </c>
      <c r="K694" s="27" t="s">
        <v>880</v>
      </c>
      <c r="L694" s="26">
        <f t="shared" si="84"/>
        <v>50</v>
      </c>
      <c r="M694" s="28">
        <f>VLOOKUP(Z694,[1]MCS!$B$3:$C$453,2,0)</f>
        <v>4701193800</v>
      </c>
      <c r="N694" s="26"/>
      <c r="O694" s="45"/>
      <c r="P694" s="30">
        <v>-1705</v>
      </c>
      <c r="Q694" s="31"/>
      <c r="R694" s="27" t="s">
        <v>151</v>
      </c>
      <c r="S694" s="26">
        <v>2100</v>
      </c>
      <c r="T694" s="32" t="s">
        <v>62</v>
      </c>
      <c r="U694" s="26"/>
      <c r="V694" s="26"/>
      <c r="W694" s="26"/>
      <c r="X694" s="33"/>
      <c r="Y694" s="34"/>
      <c r="Z694" s="33" t="s">
        <v>881</v>
      </c>
      <c r="AA694" s="26">
        <v>2025</v>
      </c>
    </row>
    <row r="695" spans="1:27" hidden="1" x14ac:dyDescent="0.35">
      <c r="A695" s="26">
        <v>1</v>
      </c>
      <c r="B695" s="26" t="str">
        <f t="shared" si="85"/>
        <v>MCS SAL/JUNE-25</v>
      </c>
      <c r="C695" s="26" t="str">
        <f t="shared" si="85"/>
        <v>30.06.2025</v>
      </c>
      <c r="D695" s="26" t="s">
        <v>147</v>
      </c>
      <c r="E695" s="26">
        <v>1000</v>
      </c>
      <c r="F695" s="26" t="str">
        <f t="shared" si="79"/>
        <v>30.06.2025</v>
      </c>
      <c r="G695" s="26"/>
      <c r="H695" s="26" t="s">
        <v>148</v>
      </c>
      <c r="I695" s="26"/>
      <c r="J695" s="26" t="str">
        <f t="shared" si="80"/>
        <v xml:space="preserve"> MCS/JUNE-25</v>
      </c>
      <c r="K695" s="27" t="s">
        <v>882</v>
      </c>
      <c r="L695" s="26">
        <f t="shared" si="84"/>
        <v>50</v>
      </c>
      <c r="M695" s="28">
        <f>VLOOKUP(Z695,[1]MCS!$B$3:$C$453,2,0)</f>
        <v>4701193800</v>
      </c>
      <c r="N695" s="26"/>
      <c r="O695" s="45"/>
      <c r="P695" s="30">
        <v>-55</v>
      </c>
      <c r="Q695" s="31"/>
      <c r="R695" s="27" t="s">
        <v>151</v>
      </c>
      <c r="S695" s="26">
        <v>2100</v>
      </c>
      <c r="T695" s="32" t="s">
        <v>86</v>
      </c>
      <c r="U695" s="26"/>
      <c r="V695" s="26"/>
      <c r="W695" s="26"/>
      <c r="X695" s="33"/>
      <c r="Y695" s="34"/>
      <c r="Z695" s="33" t="s">
        <v>881</v>
      </c>
      <c r="AA695" s="26">
        <v>2025</v>
      </c>
    </row>
    <row r="696" spans="1:27" hidden="1" x14ac:dyDescent="0.35">
      <c r="A696" s="26">
        <v>1</v>
      </c>
      <c r="B696" s="26" t="str">
        <f t="shared" si="85"/>
        <v>MCS SAL/JUNE-25</v>
      </c>
      <c r="C696" s="26" t="str">
        <f t="shared" si="85"/>
        <v>30.06.2025</v>
      </c>
      <c r="D696" s="26" t="s">
        <v>147</v>
      </c>
      <c r="E696" s="26">
        <v>1000</v>
      </c>
      <c r="F696" s="26" t="str">
        <f t="shared" si="79"/>
        <v>30.06.2025</v>
      </c>
      <c r="G696" s="26"/>
      <c r="H696" s="26" t="s">
        <v>148</v>
      </c>
      <c r="I696" s="26"/>
      <c r="J696" s="26" t="str">
        <f t="shared" si="80"/>
        <v xml:space="preserve"> MCS/JUNE-25</v>
      </c>
      <c r="K696" s="27" t="s">
        <v>883</v>
      </c>
      <c r="L696" s="26">
        <f t="shared" si="84"/>
        <v>50</v>
      </c>
      <c r="M696" s="28">
        <f>VLOOKUP(Z696,[1]MCS!$B$3:$C$453,2,0)</f>
        <v>4701193800</v>
      </c>
      <c r="N696" s="26"/>
      <c r="O696" s="45"/>
      <c r="P696" s="30">
        <v>-825</v>
      </c>
      <c r="Q696" s="31"/>
      <c r="R696" s="27" t="s">
        <v>151</v>
      </c>
      <c r="S696" s="26">
        <v>2100</v>
      </c>
      <c r="T696" s="32" t="s">
        <v>102</v>
      </c>
      <c r="U696" s="26"/>
      <c r="V696" s="26"/>
      <c r="W696" s="26"/>
      <c r="X696" s="33"/>
      <c r="Y696" s="34"/>
      <c r="Z696" s="33" t="s">
        <v>881</v>
      </c>
      <c r="AA696" s="26">
        <v>2025</v>
      </c>
    </row>
    <row r="697" spans="1:27" hidden="1" x14ac:dyDescent="0.35">
      <c r="A697" s="26">
        <v>1</v>
      </c>
      <c r="B697" s="26" t="str">
        <f t="shared" si="85"/>
        <v>MCS SAL/JUNE-25</v>
      </c>
      <c r="C697" s="26" t="str">
        <f t="shared" si="85"/>
        <v>30.06.2025</v>
      </c>
      <c r="D697" s="26" t="s">
        <v>147</v>
      </c>
      <c r="E697" s="26">
        <v>1000</v>
      </c>
      <c r="F697" s="26" t="str">
        <f t="shared" si="79"/>
        <v>30.06.2025</v>
      </c>
      <c r="G697" s="26"/>
      <c r="H697" s="26" t="s">
        <v>148</v>
      </c>
      <c r="I697" s="26"/>
      <c r="J697" s="26" t="str">
        <f t="shared" si="80"/>
        <v xml:space="preserve"> MCS/JUNE-25</v>
      </c>
      <c r="K697" s="27" t="s">
        <v>884</v>
      </c>
      <c r="L697" s="26">
        <f t="shared" si="84"/>
        <v>50</v>
      </c>
      <c r="M697" s="28">
        <f>VLOOKUP(Z697,[1]MCS!$B$3:$C$453,2,0)</f>
        <v>4701193800</v>
      </c>
      <c r="N697" s="26"/>
      <c r="O697" s="45"/>
      <c r="P697" s="30">
        <v>-3850</v>
      </c>
      <c r="Q697" s="31"/>
      <c r="R697" s="27" t="s">
        <v>151</v>
      </c>
      <c r="S697" s="26">
        <v>2100</v>
      </c>
      <c r="T697" s="32" t="s">
        <v>98</v>
      </c>
      <c r="U697" s="26"/>
      <c r="V697" s="26"/>
      <c r="W697" s="26"/>
      <c r="X697" s="33"/>
      <c r="Y697" s="34"/>
      <c r="Z697" s="33" t="s">
        <v>881</v>
      </c>
      <c r="AA697" s="26">
        <v>2025</v>
      </c>
    </row>
    <row r="698" spans="1:27" hidden="1" x14ac:dyDescent="0.35">
      <c r="A698" s="26">
        <v>1</v>
      </c>
      <c r="B698" s="26" t="str">
        <f t="shared" si="85"/>
        <v>MCS SAL/JUNE-25</v>
      </c>
      <c r="C698" s="26" t="str">
        <f t="shared" si="85"/>
        <v>30.06.2025</v>
      </c>
      <c r="D698" s="26" t="s">
        <v>147</v>
      </c>
      <c r="E698" s="26">
        <v>1000</v>
      </c>
      <c r="F698" s="26" t="str">
        <f t="shared" si="79"/>
        <v>30.06.2025</v>
      </c>
      <c r="G698" s="26"/>
      <c r="H698" s="26" t="s">
        <v>148</v>
      </c>
      <c r="I698" s="26"/>
      <c r="J698" s="26" t="str">
        <f t="shared" si="80"/>
        <v xml:space="preserve"> MCS/JUNE-25</v>
      </c>
      <c r="K698" s="27" t="s">
        <v>885</v>
      </c>
      <c r="L698" s="26">
        <f t="shared" si="84"/>
        <v>50</v>
      </c>
      <c r="M698" s="28">
        <f>VLOOKUP(Z698,[1]MCS!$B$3:$C$453,2,0)</f>
        <v>4701193800</v>
      </c>
      <c r="N698" s="26"/>
      <c r="O698" s="45"/>
      <c r="P698" s="30">
        <v>-2365</v>
      </c>
      <c r="Q698" s="31"/>
      <c r="R698" s="27" t="s">
        <v>151</v>
      </c>
      <c r="S698" s="26">
        <v>2100</v>
      </c>
      <c r="T698" s="32" t="s">
        <v>68</v>
      </c>
      <c r="U698" s="26"/>
      <c r="V698" s="26"/>
      <c r="W698" s="26"/>
      <c r="X698" s="33"/>
      <c r="Y698" s="34"/>
      <c r="Z698" s="33" t="s">
        <v>881</v>
      </c>
      <c r="AA698" s="26">
        <v>2025</v>
      </c>
    </row>
    <row r="699" spans="1:27" hidden="1" x14ac:dyDescent="0.35">
      <c r="A699" s="26">
        <v>1</v>
      </c>
      <c r="B699" s="26" t="str">
        <f t="shared" si="85"/>
        <v>MCS SAL/JUNE-25</v>
      </c>
      <c r="C699" s="26" t="str">
        <f t="shared" si="85"/>
        <v>30.06.2025</v>
      </c>
      <c r="D699" s="26" t="s">
        <v>147</v>
      </c>
      <c r="E699" s="26">
        <v>1000</v>
      </c>
      <c r="F699" s="26" t="str">
        <f t="shared" si="79"/>
        <v>30.06.2025</v>
      </c>
      <c r="G699" s="26"/>
      <c r="H699" s="26" t="s">
        <v>148</v>
      </c>
      <c r="I699" s="26"/>
      <c r="J699" s="26" t="str">
        <f t="shared" si="80"/>
        <v xml:space="preserve"> MCS/JUNE-25</v>
      </c>
      <c r="K699" s="27" t="s">
        <v>886</v>
      </c>
      <c r="L699" s="26">
        <f t="shared" si="84"/>
        <v>50</v>
      </c>
      <c r="M699" s="28">
        <f>VLOOKUP(Z699,[1]MCS!$B$3:$C$453,2,0)</f>
        <v>4701193800</v>
      </c>
      <c r="N699" s="26"/>
      <c r="O699" s="45"/>
      <c r="P699" s="30">
        <v>-385</v>
      </c>
      <c r="Q699" s="31"/>
      <c r="R699" s="27" t="s">
        <v>151</v>
      </c>
      <c r="S699" s="26">
        <v>2100</v>
      </c>
      <c r="T699" s="32" t="s">
        <v>91</v>
      </c>
      <c r="U699" s="26"/>
      <c r="V699" s="26"/>
      <c r="W699" s="26"/>
      <c r="X699" s="33"/>
      <c r="Y699" s="34"/>
      <c r="Z699" s="33" t="s">
        <v>881</v>
      </c>
      <c r="AA699" s="26">
        <v>2025</v>
      </c>
    </row>
    <row r="700" spans="1:27" hidden="1" x14ac:dyDescent="0.35">
      <c r="A700" s="26">
        <v>1</v>
      </c>
      <c r="B700" s="26" t="str">
        <f t="shared" si="85"/>
        <v>MCS SAL/JUNE-25</v>
      </c>
      <c r="C700" s="26" t="str">
        <f t="shared" si="85"/>
        <v>30.06.2025</v>
      </c>
      <c r="D700" s="26" t="s">
        <v>147</v>
      </c>
      <c r="E700" s="26">
        <v>1000</v>
      </c>
      <c r="F700" s="26" t="str">
        <f t="shared" si="79"/>
        <v>30.06.2025</v>
      </c>
      <c r="G700" s="26"/>
      <c r="H700" s="26" t="s">
        <v>148</v>
      </c>
      <c r="I700" s="26"/>
      <c r="J700" s="26" t="str">
        <f t="shared" si="80"/>
        <v xml:space="preserve"> MCS/JUNE-25</v>
      </c>
      <c r="K700" s="27" t="s">
        <v>887</v>
      </c>
      <c r="L700" s="26">
        <f t="shared" si="84"/>
        <v>50</v>
      </c>
      <c r="M700" s="28">
        <f>VLOOKUP(Z700,[1]MCS!$B$3:$C$453,2,0)</f>
        <v>4701193800</v>
      </c>
      <c r="N700" s="26"/>
      <c r="O700" s="45"/>
      <c r="P700" s="30">
        <v>-4070</v>
      </c>
      <c r="Q700" s="31"/>
      <c r="R700" s="27" t="s">
        <v>151</v>
      </c>
      <c r="S700" s="26">
        <v>2100</v>
      </c>
      <c r="T700" s="32" t="s">
        <v>104</v>
      </c>
      <c r="U700" s="26"/>
      <c r="V700" s="26"/>
      <c r="W700" s="26"/>
      <c r="X700" s="33"/>
      <c r="Y700" s="34"/>
      <c r="Z700" s="33" t="s">
        <v>881</v>
      </c>
      <c r="AA700" s="26">
        <v>2025</v>
      </c>
    </row>
    <row r="701" spans="1:27" hidden="1" x14ac:dyDescent="0.35">
      <c r="A701" s="26">
        <v>1</v>
      </c>
      <c r="B701" s="26" t="str">
        <f t="shared" si="85"/>
        <v>MCS SAL/JUNE-25</v>
      </c>
      <c r="C701" s="26" t="str">
        <f t="shared" si="85"/>
        <v>30.06.2025</v>
      </c>
      <c r="D701" s="26" t="s">
        <v>147</v>
      </c>
      <c r="E701" s="26">
        <v>1000</v>
      </c>
      <c r="F701" s="26" t="str">
        <f t="shared" si="79"/>
        <v>30.06.2025</v>
      </c>
      <c r="G701" s="26"/>
      <c r="H701" s="26" t="s">
        <v>148</v>
      </c>
      <c r="I701" s="26"/>
      <c r="J701" s="26" t="str">
        <f t="shared" si="80"/>
        <v xml:space="preserve"> MCS/JUNE-25</v>
      </c>
      <c r="K701" s="27" t="s">
        <v>888</v>
      </c>
      <c r="L701" s="26">
        <f t="shared" si="84"/>
        <v>50</v>
      </c>
      <c r="M701" s="28">
        <f>VLOOKUP(Z701,[1]MCS!$B$3:$C$453,2,0)</f>
        <v>4701193800</v>
      </c>
      <c r="N701" s="26"/>
      <c r="O701" s="29"/>
      <c r="P701" s="30">
        <v>-2695</v>
      </c>
      <c r="Q701" s="31"/>
      <c r="R701" s="27" t="s">
        <v>151</v>
      </c>
      <c r="S701" s="26">
        <v>2100</v>
      </c>
      <c r="T701" s="32" t="s">
        <v>106</v>
      </c>
      <c r="U701" s="26"/>
      <c r="V701" s="26"/>
      <c r="W701" s="26"/>
      <c r="X701" s="33"/>
      <c r="Y701" s="34"/>
      <c r="Z701" s="33" t="s">
        <v>881</v>
      </c>
      <c r="AA701" s="26">
        <v>2025</v>
      </c>
    </row>
    <row r="702" spans="1:27" hidden="1" x14ac:dyDescent="0.35">
      <c r="A702" s="26">
        <v>1</v>
      </c>
      <c r="B702" s="26" t="str">
        <f t="shared" si="85"/>
        <v>MCS SAL/JUNE-25</v>
      </c>
      <c r="C702" s="26" t="str">
        <f t="shared" si="85"/>
        <v>30.06.2025</v>
      </c>
      <c r="D702" s="26" t="s">
        <v>147</v>
      </c>
      <c r="E702" s="26">
        <v>1000</v>
      </c>
      <c r="F702" s="26" t="str">
        <f t="shared" si="79"/>
        <v>30.06.2025</v>
      </c>
      <c r="G702" s="26"/>
      <c r="H702" s="26" t="s">
        <v>148</v>
      </c>
      <c r="I702" s="26"/>
      <c r="J702" s="26" t="str">
        <f t="shared" si="80"/>
        <v xml:space="preserve"> MCS/JUNE-25</v>
      </c>
      <c r="K702" s="27" t="s">
        <v>889</v>
      </c>
      <c r="L702" s="26">
        <f t="shared" si="84"/>
        <v>50</v>
      </c>
      <c r="M702" s="28">
        <f>VLOOKUP(Z702,[1]MCS!$B$3:$C$453,2,0)</f>
        <v>4701193800</v>
      </c>
      <c r="N702" s="26"/>
      <c r="O702" s="45"/>
      <c r="P702" s="30">
        <v>-3080</v>
      </c>
      <c r="Q702" s="31"/>
      <c r="R702" s="27" t="s">
        <v>151</v>
      </c>
      <c r="S702" s="26">
        <v>2100</v>
      </c>
      <c r="T702" s="32" t="s">
        <v>69</v>
      </c>
      <c r="U702" s="26"/>
      <c r="V702" s="26"/>
      <c r="W702" s="26"/>
      <c r="X702" s="33"/>
      <c r="Y702" s="34"/>
      <c r="Z702" s="33" t="s">
        <v>881</v>
      </c>
      <c r="AA702" s="26">
        <v>2025</v>
      </c>
    </row>
    <row r="703" spans="1:27" hidden="1" x14ac:dyDescent="0.35">
      <c r="A703" s="26">
        <v>1</v>
      </c>
      <c r="B703" s="26" t="str">
        <f t="shared" si="85"/>
        <v>MCS SAL/JUNE-25</v>
      </c>
      <c r="C703" s="26" t="str">
        <f t="shared" si="85"/>
        <v>30.06.2025</v>
      </c>
      <c r="D703" s="26" t="s">
        <v>147</v>
      </c>
      <c r="E703" s="26">
        <v>1000</v>
      </c>
      <c r="F703" s="26" t="str">
        <f t="shared" si="79"/>
        <v>30.06.2025</v>
      </c>
      <c r="G703" s="26"/>
      <c r="H703" s="26" t="s">
        <v>148</v>
      </c>
      <c r="I703" s="26"/>
      <c r="J703" s="26" t="str">
        <f t="shared" si="80"/>
        <v xml:space="preserve"> MCS/JUNE-25</v>
      </c>
      <c r="K703" s="27" t="s">
        <v>890</v>
      </c>
      <c r="L703" s="26">
        <f t="shared" si="84"/>
        <v>50</v>
      </c>
      <c r="M703" s="28">
        <f>VLOOKUP(Z703,[1]MCS!$B$3:$C$453,2,0)</f>
        <v>4701193800</v>
      </c>
      <c r="N703" s="26"/>
      <c r="O703" s="29"/>
      <c r="P703" s="30">
        <v>-2695</v>
      </c>
      <c r="Q703" s="31"/>
      <c r="R703" s="27" t="s">
        <v>151</v>
      </c>
      <c r="S703" s="26">
        <v>2100</v>
      </c>
      <c r="T703" s="32" t="s">
        <v>77</v>
      </c>
      <c r="U703" s="26"/>
      <c r="V703" s="26"/>
      <c r="W703" s="26"/>
      <c r="X703" s="33"/>
      <c r="Y703" s="34"/>
      <c r="Z703" s="33" t="s">
        <v>881</v>
      </c>
      <c r="AA703" s="26">
        <v>2025</v>
      </c>
    </row>
    <row r="704" spans="1:27" hidden="1" x14ac:dyDescent="0.35">
      <c r="A704" s="26">
        <v>1</v>
      </c>
      <c r="B704" s="26" t="str">
        <f t="shared" si="85"/>
        <v>MCS SAL/JUNE-25</v>
      </c>
      <c r="C704" s="26" t="str">
        <f t="shared" si="85"/>
        <v>30.06.2025</v>
      </c>
      <c r="D704" s="26" t="s">
        <v>147</v>
      </c>
      <c r="E704" s="26">
        <v>1000</v>
      </c>
      <c r="F704" s="26" t="str">
        <f t="shared" si="79"/>
        <v>30.06.2025</v>
      </c>
      <c r="G704" s="26"/>
      <c r="H704" s="26" t="s">
        <v>148</v>
      </c>
      <c r="I704" s="26"/>
      <c r="J704" s="26" t="str">
        <f t="shared" si="80"/>
        <v xml:space="preserve"> MCS/JUNE-25</v>
      </c>
      <c r="K704" s="27" t="s">
        <v>891</v>
      </c>
      <c r="L704" s="26">
        <f t="shared" si="84"/>
        <v>50</v>
      </c>
      <c r="M704" s="28">
        <f>VLOOKUP(Z704,[1]MCS!$B$3:$C$453,2,0)</f>
        <v>4701193800</v>
      </c>
      <c r="N704" s="26"/>
      <c r="O704" s="29"/>
      <c r="P704" s="30">
        <v>-5555</v>
      </c>
      <c r="Q704" s="31"/>
      <c r="R704" s="27" t="s">
        <v>151</v>
      </c>
      <c r="S704" s="26">
        <v>2100</v>
      </c>
      <c r="T704" s="32" t="s">
        <v>60</v>
      </c>
      <c r="U704" s="26"/>
      <c r="V704" s="26"/>
      <c r="W704" s="26"/>
      <c r="X704" s="33"/>
      <c r="Y704" s="34"/>
      <c r="Z704" s="33" t="s">
        <v>881</v>
      </c>
      <c r="AA704" s="26">
        <v>2025</v>
      </c>
    </row>
    <row r="705" spans="1:27" hidden="1" x14ac:dyDescent="0.35">
      <c r="A705" s="26">
        <v>1</v>
      </c>
      <c r="B705" s="26" t="str">
        <f t="shared" si="85"/>
        <v>MCS SAL/JUNE-25</v>
      </c>
      <c r="C705" s="26" t="str">
        <f t="shared" si="85"/>
        <v>30.06.2025</v>
      </c>
      <c r="D705" s="26" t="s">
        <v>147</v>
      </c>
      <c r="E705" s="26">
        <v>1000</v>
      </c>
      <c r="F705" s="26" t="str">
        <f t="shared" si="79"/>
        <v>30.06.2025</v>
      </c>
      <c r="G705" s="26"/>
      <c r="H705" s="26" t="s">
        <v>148</v>
      </c>
      <c r="I705" s="26"/>
      <c r="J705" s="26" t="str">
        <f t="shared" si="80"/>
        <v xml:space="preserve"> MCS/JUNE-25</v>
      </c>
      <c r="K705" s="27" t="s">
        <v>892</v>
      </c>
      <c r="L705" s="26">
        <f t="shared" si="84"/>
        <v>50</v>
      </c>
      <c r="M705" s="28">
        <f>VLOOKUP(Z705,[1]MCS!$B$3:$C$453,2,0)</f>
        <v>4701193800</v>
      </c>
      <c r="N705" s="26"/>
      <c r="O705" s="29"/>
      <c r="P705" s="30">
        <v>-2970</v>
      </c>
      <c r="Q705" s="31"/>
      <c r="R705" s="27" t="s">
        <v>151</v>
      </c>
      <c r="S705" s="26">
        <v>2100</v>
      </c>
      <c r="T705" s="32" t="s">
        <v>109</v>
      </c>
      <c r="U705" s="26"/>
      <c r="V705" s="26"/>
      <c r="W705" s="26"/>
      <c r="X705" s="33"/>
      <c r="Y705" s="34"/>
      <c r="Z705" s="33" t="s">
        <v>881</v>
      </c>
      <c r="AA705" s="26">
        <v>2025</v>
      </c>
    </row>
    <row r="706" spans="1:27" hidden="1" x14ac:dyDescent="0.35">
      <c r="A706" s="26">
        <v>1</v>
      </c>
      <c r="B706" s="26" t="str">
        <f t="shared" si="85"/>
        <v>MCS SAL/JUNE-25</v>
      </c>
      <c r="C706" s="26" t="str">
        <f t="shared" si="85"/>
        <v>30.06.2025</v>
      </c>
      <c r="D706" s="26" t="s">
        <v>147</v>
      </c>
      <c r="E706" s="26">
        <v>1000</v>
      </c>
      <c r="F706" s="26" t="str">
        <f t="shared" si="79"/>
        <v>30.06.2025</v>
      </c>
      <c r="G706" s="26"/>
      <c r="H706" s="26" t="s">
        <v>148</v>
      </c>
      <c r="I706" s="26"/>
      <c r="J706" s="26" t="str">
        <f t="shared" si="80"/>
        <v xml:space="preserve"> MCS/JUNE-25</v>
      </c>
      <c r="K706" s="27" t="s">
        <v>893</v>
      </c>
      <c r="L706" s="26">
        <f t="shared" si="84"/>
        <v>50</v>
      </c>
      <c r="M706" s="28">
        <f>VLOOKUP(Z706,[1]MCS!$B$3:$C$453,2,0)</f>
        <v>4701193800</v>
      </c>
      <c r="N706" s="26"/>
      <c r="O706" s="29"/>
      <c r="P706" s="30">
        <v>-440</v>
      </c>
      <c r="Q706" s="31"/>
      <c r="R706" s="27" t="s">
        <v>151</v>
      </c>
      <c r="S706" s="26">
        <v>2100</v>
      </c>
      <c r="T706" s="32" t="s">
        <v>92</v>
      </c>
      <c r="U706" s="26"/>
      <c r="V706" s="26"/>
      <c r="W706" s="26"/>
      <c r="X706" s="33"/>
      <c r="Y706" s="34"/>
      <c r="Z706" s="33" t="s">
        <v>881</v>
      </c>
      <c r="AA706" s="26">
        <v>2025</v>
      </c>
    </row>
    <row r="707" spans="1:27" hidden="1" x14ac:dyDescent="0.35">
      <c r="A707" s="26">
        <v>1</v>
      </c>
      <c r="B707" s="26" t="str">
        <f t="shared" si="85"/>
        <v>MCS SAL/JUNE-25</v>
      </c>
      <c r="C707" s="26" t="str">
        <f t="shared" si="85"/>
        <v>30.06.2025</v>
      </c>
      <c r="D707" s="26" t="s">
        <v>147</v>
      </c>
      <c r="E707" s="26">
        <v>1000</v>
      </c>
      <c r="F707" s="26" t="str">
        <f t="shared" si="79"/>
        <v>30.06.2025</v>
      </c>
      <c r="G707" s="26"/>
      <c r="H707" s="26" t="s">
        <v>148</v>
      </c>
      <c r="I707" s="26"/>
      <c r="J707" s="26" t="str">
        <f t="shared" si="80"/>
        <v xml:space="preserve"> MCS/JUNE-25</v>
      </c>
      <c r="K707" s="27" t="s">
        <v>894</v>
      </c>
      <c r="L707" s="26">
        <f t="shared" si="84"/>
        <v>50</v>
      </c>
      <c r="M707" s="28">
        <f>VLOOKUP(Z707,[1]MCS!$B$3:$C$453,2,0)</f>
        <v>4701193800</v>
      </c>
      <c r="N707" s="26"/>
      <c r="O707" s="29"/>
      <c r="P707" s="30">
        <v>-3575</v>
      </c>
      <c r="Q707" s="31"/>
      <c r="R707" s="27" t="s">
        <v>151</v>
      </c>
      <c r="S707" s="26">
        <v>2100</v>
      </c>
      <c r="T707" s="32" t="s">
        <v>67</v>
      </c>
      <c r="U707" s="26"/>
      <c r="V707" s="26"/>
      <c r="W707" s="26"/>
      <c r="X707" s="33"/>
      <c r="Y707" s="34"/>
      <c r="Z707" s="33" t="s">
        <v>881</v>
      </c>
      <c r="AA707" s="26">
        <v>2025</v>
      </c>
    </row>
    <row r="708" spans="1:27" hidden="1" x14ac:dyDescent="0.35">
      <c r="A708" s="26">
        <v>1</v>
      </c>
      <c r="B708" s="26" t="str">
        <f t="shared" ref="B708:C723" si="86">+B707</f>
        <v>MCS SAL/JUNE-25</v>
      </c>
      <c r="C708" s="26" t="str">
        <f t="shared" si="86"/>
        <v>30.06.2025</v>
      </c>
      <c r="D708" s="26" t="s">
        <v>147</v>
      </c>
      <c r="E708" s="26">
        <v>1000</v>
      </c>
      <c r="F708" s="26" t="str">
        <f t="shared" ref="F708:F771" si="87">+F707</f>
        <v>30.06.2025</v>
      </c>
      <c r="G708" s="26"/>
      <c r="H708" s="26" t="s">
        <v>148</v>
      </c>
      <c r="I708" s="26"/>
      <c r="J708" s="26" t="str">
        <f t="shared" ref="J708:J771" si="88">+J707</f>
        <v xml:space="preserve"> MCS/JUNE-25</v>
      </c>
      <c r="K708" s="27" t="s">
        <v>895</v>
      </c>
      <c r="L708" s="26">
        <f t="shared" si="84"/>
        <v>50</v>
      </c>
      <c r="M708" s="28">
        <f>VLOOKUP(Z708,[1]MCS!$B$3:$C$453,2,0)</f>
        <v>4701193800</v>
      </c>
      <c r="N708" s="26"/>
      <c r="O708" s="29"/>
      <c r="P708" s="30">
        <v>-110</v>
      </c>
      <c r="Q708" s="31"/>
      <c r="R708" s="27" t="s">
        <v>151</v>
      </c>
      <c r="S708" s="26">
        <v>2100</v>
      </c>
      <c r="T708" s="32" t="s">
        <v>76</v>
      </c>
      <c r="U708" s="26"/>
      <c r="V708" s="26"/>
      <c r="W708" s="26"/>
      <c r="X708" s="33"/>
      <c r="Y708" s="34"/>
      <c r="Z708" s="33" t="s">
        <v>881</v>
      </c>
      <c r="AA708" s="26">
        <v>2025</v>
      </c>
    </row>
    <row r="709" spans="1:27" hidden="1" x14ac:dyDescent="0.35">
      <c r="A709" s="26">
        <v>1</v>
      </c>
      <c r="B709" s="26" t="str">
        <f t="shared" si="86"/>
        <v>MCS SAL/JUNE-25</v>
      </c>
      <c r="C709" s="26" t="str">
        <f t="shared" si="86"/>
        <v>30.06.2025</v>
      </c>
      <c r="D709" s="26" t="s">
        <v>147</v>
      </c>
      <c r="E709" s="26">
        <v>1000</v>
      </c>
      <c r="F709" s="26" t="str">
        <f t="shared" si="87"/>
        <v>30.06.2025</v>
      </c>
      <c r="G709" s="26"/>
      <c r="H709" s="26" t="s">
        <v>148</v>
      </c>
      <c r="I709" s="26"/>
      <c r="J709" s="26" t="str">
        <f t="shared" si="88"/>
        <v xml:space="preserve"> MCS/JUNE-25</v>
      </c>
      <c r="K709" s="27" t="s">
        <v>896</v>
      </c>
      <c r="L709" s="26">
        <f t="shared" si="84"/>
        <v>50</v>
      </c>
      <c r="M709" s="28">
        <f>VLOOKUP(Z709,[1]MCS!$B$3:$C$453,2,0)</f>
        <v>4701193800</v>
      </c>
      <c r="N709" s="26"/>
      <c r="O709" s="29"/>
      <c r="P709" s="30">
        <v>-3355</v>
      </c>
      <c r="Q709" s="31"/>
      <c r="R709" s="27" t="s">
        <v>151</v>
      </c>
      <c r="S709" s="26">
        <v>2100</v>
      </c>
      <c r="T709" s="32" t="s">
        <v>89</v>
      </c>
      <c r="U709" s="26"/>
      <c r="V709" s="26"/>
      <c r="W709" s="26"/>
      <c r="X709" s="33"/>
      <c r="Y709" s="34"/>
      <c r="Z709" s="33" t="s">
        <v>881</v>
      </c>
      <c r="AA709" s="26">
        <v>2025</v>
      </c>
    </row>
    <row r="710" spans="1:27" hidden="1" x14ac:dyDescent="0.35">
      <c r="A710" s="26">
        <v>1</v>
      </c>
      <c r="B710" s="26" t="str">
        <f t="shared" si="86"/>
        <v>MCS SAL/JUNE-25</v>
      </c>
      <c r="C710" s="26" t="str">
        <f t="shared" si="86"/>
        <v>30.06.2025</v>
      </c>
      <c r="D710" s="26" t="s">
        <v>147</v>
      </c>
      <c r="E710" s="26">
        <v>1000</v>
      </c>
      <c r="F710" s="26" t="str">
        <f t="shared" si="87"/>
        <v>30.06.2025</v>
      </c>
      <c r="G710" s="26"/>
      <c r="H710" s="26" t="s">
        <v>148</v>
      </c>
      <c r="I710" s="26"/>
      <c r="J710" s="26" t="str">
        <f t="shared" si="88"/>
        <v xml:space="preserve"> MCS/JUNE-25</v>
      </c>
      <c r="K710" s="27" t="s">
        <v>897</v>
      </c>
      <c r="L710" s="26">
        <f t="shared" si="84"/>
        <v>50</v>
      </c>
      <c r="M710" s="28">
        <f>VLOOKUP(Z710,[1]MCS!$B$3:$C$453,2,0)</f>
        <v>4701193800</v>
      </c>
      <c r="N710" s="26"/>
      <c r="O710" s="45"/>
      <c r="P710" s="30">
        <v>-2145</v>
      </c>
      <c r="Q710" s="31"/>
      <c r="R710" s="27" t="s">
        <v>151</v>
      </c>
      <c r="S710" s="26">
        <v>2100</v>
      </c>
      <c r="T710" s="32" t="s">
        <v>72</v>
      </c>
      <c r="U710" s="26"/>
      <c r="V710" s="26"/>
      <c r="W710" s="26"/>
      <c r="X710" s="33"/>
      <c r="Y710" s="34"/>
      <c r="Z710" s="33" t="s">
        <v>881</v>
      </c>
      <c r="AA710" s="26">
        <v>2025</v>
      </c>
    </row>
    <row r="711" spans="1:27" hidden="1" x14ac:dyDescent="0.35">
      <c r="A711" s="26">
        <v>1</v>
      </c>
      <c r="B711" s="26" t="str">
        <f t="shared" si="86"/>
        <v>MCS SAL/JUNE-25</v>
      </c>
      <c r="C711" s="26" t="str">
        <f t="shared" si="86"/>
        <v>30.06.2025</v>
      </c>
      <c r="D711" s="26" t="s">
        <v>147</v>
      </c>
      <c r="E711" s="26">
        <v>1000</v>
      </c>
      <c r="F711" s="26" t="str">
        <f t="shared" si="87"/>
        <v>30.06.2025</v>
      </c>
      <c r="G711" s="26"/>
      <c r="H711" s="26" t="s">
        <v>148</v>
      </c>
      <c r="I711" s="26"/>
      <c r="J711" s="26" t="str">
        <f t="shared" si="88"/>
        <v xml:space="preserve"> MCS/JUNE-25</v>
      </c>
      <c r="K711" s="27" t="s">
        <v>898</v>
      </c>
      <c r="L711" s="26">
        <f t="shared" si="84"/>
        <v>50</v>
      </c>
      <c r="M711" s="28">
        <f>VLOOKUP(Z711,[1]MCS!$B$3:$C$453,2,0)</f>
        <v>4701193800</v>
      </c>
      <c r="N711" s="26"/>
      <c r="O711" s="45"/>
      <c r="P711" s="30">
        <v>-1155</v>
      </c>
      <c r="Q711" s="31"/>
      <c r="R711" s="27" t="s">
        <v>151</v>
      </c>
      <c r="S711" s="26">
        <v>2100</v>
      </c>
      <c r="T711" s="32" t="s">
        <v>112</v>
      </c>
      <c r="U711" s="26"/>
      <c r="V711" s="26"/>
      <c r="W711" s="26"/>
      <c r="X711" s="33"/>
      <c r="Y711" s="34"/>
      <c r="Z711" s="33" t="s">
        <v>881</v>
      </c>
      <c r="AA711" s="26">
        <v>2025</v>
      </c>
    </row>
    <row r="712" spans="1:27" hidden="1" x14ac:dyDescent="0.35">
      <c r="A712" s="26">
        <v>1</v>
      </c>
      <c r="B712" s="26" t="str">
        <f t="shared" si="86"/>
        <v>MCS SAL/JUNE-25</v>
      </c>
      <c r="C712" s="26" t="str">
        <f t="shared" si="86"/>
        <v>30.06.2025</v>
      </c>
      <c r="D712" s="26" t="s">
        <v>147</v>
      </c>
      <c r="E712" s="26">
        <v>1000</v>
      </c>
      <c r="F712" s="26" t="str">
        <f t="shared" si="87"/>
        <v>30.06.2025</v>
      </c>
      <c r="G712" s="26"/>
      <c r="H712" s="26" t="s">
        <v>148</v>
      </c>
      <c r="I712" s="26"/>
      <c r="J712" s="26" t="str">
        <f t="shared" si="88"/>
        <v xml:space="preserve"> MCS/JUNE-25</v>
      </c>
      <c r="K712" s="27" t="s">
        <v>899</v>
      </c>
      <c r="L712" s="26">
        <f t="shared" si="84"/>
        <v>50</v>
      </c>
      <c r="M712" s="28">
        <f>VLOOKUP(Z712,[1]MCS!$B$3:$C$453,2,0)</f>
        <v>4701193800</v>
      </c>
      <c r="N712" s="26"/>
      <c r="O712" s="45"/>
      <c r="P712" s="30">
        <v>-4950</v>
      </c>
      <c r="Q712" s="31"/>
      <c r="R712" s="27" t="s">
        <v>151</v>
      </c>
      <c r="S712" s="26">
        <v>2100</v>
      </c>
      <c r="T712" s="32" t="s">
        <v>90</v>
      </c>
      <c r="U712" s="26"/>
      <c r="V712" s="26"/>
      <c r="W712" s="26"/>
      <c r="X712" s="33"/>
      <c r="Y712" s="34"/>
      <c r="Z712" s="33" t="s">
        <v>881</v>
      </c>
      <c r="AA712" s="26">
        <v>2025</v>
      </c>
    </row>
    <row r="713" spans="1:27" hidden="1" x14ac:dyDescent="0.35">
      <c r="A713" s="26">
        <v>1</v>
      </c>
      <c r="B713" s="26" t="str">
        <f t="shared" si="86"/>
        <v>MCS SAL/JUNE-25</v>
      </c>
      <c r="C713" s="26" t="str">
        <f t="shared" si="86"/>
        <v>30.06.2025</v>
      </c>
      <c r="D713" s="26" t="s">
        <v>147</v>
      </c>
      <c r="E713" s="26">
        <v>1000</v>
      </c>
      <c r="F713" s="26" t="str">
        <f t="shared" si="87"/>
        <v>30.06.2025</v>
      </c>
      <c r="G713" s="26"/>
      <c r="H713" s="26" t="s">
        <v>148</v>
      </c>
      <c r="I713" s="26"/>
      <c r="J713" s="26" t="str">
        <f t="shared" si="88"/>
        <v xml:space="preserve"> MCS/JUNE-25</v>
      </c>
      <c r="K713" s="27" t="s">
        <v>900</v>
      </c>
      <c r="L713" s="26">
        <f t="shared" si="84"/>
        <v>50</v>
      </c>
      <c r="M713" s="28">
        <f>VLOOKUP(Z713,[1]MCS!$B$3:$C$453,2,0)</f>
        <v>4701193800</v>
      </c>
      <c r="N713" s="26"/>
      <c r="O713" s="45"/>
      <c r="P713" s="30">
        <v>-3905</v>
      </c>
      <c r="Q713" s="31"/>
      <c r="R713" s="27" t="s">
        <v>151</v>
      </c>
      <c r="S713" s="26">
        <v>2100</v>
      </c>
      <c r="T713" s="32" t="s">
        <v>99</v>
      </c>
      <c r="U713" s="26"/>
      <c r="V713" s="26"/>
      <c r="W713" s="26"/>
      <c r="X713" s="33"/>
      <c r="Y713" s="34"/>
      <c r="Z713" s="33" t="s">
        <v>881</v>
      </c>
      <c r="AA713" s="26">
        <v>2025</v>
      </c>
    </row>
    <row r="714" spans="1:27" hidden="1" x14ac:dyDescent="0.35">
      <c r="A714" s="26">
        <v>1</v>
      </c>
      <c r="B714" s="26" t="str">
        <f t="shared" si="86"/>
        <v>MCS SAL/JUNE-25</v>
      </c>
      <c r="C714" s="26" t="str">
        <f t="shared" si="86"/>
        <v>30.06.2025</v>
      </c>
      <c r="D714" s="26" t="s">
        <v>147</v>
      </c>
      <c r="E714" s="26">
        <v>1000</v>
      </c>
      <c r="F714" s="26" t="str">
        <f t="shared" si="87"/>
        <v>30.06.2025</v>
      </c>
      <c r="G714" s="26"/>
      <c r="H714" s="26" t="s">
        <v>148</v>
      </c>
      <c r="I714" s="26"/>
      <c r="J714" s="26" t="str">
        <f t="shared" si="88"/>
        <v xml:space="preserve"> MCS/JUNE-25</v>
      </c>
      <c r="K714" s="27" t="s">
        <v>901</v>
      </c>
      <c r="L714" s="26">
        <f t="shared" si="84"/>
        <v>50</v>
      </c>
      <c r="M714" s="28">
        <f>VLOOKUP(Z714,[1]MCS!$B$3:$C$453,2,0)</f>
        <v>4701193800</v>
      </c>
      <c r="N714" s="26"/>
      <c r="O714" s="45"/>
      <c r="P714" s="30">
        <v>-2970</v>
      </c>
      <c r="Q714" s="31"/>
      <c r="R714" s="27" t="s">
        <v>151</v>
      </c>
      <c r="S714" s="26">
        <v>2100</v>
      </c>
      <c r="T714" s="32" t="s">
        <v>75</v>
      </c>
      <c r="U714" s="26"/>
      <c r="V714" s="26"/>
      <c r="W714" s="26"/>
      <c r="X714" s="33"/>
      <c r="Y714" s="34"/>
      <c r="Z714" s="33" t="s">
        <v>881</v>
      </c>
      <c r="AA714" s="26">
        <v>2025</v>
      </c>
    </row>
    <row r="715" spans="1:27" hidden="1" x14ac:dyDescent="0.35">
      <c r="A715" s="26">
        <v>1</v>
      </c>
      <c r="B715" s="26" t="str">
        <f t="shared" si="86"/>
        <v>MCS SAL/JUNE-25</v>
      </c>
      <c r="C715" s="26" t="str">
        <f t="shared" si="86"/>
        <v>30.06.2025</v>
      </c>
      <c r="D715" s="26" t="s">
        <v>147</v>
      </c>
      <c r="E715" s="26">
        <v>1000</v>
      </c>
      <c r="F715" s="26" t="str">
        <f t="shared" si="87"/>
        <v>30.06.2025</v>
      </c>
      <c r="G715" s="26"/>
      <c r="H715" s="26" t="s">
        <v>148</v>
      </c>
      <c r="I715" s="26"/>
      <c r="J715" s="26" t="str">
        <f t="shared" si="88"/>
        <v xml:space="preserve"> MCS/JUNE-25</v>
      </c>
      <c r="K715" s="27" t="s">
        <v>902</v>
      </c>
      <c r="L715" s="26">
        <f t="shared" si="84"/>
        <v>50</v>
      </c>
      <c r="M715" s="28">
        <f>VLOOKUP(Z715,[1]MCS!$B$3:$C$453,2,0)</f>
        <v>4701193800</v>
      </c>
      <c r="N715" s="26"/>
      <c r="O715" s="45"/>
      <c r="P715" s="30">
        <v>-990</v>
      </c>
      <c r="Q715" s="31"/>
      <c r="R715" s="27" t="s">
        <v>151</v>
      </c>
      <c r="S715" s="26">
        <v>2100</v>
      </c>
      <c r="T715" s="32" t="s">
        <v>111</v>
      </c>
      <c r="U715" s="26"/>
      <c r="V715" s="26"/>
      <c r="W715" s="26"/>
      <c r="X715" s="33"/>
      <c r="Y715" s="34"/>
      <c r="Z715" s="33" t="s">
        <v>881</v>
      </c>
      <c r="AA715" s="26">
        <v>2025</v>
      </c>
    </row>
    <row r="716" spans="1:27" hidden="1" x14ac:dyDescent="0.35">
      <c r="A716" s="26">
        <v>1</v>
      </c>
      <c r="B716" s="26" t="str">
        <f t="shared" si="86"/>
        <v>MCS SAL/JUNE-25</v>
      </c>
      <c r="C716" s="26" t="str">
        <f t="shared" si="86"/>
        <v>30.06.2025</v>
      </c>
      <c r="D716" s="26" t="s">
        <v>147</v>
      </c>
      <c r="E716" s="26">
        <v>1000</v>
      </c>
      <c r="F716" s="26" t="str">
        <f t="shared" si="87"/>
        <v>30.06.2025</v>
      </c>
      <c r="G716" s="26"/>
      <c r="H716" s="26" t="s">
        <v>148</v>
      </c>
      <c r="I716" s="26"/>
      <c r="J716" s="26" t="str">
        <f t="shared" si="88"/>
        <v xml:space="preserve"> MCS/JUNE-25</v>
      </c>
      <c r="K716" s="27" t="s">
        <v>903</v>
      </c>
      <c r="L716" s="26">
        <f t="shared" si="84"/>
        <v>50</v>
      </c>
      <c r="M716" s="28">
        <f>VLOOKUP(Z716,[1]MCS!$B$3:$C$453,2,0)</f>
        <v>4701193800</v>
      </c>
      <c r="N716" s="26"/>
      <c r="O716" s="45"/>
      <c r="P716" s="30">
        <v>-1540</v>
      </c>
      <c r="Q716" s="31"/>
      <c r="R716" s="27" t="s">
        <v>151</v>
      </c>
      <c r="S716" s="26">
        <v>2100</v>
      </c>
      <c r="T716" s="32" t="s">
        <v>95</v>
      </c>
      <c r="U716" s="26"/>
      <c r="V716" s="26"/>
      <c r="W716" s="26"/>
      <c r="X716" s="33"/>
      <c r="Y716" s="34"/>
      <c r="Z716" s="33" t="s">
        <v>881</v>
      </c>
      <c r="AA716" s="26">
        <v>2025</v>
      </c>
    </row>
    <row r="717" spans="1:27" hidden="1" x14ac:dyDescent="0.35">
      <c r="A717" s="26">
        <v>1</v>
      </c>
      <c r="B717" s="26" t="str">
        <f t="shared" si="86"/>
        <v>MCS SAL/JUNE-25</v>
      </c>
      <c r="C717" s="26" t="str">
        <f t="shared" si="86"/>
        <v>30.06.2025</v>
      </c>
      <c r="D717" s="26" t="s">
        <v>147</v>
      </c>
      <c r="E717" s="26">
        <v>1000</v>
      </c>
      <c r="F717" s="26" t="str">
        <f t="shared" si="87"/>
        <v>30.06.2025</v>
      </c>
      <c r="G717" s="26"/>
      <c r="H717" s="26" t="s">
        <v>148</v>
      </c>
      <c r="I717" s="26"/>
      <c r="J717" s="26" t="str">
        <f t="shared" si="88"/>
        <v xml:space="preserve"> MCS/JUNE-25</v>
      </c>
      <c r="K717" s="27" t="s">
        <v>904</v>
      </c>
      <c r="L717" s="26">
        <f t="shared" si="84"/>
        <v>50</v>
      </c>
      <c r="M717" s="28">
        <f>VLOOKUP(Z717,[1]MCS!$B$3:$C$453,2,0)</f>
        <v>4701193800</v>
      </c>
      <c r="N717" s="26"/>
      <c r="O717" s="29"/>
      <c r="P717" s="30">
        <v>-55</v>
      </c>
      <c r="Q717" s="31"/>
      <c r="R717" s="27" t="s">
        <v>151</v>
      </c>
      <c r="S717" s="26">
        <v>2100</v>
      </c>
      <c r="T717" s="32" t="s">
        <v>113</v>
      </c>
      <c r="U717" s="26"/>
      <c r="V717" s="26"/>
      <c r="W717" s="26"/>
      <c r="X717" s="33"/>
      <c r="Y717" s="34"/>
      <c r="Z717" s="33" t="s">
        <v>881</v>
      </c>
      <c r="AA717" s="26">
        <v>2025</v>
      </c>
    </row>
    <row r="718" spans="1:27" hidden="1" x14ac:dyDescent="0.35">
      <c r="A718" s="26">
        <v>1</v>
      </c>
      <c r="B718" s="26" t="str">
        <f t="shared" si="86"/>
        <v>MCS SAL/JUNE-25</v>
      </c>
      <c r="C718" s="26" t="str">
        <f t="shared" si="86"/>
        <v>30.06.2025</v>
      </c>
      <c r="D718" s="26" t="s">
        <v>147</v>
      </c>
      <c r="E718" s="26">
        <v>1000</v>
      </c>
      <c r="F718" s="26" t="str">
        <f t="shared" si="87"/>
        <v>30.06.2025</v>
      </c>
      <c r="G718" s="26"/>
      <c r="H718" s="26" t="s">
        <v>148</v>
      </c>
      <c r="I718" s="26"/>
      <c r="J718" s="26" t="str">
        <f t="shared" si="88"/>
        <v xml:space="preserve"> MCS/JUNE-25</v>
      </c>
      <c r="K718" s="27" t="s">
        <v>905</v>
      </c>
      <c r="L718" s="26">
        <f t="shared" si="84"/>
        <v>50</v>
      </c>
      <c r="M718" s="28">
        <f>VLOOKUP(Z718,[1]MCS!$B$3:$C$453,2,0)</f>
        <v>4701193800</v>
      </c>
      <c r="N718" s="26"/>
      <c r="O718" s="45"/>
      <c r="P718" s="30">
        <v>-2805</v>
      </c>
      <c r="Q718" s="31"/>
      <c r="R718" s="27" t="s">
        <v>151</v>
      </c>
      <c r="S718" s="26">
        <v>2100</v>
      </c>
      <c r="T718" s="32" t="s">
        <v>79</v>
      </c>
      <c r="U718" s="26"/>
      <c r="V718" s="26"/>
      <c r="W718" s="26"/>
      <c r="X718" s="33"/>
      <c r="Y718" s="34"/>
      <c r="Z718" s="33" t="s">
        <v>881</v>
      </c>
      <c r="AA718" s="26">
        <v>2025</v>
      </c>
    </row>
    <row r="719" spans="1:27" hidden="1" x14ac:dyDescent="0.35">
      <c r="A719" s="26">
        <v>1</v>
      </c>
      <c r="B719" s="26" t="str">
        <f t="shared" si="86"/>
        <v>MCS SAL/JUNE-25</v>
      </c>
      <c r="C719" s="26" t="str">
        <f t="shared" si="86"/>
        <v>30.06.2025</v>
      </c>
      <c r="D719" s="26" t="s">
        <v>147</v>
      </c>
      <c r="E719" s="26">
        <v>1000</v>
      </c>
      <c r="F719" s="26" t="str">
        <f t="shared" si="87"/>
        <v>30.06.2025</v>
      </c>
      <c r="G719" s="26"/>
      <c r="H719" s="26" t="s">
        <v>148</v>
      </c>
      <c r="I719" s="26"/>
      <c r="J719" s="26" t="str">
        <f t="shared" si="88"/>
        <v xml:space="preserve"> MCS/JUNE-25</v>
      </c>
      <c r="K719" s="27" t="s">
        <v>906</v>
      </c>
      <c r="L719" s="26">
        <f t="shared" si="84"/>
        <v>50</v>
      </c>
      <c r="M719" s="28">
        <f>VLOOKUP(Z719,[1]MCS!$B$3:$C$453,2,0)</f>
        <v>4401030800</v>
      </c>
      <c r="N719" s="26"/>
      <c r="O719" s="29"/>
      <c r="P719" s="30">
        <v>-4150</v>
      </c>
      <c r="Q719" s="31"/>
      <c r="R719" s="27" t="s">
        <v>151</v>
      </c>
      <c r="S719" s="26">
        <v>2100</v>
      </c>
      <c r="T719" s="41">
        <v>21161101</v>
      </c>
      <c r="U719" s="26"/>
      <c r="V719" s="26"/>
      <c r="W719" s="26"/>
      <c r="X719" s="33"/>
      <c r="Y719" s="34"/>
      <c r="Z719" s="33" t="s">
        <v>907</v>
      </c>
      <c r="AA719" s="26">
        <v>2025</v>
      </c>
    </row>
    <row r="720" spans="1:27" hidden="1" x14ac:dyDescent="0.35">
      <c r="A720" s="26">
        <v>1</v>
      </c>
      <c r="B720" s="26" t="str">
        <f t="shared" si="86"/>
        <v>MCS SAL/JUNE-25</v>
      </c>
      <c r="C720" s="26" t="str">
        <f t="shared" si="86"/>
        <v>30.06.2025</v>
      </c>
      <c r="D720" s="26" t="s">
        <v>147</v>
      </c>
      <c r="E720" s="26">
        <v>1000</v>
      </c>
      <c r="F720" s="26" t="str">
        <f t="shared" si="87"/>
        <v>30.06.2025</v>
      </c>
      <c r="G720" s="26"/>
      <c r="H720" s="26" t="s">
        <v>148</v>
      </c>
      <c r="I720" s="26"/>
      <c r="J720" s="26" t="str">
        <f t="shared" si="88"/>
        <v xml:space="preserve"> MCS/JUNE-25</v>
      </c>
      <c r="K720" s="27" t="s">
        <v>908</v>
      </c>
      <c r="L720" s="26">
        <f t="shared" si="84"/>
        <v>50</v>
      </c>
      <c r="M720" s="28">
        <f>VLOOKUP(Z720,[1]MCS!$B$3:$C$453,2,0)</f>
        <v>4401030800</v>
      </c>
      <c r="N720" s="26"/>
      <c r="O720" s="29"/>
      <c r="P720" s="30">
        <v>-150</v>
      </c>
      <c r="Q720" s="31"/>
      <c r="R720" s="27" t="s">
        <v>151</v>
      </c>
      <c r="S720" s="26">
        <v>2100</v>
      </c>
      <c r="T720" s="41">
        <v>31041001</v>
      </c>
      <c r="U720" s="26"/>
      <c r="V720" s="26"/>
      <c r="W720" s="26"/>
      <c r="X720" s="33"/>
      <c r="Y720" s="34"/>
      <c r="Z720" s="33" t="s">
        <v>907</v>
      </c>
      <c r="AA720" s="26">
        <v>2025</v>
      </c>
    </row>
    <row r="721" spans="1:27" hidden="1" x14ac:dyDescent="0.35">
      <c r="A721" s="26">
        <v>1</v>
      </c>
      <c r="B721" s="26" t="str">
        <f t="shared" si="86"/>
        <v>MCS SAL/JUNE-25</v>
      </c>
      <c r="C721" s="26" t="str">
        <f t="shared" si="86"/>
        <v>30.06.2025</v>
      </c>
      <c r="D721" s="26" t="s">
        <v>147</v>
      </c>
      <c r="E721" s="26">
        <v>1000</v>
      </c>
      <c r="F721" s="26" t="str">
        <f t="shared" si="87"/>
        <v>30.06.2025</v>
      </c>
      <c r="G721" s="26"/>
      <c r="H721" s="26" t="s">
        <v>148</v>
      </c>
      <c r="I721" s="26"/>
      <c r="J721" s="26" t="str">
        <f t="shared" si="88"/>
        <v xml:space="preserve"> MCS/JUNE-25</v>
      </c>
      <c r="K721" s="27" t="s">
        <v>909</v>
      </c>
      <c r="L721" s="26">
        <f t="shared" si="84"/>
        <v>50</v>
      </c>
      <c r="M721" s="28">
        <f>VLOOKUP(Z721,[1]MCS!$B$3:$C$453,2,0)</f>
        <v>4401030800</v>
      </c>
      <c r="N721" s="26"/>
      <c r="O721" s="29"/>
      <c r="P721" s="30">
        <v>-390</v>
      </c>
      <c r="Q721" s="31"/>
      <c r="R721" s="27" t="s">
        <v>151</v>
      </c>
      <c r="S721" s="26">
        <v>2100</v>
      </c>
      <c r="T721" s="41">
        <v>21171101</v>
      </c>
      <c r="U721" s="26"/>
      <c r="V721" s="26"/>
      <c r="W721" s="26"/>
      <c r="X721" s="33"/>
      <c r="Y721" s="34"/>
      <c r="Z721" s="33" t="s">
        <v>907</v>
      </c>
      <c r="AA721" s="26">
        <v>2025</v>
      </c>
    </row>
    <row r="722" spans="1:27" hidden="1" x14ac:dyDescent="0.35">
      <c r="A722" s="26">
        <v>1</v>
      </c>
      <c r="B722" s="26" t="str">
        <f t="shared" si="86"/>
        <v>MCS SAL/JUNE-25</v>
      </c>
      <c r="C722" s="26" t="str">
        <f t="shared" si="86"/>
        <v>30.06.2025</v>
      </c>
      <c r="D722" s="26" t="s">
        <v>147</v>
      </c>
      <c r="E722" s="26">
        <v>1000</v>
      </c>
      <c r="F722" s="26" t="str">
        <f t="shared" si="87"/>
        <v>30.06.2025</v>
      </c>
      <c r="G722" s="26"/>
      <c r="H722" s="26" t="s">
        <v>148</v>
      </c>
      <c r="I722" s="26"/>
      <c r="J722" s="26" t="str">
        <f t="shared" si="88"/>
        <v xml:space="preserve"> MCS/JUNE-25</v>
      </c>
      <c r="K722" s="27" t="s">
        <v>910</v>
      </c>
      <c r="L722" s="26">
        <f t="shared" si="84"/>
        <v>50</v>
      </c>
      <c r="M722" s="28">
        <f>VLOOKUP(Z722,[1]MCS!$B$3:$C$453,2,0)</f>
        <v>4401030800</v>
      </c>
      <c r="N722" s="26"/>
      <c r="O722" s="29"/>
      <c r="P722" s="30">
        <v>-475</v>
      </c>
      <c r="Q722" s="31"/>
      <c r="R722" s="27" t="s">
        <v>151</v>
      </c>
      <c r="S722" s="26">
        <v>2100</v>
      </c>
      <c r="T722" s="41">
        <v>21311002</v>
      </c>
      <c r="U722" s="26"/>
      <c r="V722" s="26"/>
      <c r="W722" s="26"/>
      <c r="X722" s="33"/>
      <c r="Y722" s="34"/>
      <c r="Z722" s="33" t="s">
        <v>907</v>
      </c>
      <c r="AA722" s="26">
        <v>2025</v>
      </c>
    </row>
    <row r="723" spans="1:27" hidden="1" x14ac:dyDescent="0.35">
      <c r="A723" s="26">
        <v>1</v>
      </c>
      <c r="B723" s="26" t="str">
        <f t="shared" si="86"/>
        <v>MCS SAL/JUNE-25</v>
      </c>
      <c r="C723" s="26" t="str">
        <f t="shared" si="86"/>
        <v>30.06.2025</v>
      </c>
      <c r="D723" s="26" t="s">
        <v>147</v>
      </c>
      <c r="E723" s="26">
        <v>1000</v>
      </c>
      <c r="F723" s="26" t="str">
        <f t="shared" si="87"/>
        <v>30.06.2025</v>
      </c>
      <c r="G723" s="26"/>
      <c r="H723" s="26" t="s">
        <v>148</v>
      </c>
      <c r="I723" s="26"/>
      <c r="J723" s="26" t="str">
        <f t="shared" si="88"/>
        <v xml:space="preserve"> MCS/JUNE-25</v>
      </c>
      <c r="K723" s="27" t="s">
        <v>911</v>
      </c>
      <c r="L723" s="26">
        <f t="shared" si="84"/>
        <v>50</v>
      </c>
      <c r="M723" s="28">
        <f>VLOOKUP(Z723,[1]MCS!$B$3:$C$453,2,0)</f>
        <v>4401030800</v>
      </c>
      <c r="N723" s="26"/>
      <c r="O723" s="29"/>
      <c r="P723" s="30">
        <v>-315</v>
      </c>
      <c r="Q723" s="31"/>
      <c r="R723" s="27" t="s">
        <v>151</v>
      </c>
      <c r="S723" s="26">
        <v>2100</v>
      </c>
      <c r="T723" s="41">
        <v>21311004</v>
      </c>
      <c r="U723" s="26"/>
      <c r="V723" s="26"/>
      <c r="W723" s="26"/>
      <c r="X723" s="33"/>
      <c r="Y723" s="34"/>
      <c r="Z723" s="33" t="s">
        <v>907</v>
      </c>
      <c r="AA723" s="26">
        <v>2025</v>
      </c>
    </row>
    <row r="724" spans="1:27" hidden="1" x14ac:dyDescent="0.35">
      <c r="A724" s="26">
        <v>1</v>
      </c>
      <c r="B724" s="26" t="str">
        <f t="shared" ref="B724:C739" si="89">+B723</f>
        <v>MCS SAL/JUNE-25</v>
      </c>
      <c r="C724" s="26" t="str">
        <f t="shared" si="89"/>
        <v>30.06.2025</v>
      </c>
      <c r="D724" s="26" t="s">
        <v>147</v>
      </c>
      <c r="E724" s="26">
        <v>1000</v>
      </c>
      <c r="F724" s="26" t="str">
        <f t="shared" si="87"/>
        <v>30.06.2025</v>
      </c>
      <c r="G724" s="26"/>
      <c r="H724" s="26" t="s">
        <v>148</v>
      </c>
      <c r="I724" s="26"/>
      <c r="J724" s="26" t="str">
        <f t="shared" si="88"/>
        <v xml:space="preserve"> MCS/JUNE-25</v>
      </c>
      <c r="K724" s="27" t="s">
        <v>912</v>
      </c>
      <c r="L724" s="26">
        <f t="shared" si="84"/>
        <v>50</v>
      </c>
      <c r="M724" s="28">
        <f>VLOOKUP(Z724,[1]MCS!$B$3:$C$453,2,0)</f>
        <v>4401030800</v>
      </c>
      <c r="N724" s="26"/>
      <c r="O724" s="29"/>
      <c r="P724" s="30">
        <v>-4210</v>
      </c>
      <c r="Q724" s="31"/>
      <c r="R724" s="27" t="s">
        <v>151</v>
      </c>
      <c r="S724" s="26">
        <v>2100</v>
      </c>
      <c r="T724" s="41">
        <v>22144101</v>
      </c>
      <c r="U724" s="26"/>
      <c r="V724" s="26"/>
      <c r="W724" s="26"/>
      <c r="X724" s="33"/>
      <c r="Y724" s="34"/>
      <c r="Z724" s="33" t="s">
        <v>907</v>
      </c>
      <c r="AA724" s="26">
        <v>2025</v>
      </c>
    </row>
    <row r="725" spans="1:27" hidden="1" x14ac:dyDescent="0.35">
      <c r="A725" s="26">
        <v>1</v>
      </c>
      <c r="B725" s="26" t="str">
        <f t="shared" si="89"/>
        <v>MCS SAL/JUNE-25</v>
      </c>
      <c r="C725" s="26" t="str">
        <f t="shared" si="89"/>
        <v>30.06.2025</v>
      </c>
      <c r="D725" s="26" t="s">
        <v>147</v>
      </c>
      <c r="E725" s="26">
        <v>1000</v>
      </c>
      <c r="F725" s="26" t="str">
        <f t="shared" si="87"/>
        <v>30.06.2025</v>
      </c>
      <c r="G725" s="26"/>
      <c r="H725" s="26" t="s">
        <v>148</v>
      </c>
      <c r="I725" s="26"/>
      <c r="J725" s="26" t="str">
        <f t="shared" si="88"/>
        <v xml:space="preserve"> MCS/JUNE-25</v>
      </c>
      <c r="K725" s="27" t="s">
        <v>913</v>
      </c>
      <c r="L725" s="26">
        <f t="shared" si="84"/>
        <v>50</v>
      </c>
      <c r="M725" s="28">
        <f>VLOOKUP(Z725,[1]MCS!$B$3:$C$453,2,0)</f>
        <v>4401030800</v>
      </c>
      <c r="N725" s="26"/>
      <c r="O725" s="29"/>
      <c r="P725" s="30">
        <v>-2620</v>
      </c>
      <c r="Q725" s="31"/>
      <c r="R725" s="27" t="s">
        <v>151</v>
      </c>
      <c r="S725" s="26">
        <v>2100</v>
      </c>
      <c r="T725" s="41">
        <v>21331005</v>
      </c>
      <c r="U725" s="26"/>
      <c r="V725" s="26"/>
      <c r="W725" s="26"/>
      <c r="X725" s="33"/>
      <c r="Y725" s="34"/>
      <c r="Z725" s="33" t="s">
        <v>907</v>
      </c>
      <c r="AA725" s="26">
        <v>2025</v>
      </c>
    </row>
    <row r="726" spans="1:27" hidden="1" x14ac:dyDescent="0.35">
      <c r="A726" s="26">
        <v>1</v>
      </c>
      <c r="B726" s="26" t="str">
        <f t="shared" si="89"/>
        <v>MCS SAL/JUNE-25</v>
      </c>
      <c r="C726" s="26" t="str">
        <f t="shared" si="89"/>
        <v>30.06.2025</v>
      </c>
      <c r="D726" s="26" t="s">
        <v>147</v>
      </c>
      <c r="E726" s="26">
        <v>1000</v>
      </c>
      <c r="F726" s="26" t="str">
        <f t="shared" si="87"/>
        <v>30.06.2025</v>
      </c>
      <c r="G726" s="26"/>
      <c r="H726" s="26" t="s">
        <v>148</v>
      </c>
      <c r="I726" s="26"/>
      <c r="J726" s="26" t="str">
        <f t="shared" si="88"/>
        <v xml:space="preserve"> MCS/JUNE-25</v>
      </c>
      <c r="K726" s="27" t="s">
        <v>914</v>
      </c>
      <c r="L726" s="26">
        <f t="shared" si="84"/>
        <v>50</v>
      </c>
      <c r="M726" s="28">
        <f>VLOOKUP(Z726,[1]MCS!$B$3:$C$453,2,0)</f>
        <v>4401030800</v>
      </c>
      <c r="N726" s="26"/>
      <c r="O726" s="29"/>
      <c r="P726" s="30">
        <v>-5405</v>
      </c>
      <c r="Q726" s="31"/>
      <c r="R726" s="27" t="s">
        <v>151</v>
      </c>
      <c r="S726" s="26">
        <v>2100</v>
      </c>
      <c r="T726" s="41">
        <v>22132101</v>
      </c>
      <c r="U726" s="26"/>
      <c r="V726" s="26"/>
      <c r="W726" s="26"/>
      <c r="X726" s="33"/>
      <c r="Y726" s="34"/>
      <c r="Z726" s="33" t="s">
        <v>907</v>
      </c>
      <c r="AA726" s="26">
        <v>2025</v>
      </c>
    </row>
    <row r="727" spans="1:27" hidden="1" x14ac:dyDescent="0.35">
      <c r="A727" s="26">
        <v>1</v>
      </c>
      <c r="B727" s="26" t="str">
        <f t="shared" si="89"/>
        <v>MCS SAL/JUNE-25</v>
      </c>
      <c r="C727" s="26" t="str">
        <f t="shared" si="89"/>
        <v>30.06.2025</v>
      </c>
      <c r="D727" s="26" t="s">
        <v>147</v>
      </c>
      <c r="E727" s="26">
        <v>1000</v>
      </c>
      <c r="F727" s="26" t="str">
        <f t="shared" si="87"/>
        <v>30.06.2025</v>
      </c>
      <c r="G727" s="26"/>
      <c r="H727" s="26" t="s">
        <v>148</v>
      </c>
      <c r="I727" s="26"/>
      <c r="J727" s="26" t="str">
        <f t="shared" si="88"/>
        <v xml:space="preserve"> MCS/JUNE-25</v>
      </c>
      <c r="K727" s="27" t="s">
        <v>915</v>
      </c>
      <c r="L727" s="26">
        <f t="shared" si="84"/>
        <v>50</v>
      </c>
      <c r="M727" s="28">
        <f>VLOOKUP(Z727,[1]MCS!$B$3:$C$453,2,0)</f>
        <v>4401030800</v>
      </c>
      <c r="N727" s="26"/>
      <c r="O727" s="29"/>
      <c r="P727" s="30">
        <v>-125</v>
      </c>
      <c r="Q727" s="31"/>
      <c r="R727" s="27" t="s">
        <v>151</v>
      </c>
      <c r="S727" s="26">
        <v>2100</v>
      </c>
      <c r="T727" s="41">
        <v>22241101</v>
      </c>
      <c r="U727" s="26"/>
      <c r="V727" s="26"/>
      <c r="W727" s="26"/>
      <c r="X727" s="33"/>
      <c r="Y727" s="34"/>
      <c r="Z727" s="33" t="s">
        <v>907</v>
      </c>
      <c r="AA727" s="26">
        <v>2025</v>
      </c>
    </row>
    <row r="728" spans="1:27" hidden="1" x14ac:dyDescent="0.35">
      <c r="A728" s="26">
        <v>1</v>
      </c>
      <c r="B728" s="26" t="str">
        <f t="shared" si="89"/>
        <v>MCS SAL/JUNE-25</v>
      </c>
      <c r="C728" s="26" t="str">
        <f t="shared" si="89"/>
        <v>30.06.2025</v>
      </c>
      <c r="D728" s="26" t="s">
        <v>147</v>
      </c>
      <c r="E728" s="26">
        <v>1000</v>
      </c>
      <c r="F728" s="26" t="str">
        <f t="shared" si="87"/>
        <v>30.06.2025</v>
      </c>
      <c r="G728" s="26"/>
      <c r="H728" s="26" t="s">
        <v>148</v>
      </c>
      <c r="I728" s="26"/>
      <c r="J728" s="26" t="str">
        <f t="shared" si="88"/>
        <v xml:space="preserve"> MCS/JUNE-25</v>
      </c>
      <c r="K728" s="27" t="s">
        <v>916</v>
      </c>
      <c r="L728" s="26">
        <f t="shared" si="84"/>
        <v>50</v>
      </c>
      <c r="M728" s="28">
        <f>VLOOKUP(Z728,[1]MCS!$B$3:$C$453,2,0)</f>
        <v>4401030800</v>
      </c>
      <c r="N728" s="26"/>
      <c r="O728" s="29"/>
      <c r="P728" s="30">
        <v>-670</v>
      </c>
      <c r="Q728" s="31"/>
      <c r="R728" s="27" t="s">
        <v>151</v>
      </c>
      <c r="S728" s="26">
        <v>2100</v>
      </c>
      <c r="T728" s="41">
        <v>21311003</v>
      </c>
      <c r="U728" s="26"/>
      <c r="V728" s="26"/>
      <c r="W728" s="26"/>
      <c r="X728" s="33"/>
      <c r="Y728" s="34"/>
      <c r="Z728" s="33" t="s">
        <v>907</v>
      </c>
      <c r="AA728" s="26">
        <v>2025</v>
      </c>
    </row>
    <row r="729" spans="1:27" hidden="1" x14ac:dyDescent="0.35">
      <c r="A729" s="26">
        <v>1</v>
      </c>
      <c r="B729" s="26" t="str">
        <f t="shared" si="89"/>
        <v>MCS SAL/JUNE-25</v>
      </c>
      <c r="C729" s="26" t="str">
        <f t="shared" si="89"/>
        <v>30.06.2025</v>
      </c>
      <c r="D729" s="26" t="s">
        <v>147</v>
      </c>
      <c r="E729" s="26">
        <v>1000</v>
      </c>
      <c r="F729" s="26" t="str">
        <f t="shared" si="87"/>
        <v>30.06.2025</v>
      </c>
      <c r="G729" s="26"/>
      <c r="H729" s="26" t="s">
        <v>148</v>
      </c>
      <c r="I729" s="26"/>
      <c r="J729" s="26" t="str">
        <f t="shared" si="88"/>
        <v xml:space="preserve"> MCS/JUNE-25</v>
      </c>
      <c r="K729" s="27" t="s">
        <v>917</v>
      </c>
      <c r="L729" s="26">
        <f t="shared" si="84"/>
        <v>50</v>
      </c>
      <c r="M729" s="28">
        <f>VLOOKUP(Z729,[1]MCS!$B$3:$C$453,2,0)</f>
        <v>4401030800</v>
      </c>
      <c r="N729" s="26"/>
      <c r="O729" s="29"/>
      <c r="P729" s="30">
        <v>-2890</v>
      </c>
      <c r="Q729" s="31"/>
      <c r="R729" s="27" t="s">
        <v>151</v>
      </c>
      <c r="S729" s="26">
        <v>2100</v>
      </c>
      <c r="T729" s="41">
        <v>21151202</v>
      </c>
      <c r="U729" s="26"/>
      <c r="V729" s="26"/>
      <c r="W729" s="26"/>
      <c r="X729" s="33"/>
      <c r="Y729" s="34"/>
      <c r="Z729" s="33" t="s">
        <v>907</v>
      </c>
      <c r="AA729" s="26">
        <v>2025</v>
      </c>
    </row>
    <row r="730" spans="1:27" hidden="1" x14ac:dyDescent="0.35">
      <c r="A730" s="26">
        <v>1</v>
      </c>
      <c r="B730" s="26" t="str">
        <f t="shared" si="89"/>
        <v>MCS SAL/JUNE-25</v>
      </c>
      <c r="C730" s="26" t="str">
        <f t="shared" si="89"/>
        <v>30.06.2025</v>
      </c>
      <c r="D730" s="26" t="s">
        <v>147</v>
      </c>
      <c r="E730" s="26">
        <v>1000</v>
      </c>
      <c r="F730" s="26" t="str">
        <f t="shared" si="87"/>
        <v>30.06.2025</v>
      </c>
      <c r="G730" s="26"/>
      <c r="H730" s="26" t="s">
        <v>148</v>
      </c>
      <c r="I730" s="26"/>
      <c r="J730" s="26" t="str">
        <f t="shared" si="88"/>
        <v xml:space="preserve"> MCS/JUNE-25</v>
      </c>
      <c r="K730" s="27" t="s">
        <v>918</v>
      </c>
      <c r="L730" s="26">
        <f t="shared" si="84"/>
        <v>50</v>
      </c>
      <c r="M730" s="28">
        <f>VLOOKUP(Z730,[1]MCS!$B$3:$C$453,2,0)</f>
        <v>4401030800</v>
      </c>
      <c r="N730" s="26"/>
      <c r="O730" s="29"/>
      <c r="P730" s="30">
        <v>-175</v>
      </c>
      <c r="Q730" s="31"/>
      <c r="R730" s="27" t="s">
        <v>151</v>
      </c>
      <c r="S730" s="26">
        <v>2100</v>
      </c>
      <c r="T730" s="41">
        <v>21152101</v>
      </c>
      <c r="U730" s="26"/>
      <c r="V730" s="26"/>
      <c r="W730" s="26"/>
      <c r="X730" s="33"/>
      <c r="Y730" s="34"/>
      <c r="Z730" s="33" t="s">
        <v>907</v>
      </c>
      <c r="AA730" s="26">
        <v>2025</v>
      </c>
    </row>
    <row r="731" spans="1:27" hidden="1" x14ac:dyDescent="0.35">
      <c r="A731" s="26">
        <v>1</v>
      </c>
      <c r="B731" s="26" t="str">
        <f t="shared" si="89"/>
        <v>MCS SAL/JUNE-25</v>
      </c>
      <c r="C731" s="26" t="str">
        <f t="shared" si="89"/>
        <v>30.06.2025</v>
      </c>
      <c r="D731" s="26" t="s">
        <v>147</v>
      </c>
      <c r="E731" s="26">
        <v>1000</v>
      </c>
      <c r="F731" s="26" t="str">
        <f t="shared" si="87"/>
        <v>30.06.2025</v>
      </c>
      <c r="G731" s="26"/>
      <c r="H731" s="26" t="s">
        <v>148</v>
      </c>
      <c r="I731" s="26"/>
      <c r="J731" s="26" t="str">
        <f t="shared" si="88"/>
        <v xml:space="preserve"> MCS/JUNE-25</v>
      </c>
      <c r="K731" s="27" t="s">
        <v>919</v>
      </c>
      <c r="L731" s="26">
        <f t="shared" si="84"/>
        <v>50</v>
      </c>
      <c r="M731" s="28">
        <f>VLOOKUP(Z731,[1]MCS!$B$3:$C$453,2,0)</f>
        <v>4401030800</v>
      </c>
      <c r="N731" s="26"/>
      <c r="O731" s="29"/>
      <c r="P731" s="30">
        <v>-3390</v>
      </c>
      <c r="Q731" s="31"/>
      <c r="R731" s="27" t="s">
        <v>151</v>
      </c>
      <c r="S731" s="26">
        <v>2100</v>
      </c>
      <c r="T731" s="41">
        <v>21311001</v>
      </c>
      <c r="U731" s="26"/>
      <c r="V731" s="26"/>
      <c r="W731" s="26"/>
      <c r="X731" s="33"/>
      <c r="Y731" s="34"/>
      <c r="Z731" s="33" t="s">
        <v>907</v>
      </c>
      <c r="AA731" s="26">
        <v>2025</v>
      </c>
    </row>
    <row r="732" spans="1:27" hidden="1" x14ac:dyDescent="0.35">
      <c r="A732" s="26">
        <v>1</v>
      </c>
      <c r="B732" s="26" t="str">
        <f t="shared" si="89"/>
        <v>MCS SAL/JUNE-25</v>
      </c>
      <c r="C732" s="26" t="str">
        <f t="shared" si="89"/>
        <v>30.06.2025</v>
      </c>
      <c r="D732" s="26" t="s">
        <v>147</v>
      </c>
      <c r="E732" s="26">
        <v>1000</v>
      </c>
      <c r="F732" s="26" t="str">
        <f t="shared" si="87"/>
        <v>30.06.2025</v>
      </c>
      <c r="G732" s="26"/>
      <c r="H732" s="26" t="s">
        <v>148</v>
      </c>
      <c r="I732" s="26"/>
      <c r="J732" s="26" t="str">
        <f t="shared" si="88"/>
        <v xml:space="preserve"> MCS/JUNE-25</v>
      </c>
      <c r="K732" s="27" t="s">
        <v>920</v>
      </c>
      <c r="L732" s="26">
        <f t="shared" si="84"/>
        <v>50</v>
      </c>
      <c r="M732" s="28">
        <f>VLOOKUP(Z732,[1]MCS!$B$3:$C$453,2,0)</f>
        <v>4401030800</v>
      </c>
      <c r="N732" s="26"/>
      <c r="O732" s="29"/>
      <c r="P732" s="30">
        <v>-400</v>
      </c>
      <c r="Q732" s="31"/>
      <c r="R732" s="27" t="s">
        <v>151</v>
      </c>
      <c r="S732" s="26">
        <v>2100</v>
      </c>
      <c r="T732" s="41">
        <v>21321009</v>
      </c>
      <c r="U732" s="26"/>
      <c r="V732" s="26"/>
      <c r="W732" s="26"/>
      <c r="X732" s="33"/>
      <c r="Y732" s="34"/>
      <c r="Z732" s="33" t="s">
        <v>907</v>
      </c>
      <c r="AA732" s="26">
        <v>2025</v>
      </c>
    </row>
    <row r="733" spans="1:27" hidden="1" x14ac:dyDescent="0.35">
      <c r="A733" s="26">
        <v>1</v>
      </c>
      <c r="B733" s="26" t="str">
        <f t="shared" si="89"/>
        <v>MCS SAL/JUNE-25</v>
      </c>
      <c r="C733" s="26" t="str">
        <f t="shared" si="89"/>
        <v>30.06.2025</v>
      </c>
      <c r="D733" s="26" t="s">
        <v>147</v>
      </c>
      <c r="E733" s="26">
        <v>1000</v>
      </c>
      <c r="F733" s="26" t="str">
        <f t="shared" si="87"/>
        <v>30.06.2025</v>
      </c>
      <c r="G733" s="26"/>
      <c r="H733" s="26" t="s">
        <v>148</v>
      </c>
      <c r="I733" s="26"/>
      <c r="J733" s="26" t="str">
        <f t="shared" si="88"/>
        <v xml:space="preserve"> MCS/JUNE-25</v>
      </c>
      <c r="K733" s="27" t="s">
        <v>921</v>
      </c>
      <c r="L733" s="26">
        <f t="shared" si="84"/>
        <v>50</v>
      </c>
      <c r="M733" s="28">
        <f>VLOOKUP(Z733,[1]MCS!$B$3:$C$453,2,0)</f>
        <v>4401030800</v>
      </c>
      <c r="N733" s="26"/>
      <c r="O733" s="29"/>
      <c r="P733" s="30">
        <v>-5355</v>
      </c>
      <c r="Q733" s="31"/>
      <c r="R733" s="27" t="s">
        <v>151</v>
      </c>
      <c r="S733" s="26">
        <v>2100</v>
      </c>
      <c r="T733" s="41">
        <v>22164101</v>
      </c>
      <c r="U733" s="26"/>
      <c r="V733" s="26"/>
      <c r="W733" s="26"/>
      <c r="X733" s="33"/>
      <c r="Y733" s="34"/>
      <c r="Z733" s="33" t="s">
        <v>907</v>
      </c>
      <c r="AA733" s="26">
        <v>2025</v>
      </c>
    </row>
    <row r="734" spans="1:27" hidden="1" x14ac:dyDescent="0.35">
      <c r="A734" s="26">
        <v>1</v>
      </c>
      <c r="B734" s="26" t="str">
        <f t="shared" si="89"/>
        <v>MCS SAL/JUNE-25</v>
      </c>
      <c r="C734" s="26" t="str">
        <f t="shared" si="89"/>
        <v>30.06.2025</v>
      </c>
      <c r="D734" s="26" t="s">
        <v>147</v>
      </c>
      <c r="E734" s="26">
        <v>1000</v>
      </c>
      <c r="F734" s="26" t="str">
        <f t="shared" si="87"/>
        <v>30.06.2025</v>
      </c>
      <c r="G734" s="26"/>
      <c r="H734" s="26" t="s">
        <v>148</v>
      </c>
      <c r="I734" s="26"/>
      <c r="J734" s="26" t="str">
        <f t="shared" si="88"/>
        <v xml:space="preserve"> MCS/JUNE-25</v>
      </c>
      <c r="K734" s="27" t="s">
        <v>922</v>
      </c>
      <c r="L734" s="26">
        <f t="shared" si="84"/>
        <v>50</v>
      </c>
      <c r="M734" s="28">
        <f>VLOOKUP(Z734,[1]MCS!$B$3:$C$453,2,0)</f>
        <v>4401030800</v>
      </c>
      <c r="N734" s="26"/>
      <c r="O734" s="29"/>
      <c r="P734" s="30">
        <v>-2990</v>
      </c>
      <c r="Q734" s="31"/>
      <c r="R734" s="27" t="s">
        <v>151</v>
      </c>
      <c r="S734" s="26">
        <v>2100</v>
      </c>
      <c r="T734" s="41">
        <v>21321003</v>
      </c>
      <c r="U734" s="26"/>
      <c r="V734" s="26"/>
      <c r="W734" s="26"/>
      <c r="X734" s="33"/>
      <c r="Y734" s="34"/>
      <c r="Z734" s="33" t="s">
        <v>907</v>
      </c>
      <c r="AA734" s="26">
        <v>2025</v>
      </c>
    </row>
    <row r="735" spans="1:27" hidden="1" x14ac:dyDescent="0.35">
      <c r="A735" s="26">
        <v>1</v>
      </c>
      <c r="B735" s="26" t="str">
        <f t="shared" si="89"/>
        <v>MCS SAL/JUNE-25</v>
      </c>
      <c r="C735" s="26" t="str">
        <f t="shared" si="89"/>
        <v>30.06.2025</v>
      </c>
      <c r="D735" s="26" t="s">
        <v>147</v>
      </c>
      <c r="E735" s="26">
        <v>1000</v>
      </c>
      <c r="F735" s="26" t="str">
        <f t="shared" si="87"/>
        <v>30.06.2025</v>
      </c>
      <c r="G735" s="26"/>
      <c r="H735" s="26" t="s">
        <v>148</v>
      </c>
      <c r="I735" s="26"/>
      <c r="J735" s="26" t="str">
        <f t="shared" si="88"/>
        <v xml:space="preserve"> MCS/JUNE-25</v>
      </c>
      <c r="K735" s="27" t="s">
        <v>923</v>
      </c>
      <c r="L735" s="26">
        <f t="shared" si="84"/>
        <v>50</v>
      </c>
      <c r="M735" s="28">
        <f>VLOOKUP(Z735,[1]MCS!$B$3:$C$453,2,0)</f>
        <v>4401030800</v>
      </c>
      <c r="N735" s="26"/>
      <c r="O735" s="29"/>
      <c r="P735" s="30">
        <v>-375</v>
      </c>
      <c r="Q735" s="31"/>
      <c r="R735" s="27" t="s">
        <v>151</v>
      </c>
      <c r="S735" s="26">
        <v>2100</v>
      </c>
      <c r="T735" s="41">
        <v>21341001</v>
      </c>
      <c r="U735" s="26"/>
      <c r="V735" s="26"/>
      <c r="W735" s="26"/>
      <c r="X735" s="33"/>
      <c r="Y735" s="34"/>
      <c r="Z735" s="33" t="s">
        <v>907</v>
      </c>
      <c r="AA735" s="26">
        <v>2025</v>
      </c>
    </row>
    <row r="736" spans="1:27" hidden="1" x14ac:dyDescent="0.35">
      <c r="A736" s="26">
        <v>1</v>
      </c>
      <c r="B736" s="26" t="str">
        <f t="shared" si="89"/>
        <v>MCS SAL/JUNE-25</v>
      </c>
      <c r="C736" s="26" t="str">
        <f t="shared" si="89"/>
        <v>30.06.2025</v>
      </c>
      <c r="D736" s="26" t="s">
        <v>147</v>
      </c>
      <c r="E736" s="26">
        <v>1000</v>
      </c>
      <c r="F736" s="26" t="str">
        <f t="shared" si="87"/>
        <v>30.06.2025</v>
      </c>
      <c r="G736" s="26"/>
      <c r="H736" s="26" t="s">
        <v>148</v>
      </c>
      <c r="I736" s="26"/>
      <c r="J736" s="26" t="str">
        <f t="shared" si="88"/>
        <v xml:space="preserve"> MCS/JUNE-25</v>
      </c>
      <c r="K736" s="27" t="s">
        <v>924</v>
      </c>
      <c r="L736" s="26">
        <f t="shared" si="84"/>
        <v>50</v>
      </c>
      <c r="M736" s="28">
        <f>VLOOKUP(Z736,[1]MCS!$B$3:$C$453,2,0)</f>
        <v>4401030800</v>
      </c>
      <c r="N736" s="26"/>
      <c r="O736" s="29"/>
      <c r="P736" s="30">
        <v>-325</v>
      </c>
      <c r="Q736" s="31"/>
      <c r="R736" s="27" t="s">
        <v>151</v>
      </c>
      <c r="S736" s="26">
        <v>2100</v>
      </c>
      <c r="T736" s="41">
        <v>21321002</v>
      </c>
      <c r="U736" s="26"/>
      <c r="V736" s="26"/>
      <c r="W736" s="26"/>
      <c r="X736" s="33"/>
      <c r="Y736" s="34"/>
      <c r="Z736" s="33" t="s">
        <v>907</v>
      </c>
      <c r="AA736" s="26">
        <v>2025</v>
      </c>
    </row>
    <row r="737" spans="1:27" hidden="1" x14ac:dyDescent="0.35">
      <c r="A737" s="26">
        <v>1</v>
      </c>
      <c r="B737" s="26" t="str">
        <f t="shared" si="89"/>
        <v>MCS SAL/JUNE-25</v>
      </c>
      <c r="C737" s="26" t="str">
        <f t="shared" si="89"/>
        <v>30.06.2025</v>
      </c>
      <c r="D737" s="26" t="s">
        <v>147</v>
      </c>
      <c r="E737" s="26">
        <v>1000</v>
      </c>
      <c r="F737" s="26" t="str">
        <f t="shared" si="87"/>
        <v>30.06.2025</v>
      </c>
      <c r="G737" s="26"/>
      <c r="H737" s="26" t="s">
        <v>148</v>
      </c>
      <c r="I737" s="26"/>
      <c r="J737" s="26" t="str">
        <f t="shared" si="88"/>
        <v xml:space="preserve"> MCS/JUNE-25</v>
      </c>
      <c r="K737" s="27" t="s">
        <v>925</v>
      </c>
      <c r="L737" s="26">
        <f t="shared" si="84"/>
        <v>50</v>
      </c>
      <c r="M737" s="28">
        <f>VLOOKUP(Z737,[1]MCS!$B$3:$C$453,2,0)</f>
        <v>4401030800</v>
      </c>
      <c r="N737" s="26"/>
      <c r="O737" s="29"/>
      <c r="P737" s="30">
        <v>-1595</v>
      </c>
      <c r="Q737" s="31"/>
      <c r="R737" s="27" t="s">
        <v>151</v>
      </c>
      <c r="S737" s="26">
        <v>2100</v>
      </c>
      <c r="T737" s="41">
        <v>31051001</v>
      </c>
      <c r="U737" s="26"/>
      <c r="V737" s="26"/>
      <c r="W737" s="26"/>
      <c r="X737" s="33"/>
      <c r="Y737" s="34"/>
      <c r="Z737" s="33" t="s">
        <v>907</v>
      </c>
      <c r="AA737" s="26">
        <v>2025</v>
      </c>
    </row>
    <row r="738" spans="1:27" hidden="1" x14ac:dyDescent="0.35">
      <c r="A738" s="26">
        <v>1</v>
      </c>
      <c r="B738" s="26" t="str">
        <f t="shared" si="89"/>
        <v>MCS SAL/JUNE-25</v>
      </c>
      <c r="C738" s="26" t="str">
        <f t="shared" si="89"/>
        <v>30.06.2025</v>
      </c>
      <c r="D738" s="26" t="s">
        <v>147</v>
      </c>
      <c r="E738" s="26">
        <v>1000</v>
      </c>
      <c r="F738" s="26" t="str">
        <f t="shared" si="87"/>
        <v>30.06.2025</v>
      </c>
      <c r="G738" s="26"/>
      <c r="H738" s="26" t="s">
        <v>148</v>
      </c>
      <c r="I738" s="26"/>
      <c r="J738" s="26" t="str">
        <f t="shared" si="88"/>
        <v xml:space="preserve"> MCS/JUNE-25</v>
      </c>
      <c r="K738" s="27" t="s">
        <v>926</v>
      </c>
      <c r="L738" s="26">
        <f t="shared" si="84"/>
        <v>50</v>
      </c>
      <c r="M738" s="28">
        <f>VLOOKUP(Z738,[1]MCS!$B$3:$C$453,2,0)</f>
        <v>4401030800</v>
      </c>
      <c r="N738" s="26"/>
      <c r="O738" s="29"/>
      <c r="P738" s="30">
        <v>-250</v>
      </c>
      <c r="Q738" s="31"/>
      <c r="R738" s="27" t="s">
        <v>151</v>
      </c>
      <c r="S738" s="26">
        <v>2100</v>
      </c>
      <c r="T738" s="41">
        <v>22221101</v>
      </c>
      <c r="U738" s="26"/>
      <c r="V738" s="26"/>
      <c r="W738" s="26"/>
      <c r="X738" s="33"/>
      <c r="Y738" s="34"/>
      <c r="Z738" s="33" t="s">
        <v>907</v>
      </c>
      <c r="AA738" s="26">
        <v>2025</v>
      </c>
    </row>
    <row r="739" spans="1:27" hidden="1" x14ac:dyDescent="0.35">
      <c r="A739" s="26">
        <v>1</v>
      </c>
      <c r="B739" s="26" t="str">
        <f t="shared" si="89"/>
        <v>MCS SAL/JUNE-25</v>
      </c>
      <c r="C739" s="26" t="str">
        <f t="shared" si="89"/>
        <v>30.06.2025</v>
      </c>
      <c r="D739" s="26" t="s">
        <v>147</v>
      </c>
      <c r="E739" s="26">
        <v>1000</v>
      </c>
      <c r="F739" s="26" t="str">
        <f t="shared" si="87"/>
        <v>30.06.2025</v>
      </c>
      <c r="G739" s="26"/>
      <c r="H739" s="26" t="s">
        <v>148</v>
      </c>
      <c r="I739" s="26"/>
      <c r="J739" s="26" t="str">
        <f t="shared" si="88"/>
        <v xml:space="preserve"> MCS/JUNE-25</v>
      </c>
      <c r="K739" s="27" t="s">
        <v>927</v>
      </c>
      <c r="L739" s="26">
        <f t="shared" si="84"/>
        <v>50</v>
      </c>
      <c r="M739" s="28">
        <f>VLOOKUP(Z739,[1]MCS!$B$3:$C$453,2,0)</f>
        <v>4401030800</v>
      </c>
      <c r="N739" s="26"/>
      <c r="O739" s="29"/>
      <c r="P739" s="30">
        <v>-300</v>
      </c>
      <c r="Q739" s="31"/>
      <c r="R739" s="27" t="s">
        <v>151</v>
      </c>
      <c r="S739" s="26">
        <v>2100</v>
      </c>
      <c r="T739" s="41">
        <v>21172101</v>
      </c>
      <c r="U739" s="26"/>
      <c r="V739" s="26"/>
      <c r="W739" s="26"/>
      <c r="X739" s="33"/>
      <c r="Y739" s="34"/>
      <c r="Z739" s="33" t="s">
        <v>907</v>
      </c>
      <c r="AA739" s="26">
        <v>2025</v>
      </c>
    </row>
    <row r="740" spans="1:27" hidden="1" x14ac:dyDescent="0.35">
      <c r="A740" s="26">
        <v>1</v>
      </c>
      <c r="B740" s="26" t="str">
        <f t="shared" ref="B740:C755" si="90">+B739</f>
        <v>MCS SAL/JUNE-25</v>
      </c>
      <c r="C740" s="26" t="str">
        <f t="shared" si="90"/>
        <v>30.06.2025</v>
      </c>
      <c r="D740" s="26" t="s">
        <v>147</v>
      </c>
      <c r="E740" s="26">
        <v>1000</v>
      </c>
      <c r="F740" s="26" t="str">
        <f t="shared" si="87"/>
        <v>30.06.2025</v>
      </c>
      <c r="G740" s="26"/>
      <c r="H740" s="26" t="s">
        <v>148</v>
      </c>
      <c r="I740" s="26"/>
      <c r="J740" s="26" t="str">
        <f t="shared" si="88"/>
        <v xml:space="preserve"> MCS/JUNE-25</v>
      </c>
      <c r="K740" s="27" t="s">
        <v>928</v>
      </c>
      <c r="L740" s="26">
        <f t="shared" si="84"/>
        <v>50</v>
      </c>
      <c r="M740" s="28">
        <f>VLOOKUP(Z740,[1]MCS!$B$3:$C$453,2,0)</f>
        <v>4401030800</v>
      </c>
      <c r="N740" s="26"/>
      <c r="O740" s="29"/>
      <c r="P740" s="30">
        <v>-1320</v>
      </c>
      <c r="Q740" s="31"/>
      <c r="R740" s="27" t="s">
        <v>151</v>
      </c>
      <c r="S740" s="26">
        <v>2100</v>
      </c>
      <c r="T740" s="41">
        <v>21321006</v>
      </c>
      <c r="U740" s="26"/>
      <c r="V740" s="26"/>
      <c r="W740" s="26"/>
      <c r="X740" s="33"/>
      <c r="Y740" s="34"/>
      <c r="Z740" s="33" t="s">
        <v>907</v>
      </c>
      <c r="AA740" s="26">
        <v>2025</v>
      </c>
    </row>
    <row r="741" spans="1:27" hidden="1" x14ac:dyDescent="0.35">
      <c r="A741" s="26">
        <v>1</v>
      </c>
      <c r="B741" s="26" t="str">
        <f t="shared" si="90"/>
        <v>MCS SAL/JUNE-25</v>
      </c>
      <c r="C741" s="26" t="str">
        <f t="shared" si="90"/>
        <v>30.06.2025</v>
      </c>
      <c r="D741" s="26" t="s">
        <v>147</v>
      </c>
      <c r="E741" s="26">
        <v>1000</v>
      </c>
      <c r="F741" s="26" t="str">
        <f t="shared" si="87"/>
        <v>30.06.2025</v>
      </c>
      <c r="G741" s="26"/>
      <c r="H741" s="26" t="s">
        <v>148</v>
      </c>
      <c r="I741" s="26"/>
      <c r="J741" s="26" t="str">
        <f t="shared" si="88"/>
        <v xml:space="preserve"> MCS/JUNE-25</v>
      </c>
      <c r="K741" s="27" t="s">
        <v>929</v>
      </c>
      <c r="L741" s="26">
        <f t="shared" si="84"/>
        <v>50</v>
      </c>
      <c r="M741" s="28">
        <f>VLOOKUP(Z741,[1]MCS!$B$3:$C$453,2,0)</f>
        <v>4401030800</v>
      </c>
      <c r="N741" s="26"/>
      <c r="O741" s="29"/>
      <c r="P741" s="30">
        <v>-4696</v>
      </c>
      <c r="Q741" s="31"/>
      <c r="R741" s="27" t="s">
        <v>151</v>
      </c>
      <c r="S741" s="26">
        <v>2100</v>
      </c>
      <c r="T741" s="41">
        <v>21321001</v>
      </c>
      <c r="U741" s="26"/>
      <c r="V741" s="26"/>
      <c r="W741" s="26"/>
      <c r="X741" s="33"/>
      <c r="Y741" s="34"/>
      <c r="Z741" s="33" t="s">
        <v>907</v>
      </c>
      <c r="AA741" s="26">
        <v>2025</v>
      </c>
    </row>
    <row r="742" spans="1:27" hidden="1" x14ac:dyDescent="0.35">
      <c r="A742" s="26">
        <v>1</v>
      </c>
      <c r="B742" s="26" t="str">
        <f t="shared" si="90"/>
        <v>MCS SAL/JUNE-25</v>
      </c>
      <c r="C742" s="26" t="str">
        <f t="shared" si="90"/>
        <v>30.06.2025</v>
      </c>
      <c r="D742" s="26" t="s">
        <v>147</v>
      </c>
      <c r="E742" s="26">
        <v>1000</v>
      </c>
      <c r="F742" s="26" t="str">
        <f t="shared" si="87"/>
        <v>30.06.2025</v>
      </c>
      <c r="G742" s="26"/>
      <c r="H742" s="26" t="s">
        <v>148</v>
      </c>
      <c r="I742" s="26"/>
      <c r="J742" s="26" t="str">
        <f t="shared" si="88"/>
        <v xml:space="preserve"> MCS/JUNE-25</v>
      </c>
      <c r="K742" s="27" t="s">
        <v>930</v>
      </c>
      <c r="L742" s="26">
        <f t="shared" si="84"/>
        <v>50</v>
      </c>
      <c r="M742" s="28">
        <f>VLOOKUP(Z742,[1]MCS!$B$3:$C$453,2,0)</f>
        <v>4401030800</v>
      </c>
      <c r="N742" s="26"/>
      <c r="O742" s="29"/>
      <c r="P742" s="30">
        <v>-3985</v>
      </c>
      <c r="Q742" s="31"/>
      <c r="R742" s="27" t="s">
        <v>151</v>
      </c>
      <c r="S742" s="26">
        <v>2100</v>
      </c>
      <c r="T742" s="41">
        <v>22164202</v>
      </c>
      <c r="U742" s="26"/>
      <c r="V742" s="26"/>
      <c r="W742" s="26"/>
      <c r="X742" s="33"/>
      <c r="Y742" s="34"/>
      <c r="Z742" s="33" t="s">
        <v>907</v>
      </c>
      <c r="AA742" s="26">
        <v>2025</v>
      </c>
    </row>
    <row r="743" spans="1:27" hidden="1" x14ac:dyDescent="0.35">
      <c r="A743" s="26">
        <v>1</v>
      </c>
      <c r="B743" s="26" t="str">
        <f t="shared" si="90"/>
        <v>MCS SAL/JUNE-25</v>
      </c>
      <c r="C743" s="26" t="str">
        <f t="shared" si="90"/>
        <v>30.06.2025</v>
      </c>
      <c r="D743" s="26" t="s">
        <v>147</v>
      </c>
      <c r="E743" s="26">
        <v>1000</v>
      </c>
      <c r="F743" s="26" t="str">
        <f t="shared" si="87"/>
        <v>30.06.2025</v>
      </c>
      <c r="G743" s="26"/>
      <c r="H743" s="26" t="s">
        <v>148</v>
      </c>
      <c r="I743" s="26"/>
      <c r="J743" s="26" t="str">
        <f t="shared" si="88"/>
        <v xml:space="preserve"> MCS/JUNE-25</v>
      </c>
      <c r="K743" s="27" t="s">
        <v>931</v>
      </c>
      <c r="L743" s="26">
        <f t="shared" si="84"/>
        <v>50</v>
      </c>
      <c r="M743" s="28">
        <f>VLOOKUP(Z743,[1]MCS!$B$3:$C$453,2,0)</f>
        <v>4401030800</v>
      </c>
      <c r="N743" s="26"/>
      <c r="O743" s="29"/>
      <c r="P743" s="30">
        <v>-1345</v>
      </c>
      <c r="Q743" s="31"/>
      <c r="R743" s="27" t="s">
        <v>151</v>
      </c>
      <c r="S743" s="26">
        <v>2100</v>
      </c>
      <c r="T743" s="41">
        <v>22331005</v>
      </c>
      <c r="U743" s="26"/>
      <c r="V743" s="26"/>
      <c r="W743" s="26"/>
      <c r="X743" s="33"/>
      <c r="Y743" s="34"/>
      <c r="Z743" s="33" t="s">
        <v>907</v>
      </c>
      <c r="AA743" s="26">
        <v>2025</v>
      </c>
    </row>
    <row r="744" spans="1:27" hidden="1" x14ac:dyDescent="0.35">
      <c r="A744" s="26">
        <v>1</v>
      </c>
      <c r="B744" s="26" t="str">
        <f t="shared" si="90"/>
        <v>MCS SAL/JUNE-25</v>
      </c>
      <c r="C744" s="26" t="str">
        <f t="shared" si="90"/>
        <v>30.06.2025</v>
      </c>
      <c r="D744" s="26" t="s">
        <v>147</v>
      </c>
      <c r="E744" s="26">
        <v>1000</v>
      </c>
      <c r="F744" s="26" t="str">
        <f t="shared" si="87"/>
        <v>30.06.2025</v>
      </c>
      <c r="G744" s="26"/>
      <c r="H744" s="26" t="s">
        <v>148</v>
      </c>
      <c r="I744" s="26"/>
      <c r="J744" s="26" t="str">
        <f t="shared" si="88"/>
        <v xml:space="preserve"> MCS/JUNE-25</v>
      </c>
      <c r="K744" s="27" t="s">
        <v>932</v>
      </c>
      <c r="L744" s="26">
        <f t="shared" si="84"/>
        <v>50</v>
      </c>
      <c r="M744" s="28">
        <f>VLOOKUP(Z744,[1]MCS!$B$3:$C$453,2,0)</f>
        <v>4401030800</v>
      </c>
      <c r="N744" s="26"/>
      <c r="O744" s="29"/>
      <c r="P744" s="30">
        <v>-2745</v>
      </c>
      <c r="Q744" s="31"/>
      <c r="R744" s="27" t="s">
        <v>151</v>
      </c>
      <c r="S744" s="26">
        <v>2100</v>
      </c>
      <c r="T744" s="41">
        <v>21311005</v>
      </c>
      <c r="U744" s="26"/>
      <c r="V744" s="26"/>
      <c r="W744" s="26"/>
      <c r="X744" s="33"/>
      <c r="Y744" s="34"/>
      <c r="Z744" s="33" t="s">
        <v>907</v>
      </c>
      <c r="AA744" s="26">
        <v>2025</v>
      </c>
    </row>
    <row r="745" spans="1:27" hidden="1" x14ac:dyDescent="0.35">
      <c r="A745" s="26">
        <v>1</v>
      </c>
      <c r="B745" s="26" t="str">
        <f t="shared" si="90"/>
        <v>MCS SAL/JUNE-25</v>
      </c>
      <c r="C745" s="26" t="str">
        <f t="shared" si="90"/>
        <v>30.06.2025</v>
      </c>
      <c r="D745" s="26" t="s">
        <v>147</v>
      </c>
      <c r="E745" s="26">
        <v>1000</v>
      </c>
      <c r="F745" s="26" t="str">
        <f t="shared" si="87"/>
        <v>30.06.2025</v>
      </c>
      <c r="G745" s="26"/>
      <c r="H745" s="26" t="s">
        <v>148</v>
      </c>
      <c r="I745" s="26"/>
      <c r="J745" s="26" t="str">
        <f t="shared" si="88"/>
        <v xml:space="preserve"> MCS/JUNE-25</v>
      </c>
      <c r="K745" s="27" t="s">
        <v>933</v>
      </c>
      <c r="L745" s="26">
        <f t="shared" si="84"/>
        <v>50</v>
      </c>
      <c r="M745" s="28">
        <f>VLOOKUP(Z745,[1]MCS!$B$3:$C$453,2,0)</f>
        <v>4401030800</v>
      </c>
      <c r="N745" s="26"/>
      <c r="O745" s="29"/>
      <c r="P745" s="30">
        <v>-50</v>
      </c>
      <c r="Q745" s="31"/>
      <c r="R745" s="27" t="s">
        <v>151</v>
      </c>
      <c r="S745" s="26">
        <v>2100</v>
      </c>
      <c r="T745" s="33">
        <v>21154102</v>
      </c>
      <c r="U745" s="26"/>
      <c r="V745" s="26"/>
      <c r="W745" s="26"/>
      <c r="X745" s="33"/>
      <c r="Y745" s="34"/>
      <c r="Z745" s="33" t="s">
        <v>907</v>
      </c>
      <c r="AA745" s="26">
        <v>2025</v>
      </c>
    </row>
    <row r="746" spans="1:27" hidden="1" x14ac:dyDescent="0.35">
      <c r="A746" s="26">
        <v>1</v>
      </c>
      <c r="B746" s="26" t="str">
        <f t="shared" si="90"/>
        <v>MCS SAL/JUNE-25</v>
      </c>
      <c r="C746" s="26" t="str">
        <f t="shared" si="90"/>
        <v>30.06.2025</v>
      </c>
      <c r="D746" s="26" t="s">
        <v>147</v>
      </c>
      <c r="E746" s="26">
        <v>1000</v>
      </c>
      <c r="F746" s="26" t="str">
        <f t="shared" si="87"/>
        <v>30.06.2025</v>
      </c>
      <c r="G746" s="26"/>
      <c r="H746" s="26" t="s">
        <v>148</v>
      </c>
      <c r="I746" s="26"/>
      <c r="J746" s="26" t="str">
        <f t="shared" si="88"/>
        <v xml:space="preserve"> MCS/JUNE-25</v>
      </c>
      <c r="K746" s="27" t="s">
        <v>934</v>
      </c>
      <c r="L746" s="26">
        <f t="shared" si="84"/>
        <v>50</v>
      </c>
      <c r="M746" s="28">
        <f>VLOOKUP(Z746,[1]MCS!$B$3:$C$453,2,0)</f>
        <v>4401030800</v>
      </c>
      <c r="N746" s="26"/>
      <c r="O746" s="29"/>
      <c r="P746" s="30">
        <v>-50</v>
      </c>
      <c r="Q746" s="31"/>
      <c r="R746" s="27" t="s">
        <v>151</v>
      </c>
      <c r="S746" s="26">
        <v>2100</v>
      </c>
      <c r="T746" s="33">
        <v>21132202</v>
      </c>
      <c r="U746" s="26"/>
      <c r="V746" s="26"/>
      <c r="W746" s="26"/>
      <c r="X746" s="33"/>
      <c r="Y746" s="34"/>
      <c r="Z746" s="33" t="s">
        <v>907</v>
      </c>
      <c r="AA746" s="26">
        <v>2025</v>
      </c>
    </row>
    <row r="747" spans="1:27" hidden="1" x14ac:dyDescent="0.35">
      <c r="A747" s="26">
        <v>1</v>
      </c>
      <c r="B747" s="26" t="str">
        <f t="shared" si="90"/>
        <v>MCS SAL/JUNE-25</v>
      </c>
      <c r="C747" s="26" t="str">
        <f t="shared" si="90"/>
        <v>30.06.2025</v>
      </c>
      <c r="D747" s="26" t="s">
        <v>147</v>
      </c>
      <c r="E747" s="26">
        <v>1000</v>
      </c>
      <c r="F747" s="26" t="str">
        <f t="shared" si="87"/>
        <v>30.06.2025</v>
      </c>
      <c r="G747" s="26"/>
      <c r="H747" s="26" t="s">
        <v>148</v>
      </c>
      <c r="I747" s="26"/>
      <c r="J747" s="26" t="str">
        <f t="shared" si="88"/>
        <v xml:space="preserve"> MCS/JUNE-25</v>
      </c>
      <c r="K747" s="27" t="s">
        <v>935</v>
      </c>
      <c r="L747" s="26">
        <f t="shared" si="84"/>
        <v>50</v>
      </c>
      <c r="M747" s="28">
        <f>VLOOKUP(Z747,[1]MCS!$B$3:$C$453,2,0)</f>
        <v>4401030800</v>
      </c>
      <c r="N747" s="26"/>
      <c r="O747" s="29"/>
      <c r="P747" s="30">
        <v>-3015</v>
      </c>
      <c r="Q747" s="31"/>
      <c r="R747" s="27" t="s">
        <v>151</v>
      </c>
      <c r="S747" s="26">
        <v>2100</v>
      </c>
      <c r="T747" s="41">
        <v>21161202</v>
      </c>
      <c r="U747" s="26"/>
      <c r="V747" s="26"/>
      <c r="W747" s="26"/>
      <c r="X747" s="33"/>
      <c r="Y747" s="34"/>
      <c r="Z747" s="33" t="s">
        <v>907</v>
      </c>
      <c r="AA747" s="26">
        <v>2025</v>
      </c>
    </row>
    <row r="748" spans="1:27" hidden="1" x14ac:dyDescent="0.35">
      <c r="A748" s="26">
        <v>1</v>
      </c>
      <c r="B748" s="26" t="str">
        <f t="shared" si="90"/>
        <v>MCS SAL/JUNE-25</v>
      </c>
      <c r="C748" s="26" t="str">
        <f t="shared" si="90"/>
        <v>30.06.2025</v>
      </c>
      <c r="D748" s="26" t="s">
        <v>147</v>
      </c>
      <c r="E748" s="26">
        <v>1000</v>
      </c>
      <c r="F748" s="26" t="str">
        <f t="shared" si="87"/>
        <v>30.06.2025</v>
      </c>
      <c r="G748" s="26"/>
      <c r="H748" s="26" t="s">
        <v>148</v>
      </c>
      <c r="I748" s="26"/>
      <c r="J748" s="26" t="str">
        <f t="shared" si="88"/>
        <v xml:space="preserve"> MCS/JUNE-25</v>
      </c>
      <c r="K748" s="27" t="s">
        <v>936</v>
      </c>
      <c r="L748" s="26">
        <f t="shared" si="84"/>
        <v>50</v>
      </c>
      <c r="M748" s="28">
        <f>VLOOKUP(Z748,[1]MCS!$B$3:$C$453,2,0)</f>
        <v>4401030800</v>
      </c>
      <c r="N748" s="26"/>
      <c r="O748" s="29"/>
      <c r="P748" s="30">
        <v>-150</v>
      </c>
      <c r="Q748" s="31"/>
      <c r="R748" s="27" t="s">
        <v>151</v>
      </c>
      <c r="S748" s="26">
        <v>2100</v>
      </c>
      <c r="T748" s="41">
        <v>21342002</v>
      </c>
      <c r="U748" s="26"/>
      <c r="V748" s="26"/>
      <c r="W748" s="26"/>
      <c r="X748" s="33"/>
      <c r="Y748" s="34"/>
      <c r="Z748" s="33" t="s">
        <v>907</v>
      </c>
      <c r="AA748" s="26">
        <v>2025</v>
      </c>
    </row>
    <row r="749" spans="1:27" hidden="1" x14ac:dyDescent="0.35">
      <c r="A749" s="26">
        <v>1</v>
      </c>
      <c r="B749" s="26" t="str">
        <f t="shared" si="90"/>
        <v>MCS SAL/JUNE-25</v>
      </c>
      <c r="C749" s="26" t="str">
        <f t="shared" si="90"/>
        <v>30.06.2025</v>
      </c>
      <c r="D749" s="26" t="s">
        <v>147</v>
      </c>
      <c r="E749" s="26">
        <v>1000</v>
      </c>
      <c r="F749" s="26" t="str">
        <f t="shared" si="87"/>
        <v>30.06.2025</v>
      </c>
      <c r="G749" s="26"/>
      <c r="H749" s="26" t="s">
        <v>148</v>
      </c>
      <c r="I749" s="26"/>
      <c r="J749" s="26" t="str">
        <f t="shared" si="88"/>
        <v xml:space="preserve"> MCS/JUNE-25</v>
      </c>
      <c r="K749" s="27" t="s">
        <v>937</v>
      </c>
      <c r="L749" s="26">
        <f t="shared" ref="L749:L767" si="91">IF(P749&gt;=0,40,50)</f>
        <v>50</v>
      </c>
      <c r="M749" s="28">
        <f>VLOOKUP(Z749,[1]MCS!$B$3:$C$453,2,0)</f>
        <v>4401030800</v>
      </c>
      <c r="N749" s="26"/>
      <c r="O749" s="29"/>
      <c r="P749" s="30">
        <v>-150</v>
      </c>
      <c r="Q749" s="31"/>
      <c r="R749" s="27" t="s">
        <v>151</v>
      </c>
      <c r="S749" s="26">
        <v>2100</v>
      </c>
      <c r="T749" s="41">
        <v>21332001</v>
      </c>
      <c r="U749" s="26"/>
      <c r="V749" s="26"/>
      <c r="W749" s="26"/>
      <c r="X749" s="33"/>
      <c r="Y749" s="34"/>
      <c r="Z749" s="33" t="s">
        <v>907</v>
      </c>
      <c r="AA749" s="26">
        <v>2025</v>
      </c>
    </row>
    <row r="750" spans="1:27" hidden="1" x14ac:dyDescent="0.35">
      <c r="A750" s="26">
        <v>1</v>
      </c>
      <c r="B750" s="26" t="str">
        <f t="shared" si="90"/>
        <v>MCS SAL/JUNE-25</v>
      </c>
      <c r="C750" s="26" t="str">
        <f t="shared" si="90"/>
        <v>30.06.2025</v>
      </c>
      <c r="D750" s="26" t="s">
        <v>147</v>
      </c>
      <c r="E750" s="26">
        <v>1000</v>
      </c>
      <c r="F750" s="26" t="str">
        <f t="shared" si="87"/>
        <v>30.06.2025</v>
      </c>
      <c r="G750" s="26"/>
      <c r="H750" s="26" t="s">
        <v>148</v>
      </c>
      <c r="I750" s="26"/>
      <c r="J750" s="26" t="str">
        <f t="shared" si="88"/>
        <v xml:space="preserve"> MCS/JUNE-25</v>
      </c>
      <c r="K750" s="27" t="s">
        <v>938</v>
      </c>
      <c r="L750" s="26">
        <f t="shared" si="91"/>
        <v>50</v>
      </c>
      <c r="M750" s="28">
        <f>VLOOKUP(Z750,[1]MCS!$B$3:$C$453,2,0)</f>
        <v>4401030800</v>
      </c>
      <c r="N750" s="26"/>
      <c r="O750" s="29"/>
      <c r="P750" s="30">
        <v>-3065</v>
      </c>
      <c r="Q750" s="31"/>
      <c r="R750" s="27" t="s">
        <v>151</v>
      </c>
      <c r="S750" s="26">
        <v>2100</v>
      </c>
      <c r="T750" s="41">
        <v>22172101</v>
      </c>
      <c r="U750" s="26"/>
      <c r="V750" s="26"/>
      <c r="W750" s="26"/>
      <c r="X750" s="33"/>
      <c r="Y750" s="34"/>
      <c r="Z750" s="33" t="s">
        <v>907</v>
      </c>
      <c r="AA750" s="26">
        <v>2025</v>
      </c>
    </row>
    <row r="751" spans="1:27" hidden="1" x14ac:dyDescent="0.35">
      <c r="A751" s="26">
        <v>1</v>
      </c>
      <c r="B751" s="26" t="str">
        <f t="shared" si="90"/>
        <v>MCS SAL/JUNE-25</v>
      </c>
      <c r="C751" s="26" t="str">
        <f t="shared" si="90"/>
        <v>30.06.2025</v>
      </c>
      <c r="D751" s="26" t="s">
        <v>147</v>
      </c>
      <c r="E751" s="26">
        <v>1000</v>
      </c>
      <c r="F751" s="26" t="str">
        <f t="shared" si="87"/>
        <v>30.06.2025</v>
      </c>
      <c r="G751" s="26"/>
      <c r="H751" s="26" t="s">
        <v>148</v>
      </c>
      <c r="I751" s="26"/>
      <c r="J751" s="26" t="str">
        <f t="shared" si="88"/>
        <v xml:space="preserve"> MCS/JUNE-25</v>
      </c>
      <c r="K751" s="27" t="s">
        <v>939</v>
      </c>
      <c r="L751" s="26">
        <f t="shared" si="91"/>
        <v>50</v>
      </c>
      <c r="M751" s="28">
        <f>VLOOKUP(Z751,[1]MCS!$B$3:$C$453,2,0)</f>
        <v>4401030800</v>
      </c>
      <c r="N751" s="26"/>
      <c r="O751" s="29"/>
      <c r="P751" s="30">
        <v>-1370</v>
      </c>
      <c r="Q751" s="31"/>
      <c r="R751" s="27" t="s">
        <v>151</v>
      </c>
      <c r="S751" s="26">
        <v>2100</v>
      </c>
      <c r="T751" s="41">
        <v>22221202</v>
      </c>
      <c r="U751" s="26"/>
      <c r="V751" s="26"/>
      <c r="W751" s="26"/>
      <c r="X751" s="33"/>
      <c r="Y751" s="34"/>
      <c r="Z751" s="33" t="s">
        <v>907</v>
      </c>
      <c r="AA751" s="26">
        <v>2025</v>
      </c>
    </row>
    <row r="752" spans="1:27" hidden="1" x14ac:dyDescent="0.35">
      <c r="A752" s="26">
        <v>1</v>
      </c>
      <c r="B752" s="26" t="str">
        <f t="shared" si="90"/>
        <v>MCS SAL/JUNE-25</v>
      </c>
      <c r="C752" s="26" t="str">
        <f t="shared" si="90"/>
        <v>30.06.2025</v>
      </c>
      <c r="D752" s="26" t="s">
        <v>147</v>
      </c>
      <c r="E752" s="26">
        <v>1000</v>
      </c>
      <c r="F752" s="26" t="str">
        <f t="shared" si="87"/>
        <v>30.06.2025</v>
      </c>
      <c r="G752" s="26"/>
      <c r="H752" s="26" t="s">
        <v>148</v>
      </c>
      <c r="I752" s="26"/>
      <c r="J752" s="26" t="str">
        <f t="shared" si="88"/>
        <v xml:space="preserve"> MCS/JUNE-25</v>
      </c>
      <c r="K752" s="27" t="s">
        <v>940</v>
      </c>
      <c r="L752" s="26">
        <f t="shared" si="91"/>
        <v>50</v>
      </c>
      <c r="M752" s="28">
        <f>VLOOKUP(Z752,[1]MCS!$B$3:$C$453,2,0)</f>
        <v>4401030800</v>
      </c>
      <c r="N752" s="26"/>
      <c r="O752" s="29"/>
      <c r="P752" s="30">
        <v>-1320</v>
      </c>
      <c r="Q752" s="31"/>
      <c r="R752" s="27" t="s">
        <v>151</v>
      </c>
      <c r="S752" s="26">
        <v>2100</v>
      </c>
      <c r="T752" s="33">
        <v>22164201</v>
      </c>
      <c r="U752" s="26"/>
      <c r="V752" s="26"/>
      <c r="W752" s="26"/>
      <c r="X752" s="33"/>
      <c r="Y752" s="34"/>
      <c r="Z752" s="33" t="s">
        <v>907</v>
      </c>
      <c r="AA752" s="26">
        <v>2025</v>
      </c>
    </row>
    <row r="753" spans="1:27" hidden="1" x14ac:dyDescent="0.35">
      <c r="A753" s="26">
        <v>1</v>
      </c>
      <c r="B753" s="26" t="str">
        <f t="shared" si="90"/>
        <v>MCS SAL/JUNE-25</v>
      </c>
      <c r="C753" s="26" t="str">
        <f t="shared" si="90"/>
        <v>30.06.2025</v>
      </c>
      <c r="D753" s="26" t="s">
        <v>147</v>
      </c>
      <c r="E753" s="26">
        <v>1000</v>
      </c>
      <c r="F753" s="26" t="str">
        <f t="shared" si="87"/>
        <v>30.06.2025</v>
      </c>
      <c r="G753" s="26"/>
      <c r="H753" s="26" t="s">
        <v>148</v>
      </c>
      <c r="I753" s="26"/>
      <c r="J753" s="26" t="str">
        <f t="shared" si="88"/>
        <v xml:space="preserve"> MCS/JUNE-25</v>
      </c>
      <c r="K753" s="27" t="s">
        <v>941</v>
      </c>
      <c r="L753" s="26">
        <f t="shared" si="91"/>
        <v>50</v>
      </c>
      <c r="M753" s="28">
        <f>VLOOKUP(Z753,[1]MCS!$B$3:$C$453,2,0)</f>
        <v>4401030800</v>
      </c>
      <c r="N753" s="26"/>
      <c r="O753" s="29"/>
      <c r="P753" s="30">
        <v>-250</v>
      </c>
      <c r="Q753" s="31"/>
      <c r="R753" s="27" t="s">
        <v>151</v>
      </c>
      <c r="S753" s="26">
        <v>2100</v>
      </c>
      <c r="T753" s="33">
        <v>21151201</v>
      </c>
      <c r="U753" s="26"/>
      <c r="V753" s="26"/>
      <c r="W753" s="26"/>
      <c r="X753" s="33"/>
      <c r="Y753" s="34"/>
      <c r="Z753" s="33" t="s">
        <v>907</v>
      </c>
      <c r="AA753" s="26">
        <v>2025</v>
      </c>
    </row>
    <row r="754" spans="1:27" hidden="1" x14ac:dyDescent="0.35">
      <c r="A754" s="26">
        <v>1</v>
      </c>
      <c r="B754" s="26" t="str">
        <f t="shared" si="90"/>
        <v>MCS SAL/JUNE-25</v>
      </c>
      <c r="C754" s="26" t="str">
        <f t="shared" si="90"/>
        <v>30.06.2025</v>
      </c>
      <c r="D754" s="26" t="s">
        <v>147</v>
      </c>
      <c r="E754" s="26">
        <v>1000</v>
      </c>
      <c r="F754" s="26" t="str">
        <f t="shared" si="87"/>
        <v>30.06.2025</v>
      </c>
      <c r="G754" s="26"/>
      <c r="H754" s="26" t="s">
        <v>148</v>
      </c>
      <c r="I754" s="26"/>
      <c r="J754" s="26" t="str">
        <f t="shared" si="88"/>
        <v xml:space="preserve"> MCS/JUNE-25</v>
      </c>
      <c r="K754" s="27" t="s">
        <v>942</v>
      </c>
      <c r="L754" s="26">
        <f t="shared" si="91"/>
        <v>50</v>
      </c>
      <c r="M754" s="28">
        <f>VLOOKUP(Z754,[1]MCS!$B$3:$C$453,2,0)</f>
        <v>4401030800</v>
      </c>
      <c r="N754" s="26"/>
      <c r="O754" s="29"/>
      <c r="P754" s="30">
        <v>-125</v>
      </c>
      <c r="Q754" s="31"/>
      <c r="R754" s="27" t="s">
        <v>151</v>
      </c>
      <c r="S754" s="26">
        <v>2100</v>
      </c>
      <c r="T754" s="41">
        <v>21162201</v>
      </c>
      <c r="U754" s="26"/>
      <c r="V754" s="26"/>
      <c r="W754" s="26"/>
      <c r="X754" s="33"/>
      <c r="Y754" s="34"/>
      <c r="Z754" s="33" t="s">
        <v>907</v>
      </c>
      <c r="AA754" s="26">
        <v>2025</v>
      </c>
    </row>
    <row r="755" spans="1:27" hidden="1" x14ac:dyDescent="0.35">
      <c r="A755" s="26">
        <v>1</v>
      </c>
      <c r="B755" s="26" t="str">
        <f t="shared" si="90"/>
        <v>MCS SAL/JUNE-25</v>
      </c>
      <c r="C755" s="26" t="str">
        <f t="shared" si="90"/>
        <v>30.06.2025</v>
      </c>
      <c r="D755" s="26" t="s">
        <v>147</v>
      </c>
      <c r="E755" s="26">
        <v>1000</v>
      </c>
      <c r="F755" s="26" t="str">
        <f t="shared" si="87"/>
        <v>30.06.2025</v>
      </c>
      <c r="G755" s="26"/>
      <c r="H755" s="26" t="s">
        <v>148</v>
      </c>
      <c r="I755" s="26"/>
      <c r="J755" s="26" t="str">
        <f t="shared" si="88"/>
        <v xml:space="preserve"> MCS/JUNE-25</v>
      </c>
      <c r="K755" s="27" t="s">
        <v>943</v>
      </c>
      <c r="L755" s="26">
        <f t="shared" si="91"/>
        <v>50</v>
      </c>
      <c r="M755" s="28">
        <f>VLOOKUP(Z755,[1]MCS!$B$3:$C$453,2,0)</f>
        <v>4401030800</v>
      </c>
      <c r="N755" s="26"/>
      <c r="O755" s="29"/>
      <c r="P755" s="30">
        <v>-4035</v>
      </c>
      <c r="Q755" s="31"/>
      <c r="R755" s="27" t="s">
        <v>151</v>
      </c>
      <c r="S755" s="26">
        <v>2100</v>
      </c>
      <c r="T755" s="41">
        <v>21163101</v>
      </c>
      <c r="U755" s="26"/>
      <c r="V755" s="26"/>
      <c r="W755" s="26"/>
      <c r="X755" s="33"/>
      <c r="Y755" s="34"/>
      <c r="Z755" s="33" t="s">
        <v>907</v>
      </c>
      <c r="AA755" s="26">
        <v>2025</v>
      </c>
    </row>
    <row r="756" spans="1:27" hidden="1" x14ac:dyDescent="0.35">
      <c r="A756" s="26">
        <v>1</v>
      </c>
      <c r="B756" s="26" t="str">
        <f t="shared" ref="B756:C771" si="92">+B755</f>
        <v>MCS SAL/JUNE-25</v>
      </c>
      <c r="C756" s="26" t="str">
        <f t="shared" si="92"/>
        <v>30.06.2025</v>
      </c>
      <c r="D756" s="26" t="s">
        <v>147</v>
      </c>
      <c r="E756" s="26">
        <v>1000</v>
      </c>
      <c r="F756" s="26" t="str">
        <f t="shared" si="87"/>
        <v>30.06.2025</v>
      </c>
      <c r="G756" s="26"/>
      <c r="H756" s="26" t="s">
        <v>148</v>
      </c>
      <c r="I756" s="26"/>
      <c r="J756" s="26" t="str">
        <f t="shared" si="88"/>
        <v xml:space="preserve"> MCS/JUNE-25</v>
      </c>
      <c r="K756" s="27" t="s">
        <v>944</v>
      </c>
      <c r="L756" s="26">
        <f t="shared" si="91"/>
        <v>50</v>
      </c>
      <c r="M756" s="28">
        <f>VLOOKUP(Z756,[1]MCS!$B$3:$C$453,2,0)</f>
        <v>4401030800</v>
      </c>
      <c r="N756" s="26"/>
      <c r="O756" s="29"/>
      <c r="P756" s="30">
        <v>-2915</v>
      </c>
      <c r="Q756" s="31"/>
      <c r="R756" s="27" t="s">
        <v>151</v>
      </c>
      <c r="S756" s="26">
        <v>2100</v>
      </c>
      <c r="T756" s="41">
        <v>22132202</v>
      </c>
      <c r="U756" s="26"/>
      <c r="V756" s="26"/>
      <c r="W756" s="26"/>
      <c r="X756" s="33"/>
      <c r="Y756" s="34"/>
      <c r="Z756" s="33" t="s">
        <v>907</v>
      </c>
      <c r="AA756" s="26">
        <v>2025</v>
      </c>
    </row>
    <row r="757" spans="1:27" hidden="1" x14ac:dyDescent="0.35">
      <c r="A757" s="26">
        <v>1</v>
      </c>
      <c r="B757" s="26" t="str">
        <f t="shared" si="92"/>
        <v>MCS SAL/JUNE-25</v>
      </c>
      <c r="C757" s="26" t="str">
        <f t="shared" si="92"/>
        <v>30.06.2025</v>
      </c>
      <c r="D757" s="26" t="s">
        <v>147</v>
      </c>
      <c r="E757" s="26">
        <v>1000</v>
      </c>
      <c r="F757" s="26" t="str">
        <f t="shared" si="87"/>
        <v>30.06.2025</v>
      </c>
      <c r="G757" s="26"/>
      <c r="H757" s="26" t="s">
        <v>148</v>
      </c>
      <c r="I757" s="26"/>
      <c r="J757" s="26" t="str">
        <f t="shared" si="88"/>
        <v xml:space="preserve"> MCS/JUNE-25</v>
      </c>
      <c r="K757" s="27" t="s">
        <v>945</v>
      </c>
      <c r="L757" s="26">
        <f t="shared" si="91"/>
        <v>50</v>
      </c>
      <c r="M757" s="28">
        <f>VLOOKUP(Z757,[1]MCS!$B$3:$C$453,2,0)</f>
        <v>4401030800</v>
      </c>
      <c r="N757" s="26"/>
      <c r="O757" s="29"/>
      <c r="P757" s="30">
        <v>-1135</v>
      </c>
      <c r="Q757" s="31"/>
      <c r="R757" s="27" t="s">
        <v>151</v>
      </c>
      <c r="S757" s="26">
        <v>2100</v>
      </c>
      <c r="T757" s="41">
        <v>21161204</v>
      </c>
      <c r="U757" s="26"/>
      <c r="V757" s="26"/>
      <c r="W757" s="26"/>
      <c r="X757" s="33"/>
      <c r="Y757" s="34"/>
      <c r="Z757" s="33" t="s">
        <v>907</v>
      </c>
      <c r="AA757" s="26">
        <v>2025</v>
      </c>
    </row>
    <row r="758" spans="1:27" hidden="1" x14ac:dyDescent="0.35">
      <c r="A758" s="26">
        <v>1</v>
      </c>
      <c r="B758" s="26" t="str">
        <f t="shared" si="92"/>
        <v>MCS SAL/JUNE-25</v>
      </c>
      <c r="C758" s="26" t="str">
        <f t="shared" si="92"/>
        <v>30.06.2025</v>
      </c>
      <c r="D758" s="26" t="s">
        <v>147</v>
      </c>
      <c r="E758" s="26">
        <v>1000</v>
      </c>
      <c r="F758" s="26" t="str">
        <f t="shared" si="87"/>
        <v>30.06.2025</v>
      </c>
      <c r="G758" s="26"/>
      <c r="H758" s="26" t="s">
        <v>148</v>
      </c>
      <c r="I758" s="26"/>
      <c r="J758" s="26" t="str">
        <f t="shared" si="88"/>
        <v xml:space="preserve"> MCS/JUNE-25</v>
      </c>
      <c r="K758" s="27" t="s">
        <v>946</v>
      </c>
      <c r="L758" s="26">
        <f t="shared" si="91"/>
        <v>50</v>
      </c>
      <c r="M758" s="28">
        <f>VLOOKUP(Z758,[1]MCS!$B$3:$C$453,2,0)</f>
        <v>4401030800</v>
      </c>
      <c r="N758" s="26"/>
      <c r="O758" s="29"/>
      <c r="P758" s="30">
        <v>-2720</v>
      </c>
      <c r="Q758" s="31"/>
      <c r="R758" s="27" t="s">
        <v>151</v>
      </c>
      <c r="S758" s="26">
        <v>2100</v>
      </c>
      <c r="T758" s="41">
        <v>21331008</v>
      </c>
      <c r="U758" s="26"/>
      <c r="V758" s="26"/>
      <c r="W758" s="26"/>
      <c r="X758" s="33"/>
      <c r="Y758" s="34"/>
      <c r="Z758" s="33" t="s">
        <v>907</v>
      </c>
      <c r="AA758" s="26">
        <v>2025</v>
      </c>
    </row>
    <row r="759" spans="1:27" hidden="1" x14ac:dyDescent="0.35">
      <c r="A759" s="26">
        <v>1</v>
      </c>
      <c r="B759" s="26" t="str">
        <f t="shared" si="92"/>
        <v>MCS SAL/JUNE-25</v>
      </c>
      <c r="C759" s="26" t="str">
        <f t="shared" si="92"/>
        <v>30.06.2025</v>
      </c>
      <c r="D759" s="26" t="s">
        <v>147</v>
      </c>
      <c r="E759" s="26">
        <v>1000</v>
      </c>
      <c r="F759" s="26" t="str">
        <f t="shared" si="87"/>
        <v>30.06.2025</v>
      </c>
      <c r="G759" s="26"/>
      <c r="H759" s="26" t="s">
        <v>148</v>
      </c>
      <c r="I759" s="26"/>
      <c r="J759" s="26" t="str">
        <f t="shared" si="88"/>
        <v xml:space="preserve"> MCS/JUNE-25</v>
      </c>
      <c r="K759" s="27" t="s">
        <v>947</v>
      </c>
      <c r="L759" s="26">
        <f t="shared" si="91"/>
        <v>50</v>
      </c>
      <c r="M759" s="28">
        <f>VLOOKUP(Z759,[1]MCS!$B$3:$C$453,2,0)</f>
        <v>4401030800</v>
      </c>
      <c r="N759" s="26"/>
      <c r="O759" s="29"/>
      <c r="P759" s="30">
        <v>-3040</v>
      </c>
      <c r="Q759" s="31"/>
      <c r="R759" s="27" t="s">
        <v>151</v>
      </c>
      <c r="S759" s="26">
        <v>2100</v>
      </c>
      <c r="T759" s="41">
        <v>22144202</v>
      </c>
      <c r="U759" s="26"/>
      <c r="V759" s="26"/>
      <c r="W759" s="26"/>
      <c r="X759" s="33"/>
      <c r="Y759" s="34"/>
      <c r="Z759" s="33" t="s">
        <v>907</v>
      </c>
      <c r="AA759" s="26">
        <v>2025</v>
      </c>
    </row>
    <row r="760" spans="1:27" hidden="1" x14ac:dyDescent="0.35">
      <c r="A760" s="26">
        <v>1</v>
      </c>
      <c r="B760" s="26" t="str">
        <f t="shared" si="92"/>
        <v>MCS SAL/JUNE-25</v>
      </c>
      <c r="C760" s="26" t="str">
        <f t="shared" si="92"/>
        <v>30.06.2025</v>
      </c>
      <c r="D760" s="26" t="s">
        <v>147</v>
      </c>
      <c r="E760" s="26">
        <v>1000</v>
      </c>
      <c r="F760" s="26" t="str">
        <f t="shared" si="87"/>
        <v>30.06.2025</v>
      </c>
      <c r="G760" s="26"/>
      <c r="H760" s="26" t="s">
        <v>148</v>
      </c>
      <c r="I760" s="26"/>
      <c r="J760" s="26" t="str">
        <f t="shared" si="88"/>
        <v xml:space="preserve"> MCS/JUNE-25</v>
      </c>
      <c r="K760" s="27" t="s">
        <v>948</v>
      </c>
      <c r="L760" s="26">
        <f t="shared" si="91"/>
        <v>50</v>
      </c>
      <c r="M760" s="28">
        <f>VLOOKUP(Z760,[1]MCS!$B$3:$C$453,2,0)</f>
        <v>4401030800</v>
      </c>
      <c r="N760" s="26"/>
      <c r="O760" s="29"/>
      <c r="P760" s="30">
        <v>-50</v>
      </c>
      <c r="Q760" s="31"/>
      <c r="R760" s="27" t="s">
        <v>151</v>
      </c>
      <c r="S760" s="26">
        <v>2100</v>
      </c>
      <c r="T760" s="41">
        <v>31061001</v>
      </c>
      <c r="U760" s="26"/>
      <c r="V760" s="26"/>
      <c r="W760" s="26"/>
      <c r="X760" s="33"/>
      <c r="Y760" s="34"/>
      <c r="Z760" s="33" t="s">
        <v>907</v>
      </c>
      <c r="AA760" s="26">
        <v>2025</v>
      </c>
    </row>
    <row r="761" spans="1:27" hidden="1" x14ac:dyDescent="0.35">
      <c r="A761" s="26">
        <v>1</v>
      </c>
      <c r="B761" s="26" t="str">
        <f t="shared" si="92"/>
        <v>MCS SAL/JUNE-25</v>
      </c>
      <c r="C761" s="26" t="str">
        <f t="shared" si="92"/>
        <v>30.06.2025</v>
      </c>
      <c r="D761" s="26" t="s">
        <v>147</v>
      </c>
      <c r="E761" s="26">
        <v>1000</v>
      </c>
      <c r="F761" s="26" t="str">
        <f t="shared" si="87"/>
        <v>30.06.2025</v>
      </c>
      <c r="G761" s="26"/>
      <c r="H761" s="26" t="s">
        <v>148</v>
      </c>
      <c r="I761" s="26"/>
      <c r="J761" s="26" t="str">
        <f t="shared" si="88"/>
        <v xml:space="preserve"> MCS/JUNE-25</v>
      </c>
      <c r="K761" s="27" t="s">
        <v>949</v>
      </c>
      <c r="L761" s="26">
        <f t="shared" si="91"/>
        <v>50</v>
      </c>
      <c r="M761" s="28">
        <f>VLOOKUP(Z761,[1]MCS!$B$3:$C$453,2,0)</f>
        <v>4401030800</v>
      </c>
      <c r="N761" s="26"/>
      <c r="O761" s="29"/>
      <c r="P761" s="30">
        <v>-3560</v>
      </c>
      <c r="Q761" s="31"/>
      <c r="R761" s="27" t="s">
        <v>151</v>
      </c>
      <c r="S761" s="26">
        <v>2100</v>
      </c>
      <c r="T761" s="41">
        <v>21151101</v>
      </c>
      <c r="U761" s="26"/>
      <c r="V761" s="26"/>
      <c r="W761" s="26"/>
      <c r="X761" s="33"/>
      <c r="Y761" s="34"/>
      <c r="Z761" s="33" t="s">
        <v>907</v>
      </c>
      <c r="AA761" s="26">
        <v>2025</v>
      </c>
    </row>
    <row r="762" spans="1:27" hidden="1" x14ac:dyDescent="0.35">
      <c r="A762" s="26">
        <v>1</v>
      </c>
      <c r="B762" s="26" t="str">
        <f t="shared" si="92"/>
        <v>MCS SAL/JUNE-25</v>
      </c>
      <c r="C762" s="26" t="str">
        <f t="shared" si="92"/>
        <v>30.06.2025</v>
      </c>
      <c r="D762" s="26" t="s">
        <v>147</v>
      </c>
      <c r="E762" s="26">
        <v>1000</v>
      </c>
      <c r="F762" s="26" t="str">
        <f t="shared" si="87"/>
        <v>30.06.2025</v>
      </c>
      <c r="G762" s="26"/>
      <c r="H762" s="26" t="s">
        <v>148</v>
      </c>
      <c r="I762" s="26"/>
      <c r="J762" s="26" t="str">
        <f t="shared" si="88"/>
        <v xml:space="preserve"> MCS/JUNE-25</v>
      </c>
      <c r="K762" s="27" t="s">
        <v>950</v>
      </c>
      <c r="L762" s="26">
        <f t="shared" si="91"/>
        <v>50</v>
      </c>
      <c r="M762" s="28">
        <f>VLOOKUP(Z762,[1]MCS!$B$3:$C$453,2,0)</f>
        <v>4401030800</v>
      </c>
      <c r="N762" s="26"/>
      <c r="O762" s="29"/>
      <c r="P762" s="30">
        <v>-4085</v>
      </c>
      <c r="Q762" s="31"/>
      <c r="R762" s="27" t="s">
        <v>151</v>
      </c>
      <c r="S762" s="26">
        <v>2100</v>
      </c>
      <c r="T762" s="41">
        <v>22163101</v>
      </c>
      <c r="U762" s="26"/>
      <c r="V762" s="26"/>
      <c r="W762" s="26"/>
      <c r="X762" s="33"/>
      <c r="Y762" s="34"/>
      <c r="Z762" s="33" t="s">
        <v>907</v>
      </c>
      <c r="AA762" s="26">
        <v>2025</v>
      </c>
    </row>
    <row r="763" spans="1:27" hidden="1" x14ac:dyDescent="0.35">
      <c r="A763" s="26">
        <v>1</v>
      </c>
      <c r="B763" s="26" t="str">
        <f t="shared" si="92"/>
        <v>MCS SAL/JUNE-25</v>
      </c>
      <c r="C763" s="26" t="str">
        <f t="shared" si="92"/>
        <v>30.06.2025</v>
      </c>
      <c r="D763" s="26" t="s">
        <v>147</v>
      </c>
      <c r="E763" s="26">
        <v>1000</v>
      </c>
      <c r="F763" s="26" t="str">
        <f t="shared" si="87"/>
        <v>30.06.2025</v>
      </c>
      <c r="G763" s="26"/>
      <c r="H763" s="26" t="s">
        <v>148</v>
      </c>
      <c r="I763" s="26"/>
      <c r="J763" s="26" t="str">
        <f t="shared" si="88"/>
        <v xml:space="preserve"> MCS/JUNE-25</v>
      </c>
      <c r="K763" s="27" t="s">
        <v>951</v>
      </c>
      <c r="L763" s="26">
        <f t="shared" si="91"/>
        <v>50</v>
      </c>
      <c r="M763" s="28">
        <f>VLOOKUP(Z763,[1]MCS!$B$3:$C$453,2,0)</f>
        <v>4401030800</v>
      </c>
      <c r="N763" s="26"/>
      <c r="O763" s="29"/>
      <c r="P763" s="30">
        <v>-8941</v>
      </c>
      <c r="Q763" s="31"/>
      <c r="R763" s="27" t="s">
        <v>151</v>
      </c>
      <c r="S763" s="26">
        <v>2100</v>
      </c>
      <c r="T763" s="39" t="s">
        <v>90</v>
      </c>
      <c r="U763" s="26"/>
      <c r="V763" s="26"/>
      <c r="W763" s="26"/>
      <c r="X763" s="33"/>
      <c r="Y763" s="34"/>
      <c r="Z763" s="33" t="s">
        <v>907</v>
      </c>
      <c r="AA763" s="26">
        <v>2025</v>
      </c>
    </row>
    <row r="764" spans="1:27" hidden="1" x14ac:dyDescent="0.35">
      <c r="A764" s="26">
        <v>1</v>
      </c>
      <c r="B764" s="26" t="str">
        <f t="shared" si="92"/>
        <v>MCS SAL/JUNE-25</v>
      </c>
      <c r="C764" s="26" t="str">
        <f t="shared" si="92"/>
        <v>30.06.2025</v>
      </c>
      <c r="D764" s="26" t="s">
        <v>147</v>
      </c>
      <c r="E764" s="26">
        <v>1000</v>
      </c>
      <c r="F764" s="26" t="str">
        <f t="shared" si="87"/>
        <v>30.06.2025</v>
      </c>
      <c r="G764" s="26"/>
      <c r="H764" s="26" t="s">
        <v>148</v>
      </c>
      <c r="I764" s="26"/>
      <c r="J764" s="26" t="str">
        <f t="shared" si="88"/>
        <v xml:space="preserve"> MCS/JUNE-25</v>
      </c>
      <c r="K764" s="27" t="s">
        <v>952</v>
      </c>
      <c r="L764" s="26">
        <f t="shared" si="91"/>
        <v>50</v>
      </c>
      <c r="M764" s="28">
        <f>VLOOKUP(Z764,[1]MCS!$B$3:$C$453,2,0)</f>
        <v>4401030800</v>
      </c>
      <c r="N764" s="26"/>
      <c r="O764" s="29"/>
      <c r="P764" s="30">
        <v>-1120</v>
      </c>
      <c r="Q764" s="31"/>
      <c r="R764" s="27" t="s">
        <v>151</v>
      </c>
      <c r="S764" s="26">
        <v>2100</v>
      </c>
      <c r="T764" s="41">
        <v>21331010</v>
      </c>
      <c r="U764" s="26"/>
      <c r="V764" s="26"/>
      <c r="W764" s="26"/>
      <c r="X764" s="33"/>
      <c r="Y764" s="34"/>
      <c r="Z764" s="33" t="s">
        <v>907</v>
      </c>
      <c r="AA764" s="26">
        <v>2025</v>
      </c>
    </row>
    <row r="765" spans="1:27" hidden="1" x14ac:dyDescent="0.35">
      <c r="A765" s="26">
        <v>1</v>
      </c>
      <c r="B765" s="26" t="str">
        <f t="shared" si="92"/>
        <v>MCS SAL/JUNE-25</v>
      </c>
      <c r="C765" s="26" t="str">
        <f t="shared" si="92"/>
        <v>30.06.2025</v>
      </c>
      <c r="D765" s="26" t="s">
        <v>147</v>
      </c>
      <c r="E765" s="26">
        <v>1000</v>
      </c>
      <c r="F765" s="26" t="str">
        <f t="shared" si="87"/>
        <v>30.06.2025</v>
      </c>
      <c r="G765" s="26"/>
      <c r="H765" s="26" t="s">
        <v>148</v>
      </c>
      <c r="I765" s="26"/>
      <c r="J765" s="26" t="str">
        <f t="shared" si="88"/>
        <v xml:space="preserve"> MCS/JUNE-25</v>
      </c>
      <c r="K765" s="27" t="s">
        <v>953</v>
      </c>
      <c r="L765" s="26">
        <f t="shared" si="91"/>
        <v>50</v>
      </c>
      <c r="M765" s="28">
        <f>VLOOKUP(Z765,[1]MCS!$B$3:$C$453,2,0)</f>
        <v>4401030800</v>
      </c>
      <c r="N765" s="26"/>
      <c r="O765" s="29"/>
      <c r="P765" s="30">
        <v>-3460</v>
      </c>
      <c r="Q765" s="31"/>
      <c r="R765" s="27" t="s">
        <v>151</v>
      </c>
      <c r="S765" s="26">
        <v>2100</v>
      </c>
      <c r="T765" s="41">
        <v>22162101</v>
      </c>
      <c r="U765" s="26"/>
      <c r="V765" s="26"/>
      <c r="W765" s="26"/>
      <c r="X765" s="33"/>
      <c r="Y765" s="34"/>
      <c r="Z765" s="33" t="s">
        <v>907</v>
      </c>
      <c r="AA765" s="26">
        <v>2025</v>
      </c>
    </row>
    <row r="766" spans="1:27" hidden="1" x14ac:dyDescent="0.35">
      <c r="A766" s="26">
        <v>1</v>
      </c>
      <c r="B766" s="26" t="str">
        <f t="shared" si="92"/>
        <v>MCS SAL/JUNE-25</v>
      </c>
      <c r="C766" s="26" t="str">
        <f t="shared" si="92"/>
        <v>30.06.2025</v>
      </c>
      <c r="D766" s="26" t="s">
        <v>147</v>
      </c>
      <c r="E766" s="26">
        <v>1000</v>
      </c>
      <c r="F766" s="26" t="str">
        <f t="shared" si="87"/>
        <v>30.06.2025</v>
      </c>
      <c r="G766" s="26"/>
      <c r="H766" s="26" t="s">
        <v>148</v>
      </c>
      <c r="I766" s="26"/>
      <c r="J766" s="26" t="str">
        <f t="shared" si="88"/>
        <v xml:space="preserve"> MCS/JUNE-25</v>
      </c>
      <c r="K766" s="27" t="s">
        <v>954</v>
      </c>
      <c r="L766" s="26">
        <f t="shared" si="91"/>
        <v>50</v>
      </c>
      <c r="M766" s="28">
        <f>VLOOKUP(Z766,[1]MCS!$B$3:$C$453,2,0)</f>
        <v>4401030800</v>
      </c>
      <c r="N766" s="26"/>
      <c r="O766" s="29"/>
      <c r="P766" s="30">
        <v>-150</v>
      </c>
      <c r="Q766" s="31"/>
      <c r="R766" s="27" t="s">
        <v>151</v>
      </c>
      <c r="S766" s="26">
        <v>2100</v>
      </c>
      <c r="T766" s="41">
        <v>22342001</v>
      </c>
      <c r="U766" s="26"/>
      <c r="V766" s="26"/>
      <c r="W766" s="26"/>
      <c r="X766" s="33"/>
      <c r="Y766" s="34"/>
      <c r="Z766" s="33" t="s">
        <v>907</v>
      </c>
      <c r="AA766" s="26">
        <v>2025</v>
      </c>
    </row>
    <row r="767" spans="1:27" hidden="1" x14ac:dyDescent="0.35">
      <c r="A767" s="26">
        <v>1</v>
      </c>
      <c r="B767" s="26" t="str">
        <f t="shared" si="92"/>
        <v>MCS SAL/JUNE-25</v>
      </c>
      <c r="C767" s="26" t="str">
        <f t="shared" si="92"/>
        <v>30.06.2025</v>
      </c>
      <c r="D767" s="26" t="s">
        <v>147</v>
      </c>
      <c r="E767" s="26">
        <v>1000</v>
      </c>
      <c r="F767" s="26" t="str">
        <f t="shared" si="87"/>
        <v>30.06.2025</v>
      </c>
      <c r="G767" s="26"/>
      <c r="H767" s="26" t="s">
        <v>148</v>
      </c>
      <c r="I767" s="26"/>
      <c r="J767" s="26" t="str">
        <f t="shared" si="88"/>
        <v xml:space="preserve"> MCS/JUNE-25</v>
      </c>
      <c r="K767" s="27" t="s">
        <v>955</v>
      </c>
      <c r="L767" s="26">
        <f t="shared" si="91"/>
        <v>50</v>
      </c>
      <c r="M767" s="28">
        <f>VLOOKUP(Z767,[1]MCS!$B$3:$C$453,2,0)</f>
        <v>4701060400</v>
      </c>
      <c r="N767" s="26"/>
      <c r="O767" s="29"/>
      <c r="P767" s="30">
        <v>-100</v>
      </c>
      <c r="Q767" s="31"/>
      <c r="R767" s="27" t="s">
        <v>151</v>
      </c>
      <c r="S767" s="26">
        <v>2100</v>
      </c>
      <c r="T767" s="32" t="s">
        <v>75</v>
      </c>
      <c r="U767" s="26"/>
      <c r="V767" s="26"/>
      <c r="W767" s="26"/>
      <c r="X767" s="33"/>
      <c r="Y767" s="34"/>
      <c r="Z767" s="32" t="s">
        <v>956</v>
      </c>
      <c r="AA767" s="26">
        <v>2025</v>
      </c>
    </row>
    <row r="768" spans="1:27" hidden="1" x14ac:dyDescent="0.35">
      <c r="A768" s="26">
        <v>1</v>
      </c>
      <c r="B768" s="26" t="str">
        <f t="shared" si="92"/>
        <v>MCS SAL/JUNE-25</v>
      </c>
      <c r="C768" s="26" t="str">
        <f t="shared" si="92"/>
        <v>30.06.2025</v>
      </c>
      <c r="D768" s="26" t="s">
        <v>147</v>
      </c>
      <c r="E768" s="26">
        <v>1000</v>
      </c>
      <c r="F768" s="26" t="str">
        <f t="shared" si="87"/>
        <v>30.06.2025</v>
      </c>
      <c r="G768" s="26"/>
      <c r="H768" s="26" t="s">
        <v>148</v>
      </c>
      <c r="I768" s="26"/>
      <c r="J768" s="26" t="str">
        <f t="shared" si="88"/>
        <v xml:space="preserve"> MCS/JUNE-25</v>
      </c>
      <c r="K768" s="27" t="s">
        <v>957</v>
      </c>
      <c r="L768" s="26">
        <f>IF(P768&gt;=0,40,50)</f>
        <v>50</v>
      </c>
      <c r="M768" s="28">
        <f>VLOOKUP(Z768,[1]MCS!$B$3:$C$453,2,0)</f>
        <v>2503090700</v>
      </c>
      <c r="N768" s="26"/>
      <c r="O768" s="29"/>
      <c r="P768" s="30">
        <v>-140305</v>
      </c>
      <c r="Q768" s="31"/>
      <c r="R768" s="27" t="s">
        <v>151</v>
      </c>
      <c r="S768" s="26">
        <v>2100</v>
      </c>
      <c r="T768" s="28"/>
      <c r="U768" s="26"/>
      <c r="V768" s="26"/>
      <c r="W768" s="26"/>
      <c r="X768" s="33">
        <v>210010</v>
      </c>
      <c r="Y768" s="34"/>
      <c r="Z768" s="33" t="s">
        <v>958</v>
      </c>
      <c r="AA768" s="26">
        <v>2025</v>
      </c>
    </row>
    <row r="769" spans="1:27" hidden="1" x14ac:dyDescent="0.35">
      <c r="A769" s="26">
        <v>1</v>
      </c>
      <c r="B769" s="26" t="str">
        <f t="shared" si="92"/>
        <v>MCS SAL/JUNE-25</v>
      </c>
      <c r="C769" s="26" t="str">
        <f t="shared" si="92"/>
        <v>30.06.2025</v>
      </c>
      <c r="D769" s="26" t="s">
        <v>147</v>
      </c>
      <c r="E769" s="26">
        <v>1000</v>
      </c>
      <c r="F769" s="26" t="str">
        <f t="shared" si="87"/>
        <v>30.06.2025</v>
      </c>
      <c r="G769" s="26"/>
      <c r="H769" s="26" t="s">
        <v>148</v>
      </c>
      <c r="I769" s="26"/>
      <c r="J769" s="26" t="str">
        <f t="shared" si="88"/>
        <v xml:space="preserve"> MCS/JUNE-25</v>
      </c>
      <c r="K769" s="27" t="s">
        <v>959</v>
      </c>
      <c r="L769" s="26">
        <f t="shared" ref="L769:L771" si="93">IF(P769&gt;=0,40,50)</f>
        <v>40</v>
      </c>
      <c r="M769" s="28">
        <f>VLOOKUP(Z769,[1]MCS!$B$3:$C$453,2,0)</f>
        <v>2504021200</v>
      </c>
      <c r="N769" s="26"/>
      <c r="O769" s="29"/>
      <c r="P769" s="30">
        <v>3103</v>
      </c>
      <c r="Q769" s="31"/>
      <c r="R769" s="27" t="s">
        <v>151</v>
      </c>
      <c r="S769" s="26">
        <v>2100</v>
      </c>
      <c r="T769" s="28"/>
      <c r="U769" s="26"/>
      <c r="V769" s="26"/>
      <c r="W769" s="26"/>
      <c r="X769" s="33">
        <v>210010</v>
      </c>
      <c r="Y769" s="34"/>
      <c r="Z769" s="33" t="s">
        <v>960</v>
      </c>
      <c r="AA769" s="26">
        <v>2025</v>
      </c>
    </row>
    <row r="770" spans="1:27" hidden="1" x14ac:dyDescent="0.35">
      <c r="A770" s="26">
        <v>1</v>
      </c>
      <c r="B770" s="26" t="str">
        <f t="shared" si="92"/>
        <v>MCS SAL/JUNE-25</v>
      </c>
      <c r="C770" s="26" t="str">
        <f t="shared" si="92"/>
        <v>30.06.2025</v>
      </c>
      <c r="D770" s="26" t="s">
        <v>147</v>
      </c>
      <c r="E770" s="26">
        <v>1000</v>
      </c>
      <c r="F770" s="26" t="str">
        <f t="shared" si="87"/>
        <v>30.06.2025</v>
      </c>
      <c r="G770" s="26"/>
      <c r="H770" s="26" t="s">
        <v>148</v>
      </c>
      <c r="I770" s="26"/>
      <c r="J770" s="26" t="str">
        <f t="shared" si="88"/>
        <v xml:space="preserve"> MCS/JUNE-25</v>
      </c>
      <c r="K770" s="27" t="s">
        <v>961</v>
      </c>
      <c r="L770" s="26">
        <f t="shared" si="93"/>
        <v>50</v>
      </c>
      <c r="M770" s="28">
        <f>VLOOKUP(Z770,[1]MCS!$B$3:$C$453,2,0)</f>
        <v>2504021200</v>
      </c>
      <c r="N770" s="26"/>
      <c r="O770" s="29"/>
      <c r="P770" s="30">
        <v>-285</v>
      </c>
      <c r="Q770" s="31"/>
      <c r="R770" s="27" t="s">
        <v>151</v>
      </c>
      <c r="S770" s="26">
        <v>2100</v>
      </c>
      <c r="T770" s="28"/>
      <c r="U770" s="26"/>
      <c r="V770" s="26"/>
      <c r="W770" s="26"/>
      <c r="X770" s="33">
        <v>210010</v>
      </c>
      <c r="Y770" s="34"/>
      <c r="Z770" s="33" t="s">
        <v>962</v>
      </c>
      <c r="AA770" s="26">
        <v>2025</v>
      </c>
    </row>
    <row r="771" spans="1:27" hidden="1" x14ac:dyDescent="0.35">
      <c r="A771" s="26">
        <v>1</v>
      </c>
      <c r="B771" s="26" t="str">
        <f t="shared" si="92"/>
        <v>MCS SAL/JUNE-25</v>
      </c>
      <c r="C771" s="26" t="str">
        <f t="shared" si="92"/>
        <v>30.06.2025</v>
      </c>
      <c r="D771" s="26" t="s">
        <v>147</v>
      </c>
      <c r="E771" s="26">
        <v>1000</v>
      </c>
      <c r="F771" s="26" t="str">
        <f t="shared" si="87"/>
        <v>30.06.2025</v>
      </c>
      <c r="G771" s="26"/>
      <c r="H771" s="26" t="s">
        <v>148</v>
      </c>
      <c r="I771" s="26"/>
      <c r="J771" s="26" t="str">
        <f t="shared" si="88"/>
        <v xml:space="preserve"> MCS/JUNE-25</v>
      </c>
      <c r="K771" s="27" t="s">
        <v>963</v>
      </c>
      <c r="L771" s="26">
        <f t="shared" si="93"/>
        <v>50</v>
      </c>
      <c r="M771" s="28">
        <f>VLOOKUP(Z771,[1]MCS!$B$3:$C$453,2,0)</f>
        <v>2503090300</v>
      </c>
      <c r="N771" s="26"/>
      <c r="O771" s="29"/>
      <c r="P771" s="47">
        <f>-SUM(P2:P770)</f>
        <v>-22085043</v>
      </c>
      <c r="Q771" s="48"/>
      <c r="R771" s="27" t="s">
        <v>151</v>
      </c>
      <c r="S771" s="26">
        <v>2100</v>
      </c>
      <c r="T771" s="28"/>
      <c r="U771" s="26"/>
      <c r="V771" s="26"/>
      <c r="W771" s="26"/>
      <c r="X771" s="33">
        <v>210010</v>
      </c>
      <c r="Y771" s="34"/>
      <c r="Z771" s="33" t="s">
        <v>964</v>
      </c>
      <c r="AA771" s="26">
        <v>2025</v>
      </c>
    </row>
    <row r="773" spans="1:27" s="49" customFormat="1" ht="18.5" x14ac:dyDescent="0.45">
      <c r="D773" s="50">
        <v>1</v>
      </c>
      <c r="E773" s="50" t="s">
        <v>965</v>
      </c>
      <c r="F773" s="50">
        <v>5000027362</v>
      </c>
      <c r="G773" s="50" t="s">
        <v>966</v>
      </c>
      <c r="K773" s="51"/>
      <c r="M773" s="52"/>
      <c r="P773" s="53"/>
      <c r="Q773" s="54"/>
      <c r="T773" s="52"/>
      <c r="X773" s="55"/>
      <c r="Y773" s="56"/>
      <c r="Z773" s="55"/>
    </row>
  </sheetData>
  <autoFilter ref="A1:AA771" xr:uid="{D96A5B45-01FB-4849-B205-95B89AD2C072}">
    <filterColumn colId="25">
      <filters>
        <filter val="1000---Basic"/>
      </filters>
    </filterColumn>
  </autoFilter>
  <conditionalFormatting sqref="T2:T58">
    <cfRule type="duplicateValues" dxfId="18" priority="13"/>
  </conditionalFormatting>
  <conditionalFormatting sqref="T115">
    <cfRule type="duplicateValues" dxfId="17" priority="12"/>
  </conditionalFormatting>
  <conditionalFormatting sqref="T172">
    <cfRule type="duplicateValues" dxfId="16" priority="11"/>
  </conditionalFormatting>
  <conditionalFormatting sqref="T173:T228">
    <cfRule type="duplicateValues" dxfId="15" priority="16"/>
  </conditionalFormatting>
  <conditionalFormatting sqref="T228">
    <cfRule type="duplicateValues" dxfId="14" priority="10"/>
  </conditionalFormatting>
  <conditionalFormatting sqref="T285">
    <cfRule type="duplicateValues" dxfId="13" priority="9"/>
  </conditionalFormatting>
  <conditionalFormatting sqref="T342">
    <cfRule type="duplicateValues" dxfId="12" priority="8"/>
  </conditionalFormatting>
  <conditionalFormatting sqref="T395">
    <cfRule type="duplicateValues" dxfId="11" priority="7"/>
  </conditionalFormatting>
  <conditionalFormatting sqref="T451">
    <cfRule type="duplicateValues" dxfId="10" priority="6"/>
  </conditionalFormatting>
  <conditionalFormatting sqref="T494">
    <cfRule type="duplicateValues" dxfId="9" priority="5"/>
  </conditionalFormatting>
  <conditionalFormatting sqref="T499:T500">
    <cfRule type="duplicateValues" dxfId="8" priority="15"/>
  </conditionalFormatting>
  <conditionalFormatting sqref="T719:T741 T743:T744 T747:T751 T754:T767">
    <cfRule type="duplicateValues" dxfId="7" priority="14"/>
  </conditionalFormatting>
  <conditionalFormatting sqref="U644">
    <cfRule type="duplicateValues" dxfId="6" priority="2"/>
    <cfRule type="duplicateValues" dxfId="5" priority="3"/>
    <cfRule type="duplicateValues" dxfId="4" priority="4"/>
  </conditionalFormatting>
  <conditionalFormatting sqref="Z500">
    <cfRule type="duplicateValues" dxfId="3" priority="1"/>
  </conditionalFormatting>
  <conditionalFormatting sqref="Z501:Z512 Z514:Z766 Z768:Z770">
    <cfRule type="duplicateValues" dxfId="2" priority="17"/>
  </conditionalFormatting>
  <conditionalFormatting sqref="Z501:Z512 Z514:Z766 Z768:Z771">
    <cfRule type="duplicateValues" dxfId="1" priority="18"/>
    <cfRule type="duplicateValues" dxfId="0" priority="1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data(Earning &amp; Deduction)</vt:lpstr>
      <vt:lpstr>Output(Voucher)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Tiwari</dc:creator>
  <cp:lastModifiedBy>Rahul Tiwari</cp:lastModifiedBy>
  <dcterms:created xsi:type="dcterms:W3CDTF">2025-07-23T10:43:48Z</dcterms:created>
  <dcterms:modified xsi:type="dcterms:W3CDTF">2025-07-23T10:43:53Z</dcterms:modified>
</cp:coreProperties>
</file>