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 Li\Desktop\Uploading project\Avista\"/>
    </mc:Choice>
  </mc:AlternateContent>
  <xr:revisionPtr revIDLastSave="0" documentId="13_ncr:1_{E091387B-9811-4AA0-941E-4A5F89519168}" xr6:coauthVersionLast="47" xr6:coauthVersionMax="47" xr10:uidLastSave="{00000000-0000-0000-0000-000000000000}"/>
  <bookViews>
    <workbookView xWindow="-96" yWindow="-96" windowWidth="23232" windowHeight="12552" xr2:uid="{377627FE-657A-4122-B7FC-930CE1D1D810}"/>
  </bookViews>
  <sheets>
    <sheet name="P&amp;L" sheetId="2" r:id="rId1"/>
    <sheet name="Format" sheetId="3" r:id="rId2"/>
  </sheets>
  <externalReferences>
    <externalReference r:id="rId3"/>
  </externalReferences>
  <definedNames>
    <definedName name="FlagProtectSheet">[1]Controls!$D$6</definedName>
    <definedName name="GroupISDet1">[1]Controls!$H$24</definedName>
    <definedName name="GroupISDet10">[1]Controls!$H$33</definedName>
    <definedName name="GroupISDet11">[1]Controls!$H$34</definedName>
    <definedName name="GroupISDet12">[1]Controls!$H$35</definedName>
    <definedName name="GroupISDet13">[1]Controls!$H$36</definedName>
    <definedName name="GroupISDet14">[1]Controls!$H$37</definedName>
    <definedName name="GroupISDet15">[1]Controls!$H$38</definedName>
    <definedName name="GroupISDet16">[1]Controls!$H$39</definedName>
    <definedName name="GroupISDet2">[1]Controls!$H$25</definedName>
    <definedName name="GroupISDet3">[1]Controls!$H$26</definedName>
    <definedName name="GroupISDet4">[1]Controls!$H$27</definedName>
    <definedName name="GroupISDet5">[1]Controls!$H$28</definedName>
    <definedName name="GroupISDet6">[1]Controls!$H$29</definedName>
    <definedName name="GroupISDet7">[1]Controls!$H$30</definedName>
    <definedName name="GroupISDet8">[1]Controls!$H$31</definedName>
    <definedName name="GroupISDet9">[1]Controls!$H$32</definedName>
    <definedName name="GroupISDetTotal">[1]Controls!$H$40</definedName>
    <definedName name="GroupTotal">[1]Controls!$H$21</definedName>
    <definedName name="Operator_GroupISDet1">[1]Controls!$B$24</definedName>
    <definedName name="Operator_GroupISDet10">[1]Controls!$B$33</definedName>
    <definedName name="Operator_GroupISDet11">[1]Controls!$B$34</definedName>
    <definedName name="Operator_GroupISDet12">[1]Controls!$B$35</definedName>
    <definedName name="Operator_GroupISDet13">[1]Controls!$B$36</definedName>
    <definedName name="Operator_GroupISDet14">[1]Controls!$B$37</definedName>
    <definedName name="Operator_GroupISDet15">[1]Controls!$B$38</definedName>
    <definedName name="Operator_GroupISDet16">[1]Controls!$B$39</definedName>
    <definedName name="Operator_GroupISDet2">[1]Controls!$B$25</definedName>
    <definedName name="Operator_GroupISDet3">[1]Controls!$B$26</definedName>
    <definedName name="Operator_GroupISDet4">[1]Controls!$B$27</definedName>
    <definedName name="Operator_GroupISDet5">[1]Controls!$B$28</definedName>
    <definedName name="Operator_GroupISDet6">[1]Controls!$B$29</definedName>
    <definedName name="Operator_GroupISDet7">[1]Controls!$B$30</definedName>
    <definedName name="Operator_GroupISDet8">[1]Controls!$B$31</definedName>
    <definedName name="Operator_GroupISDet9">[1]Controls!$B$32</definedName>
    <definedName name="pvPeriod">[1]Controls!$E$61</definedName>
    <definedName name="pvYear">[1]Controls!$E$60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Axelle Cazalets</author>
  </authors>
  <commentList>
    <comment ref="I4" authorId="0" shapeId="0" xr:uid="{30FD0B37-EDEA-4B8B-B8BD-07FE2F7BE21E}">
      <text>
        <r>
          <rPr>
            <b/>
            <sz val="9"/>
            <color indexed="81"/>
            <rFont val="Tahoma"/>
            <family val="2"/>
          </rPr>
          <t xml:space="preserve">Section: </t>
        </r>
        <r>
          <rPr>
            <sz val="9"/>
            <color indexed="81"/>
            <rFont val="Tahoma"/>
            <family val="2"/>
          </rPr>
          <t xml:space="preserve">Summary
</t>
        </r>
        <r>
          <rPr>
            <b/>
            <sz val="9"/>
            <color indexed="81"/>
            <rFont val="Tahoma"/>
            <family val="2"/>
          </rPr>
          <t>Block:</t>
        </r>
        <r>
          <rPr>
            <sz val="9"/>
            <color indexed="81"/>
            <rFont val="Tahoma"/>
            <family val="2"/>
          </rPr>
          <t xml:space="preserve"> B1</t>
        </r>
      </text>
    </comment>
  </commentList>
</comments>
</file>

<file path=xl/sharedStrings.xml><?xml version="1.0" encoding="utf-8"?>
<sst xmlns="http://schemas.openxmlformats.org/spreadsheetml/2006/main" count="625" uniqueCount="199">
  <si>
    <t>Total Revenue</t>
  </si>
  <si>
    <t>Total Salaries &amp; Wages</t>
  </si>
  <si>
    <t>Sales &amp; Marketing</t>
  </si>
  <si>
    <t>Total Sales &amp; Marketing</t>
  </si>
  <si>
    <t>Contract Services</t>
  </si>
  <si>
    <t>Total Contract Services</t>
  </si>
  <si>
    <t>Equipment</t>
  </si>
  <si>
    <t>Total Equipment</t>
  </si>
  <si>
    <t>Supplies</t>
  </si>
  <si>
    <t>Total Supplies</t>
  </si>
  <si>
    <t>Utilities</t>
  </si>
  <si>
    <t>Total Utilities</t>
  </si>
  <si>
    <t>Non-Operating Expense</t>
  </si>
  <si>
    <t>Non-Operating Income</t>
  </si>
  <si>
    <t>Total Non-Operating Income</t>
  </si>
  <si>
    <t>#hidecolumn</t>
  </si>
  <si>
    <t>#hiderow</t>
  </si>
  <si>
    <t/>
  </si>
  <si>
    <t>Selection</t>
  </si>
  <si>
    <t>#freezecolumn</t>
  </si>
  <si>
    <t>Entity</t>
  </si>
  <si>
    <t>Department</t>
  </si>
  <si>
    <t>Actual</t>
  </si>
  <si>
    <t>Income Statement</t>
  </si>
  <si>
    <t>Current Year</t>
  </si>
  <si>
    <t>T12</t>
  </si>
  <si>
    <t>Total</t>
  </si>
  <si>
    <t>#freezerow</t>
  </si>
  <si>
    <t>MultiDynamic: Entity</t>
  </si>
  <si>
    <t>MultiDynamic: Department</t>
  </si>
  <si>
    <t>MultiDynamic: Account</t>
  </si>
  <si>
    <t>103 (Avista Sun City West)</t>
  </si>
  <si>
    <t>All Departments</t>
  </si>
  <si>
    <t>[*] 5010.010.11 (R&amp;B Private MC)</t>
  </si>
  <si>
    <t>[*] 5010.020.11 (R&amp;B Medicaid MC)</t>
  </si>
  <si>
    <t>[*] 5011.010.11 (R&amp;B Private Respite MC)</t>
  </si>
  <si>
    <t>[*] 5012.010.11 (R&amp;B Second Person MC)</t>
  </si>
  <si>
    <t>[*] 5101.010.11 (Care Level-Silver PP MC)</t>
  </si>
  <si>
    <t>[*] 5102.010.11 (Care Level-Gold PP MC)</t>
  </si>
  <si>
    <t>[*] 5103.010.11 (Care Level-Platinum PP MC)</t>
  </si>
  <si>
    <t>[*] 5401.010.11 (Personal Care Services MC)</t>
  </si>
  <si>
    <t>[*] 5700.010.11 (Concession R&amp;B Private MC)</t>
  </si>
  <si>
    <t>[*] 5720.020.11 (C/A R&amp;B Medicaid MC)</t>
  </si>
  <si>
    <t>[*] 5400.010.11 (Community Fee MC)</t>
  </si>
  <si>
    <t>[*] 5590.000.90 (Vendor Rebates)</t>
  </si>
  <si>
    <t>[*] 5900.000.90 (Other Income)</t>
  </si>
  <si>
    <t>[-] Regular</t>
  </si>
  <si>
    <t xml:space="preserve">     [*] 6000.011.11 (H&amp;W Payroll - MC)</t>
  </si>
  <si>
    <t xml:space="preserve">     [*] 6020.011.20 (Activities Payroll)</t>
  </si>
  <si>
    <t xml:space="preserve">     [*] 6030.011.30 (Dining Services Payroll)</t>
  </si>
  <si>
    <t xml:space="preserve">     [*] 6040.011.40 (HK/Laundry Payroll)</t>
  </si>
  <si>
    <t xml:space="preserve">     [*] 6060.011.60 (R&amp;M Payroll)</t>
  </si>
  <si>
    <t xml:space="preserve">     [*] 6070.011.70 (Marketing Payroll)</t>
  </si>
  <si>
    <t xml:space="preserve">     [*] 6090.011.90 (G&amp;A Payroll)</t>
  </si>
  <si>
    <t>[-] Overtime</t>
  </si>
  <si>
    <t xml:space="preserve">     [*] 6302.011.11 (Overtime Expense - H&amp;W MC)</t>
  </si>
  <si>
    <t xml:space="preserve">     [*] 6302.011.20 (Overtime Expense - Activities)</t>
  </si>
  <si>
    <t xml:space="preserve">     [*] 6302.011.30 (Overtime Expense - Dining Svcs)</t>
  </si>
  <si>
    <t xml:space="preserve">     [*] 6302.011.40 (Overtime Expense  - HK/LD)</t>
  </si>
  <si>
    <t xml:space="preserve">     [*] 6302.011.60 (Overtime Expense - R&amp;M)</t>
  </si>
  <si>
    <t xml:space="preserve">     [*] 6302.011.90 (Overtime Expense  - G&amp;A)</t>
  </si>
  <si>
    <t>[-] Bonus</t>
  </si>
  <si>
    <t xml:space="preserve">     [*] 6300.011.11 (Bonus Expense - H&amp;W MC)</t>
  </si>
  <si>
    <t xml:space="preserve">     [*] 6300.011.20 (Bonus Expense - Activities)</t>
  </si>
  <si>
    <t xml:space="preserve">     [*] 6300.011.30 (Bonus Expense - Dining Svcs)</t>
  </si>
  <si>
    <t xml:space="preserve">     [*] 6300.011.40 (Bonus Expense - HK/LD)</t>
  </si>
  <si>
    <t xml:space="preserve">     [*] 6300.011.90 (Bonus Expense - G&amp;A)</t>
  </si>
  <si>
    <t xml:space="preserve">     [*] 6301.011.90 (EOY Bonus Accrual Expense)</t>
  </si>
  <si>
    <t>[-] Holiday</t>
  </si>
  <si>
    <t xml:space="preserve">     [*] 6303.011.11 (Holiday Expense - H&amp;W MC)</t>
  </si>
  <si>
    <t xml:space="preserve">     [*] 6303.011.30 (Holiday Expense  - Dining Svcs)</t>
  </si>
  <si>
    <t xml:space="preserve">     [*] 6303.011.40 (Holiday Expense  - HK/LD)</t>
  </si>
  <si>
    <t xml:space="preserve">     [*] 6303.011.60 (Holiday Expense - R&amp;M)</t>
  </si>
  <si>
    <t>[-] PTO</t>
  </si>
  <si>
    <t xml:space="preserve">     [*] 6200.011.11 (PTO Expense - H&amp;W MC)</t>
  </si>
  <si>
    <t xml:space="preserve">     [*] 6200.011.20 (PTO Expense - Activities)</t>
  </si>
  <si>
    <t xml:space="preserve">     [*] 6200.011.30 (PTO Expense - Dining Svcs)</t>
  </si>
  <si>
    <t xml:space="preserve">     [*] 6200.011.40 (PTO Expense - HK/LD)</t>
  </si>
  <si>
    <t xml:space="preserve">     [*] 6200.011.60 (PTO Expense - R&amp;M)</t>
  </si>
  <si>
    <t xml:space="preserve">     [*] 6200.011.70 (PTO Expense - Marketing)</t>
  </si>
  <si>
    <t xml:space="preserve">     [*] 6200.011.90 (PTO Expense - G&amp;A)</t>
  </si>
  <si>
    <t>[*] 6500.012.11 (Payroll Tax Expense - H&amp;W MC)</t>
  </si>
  <si>
    <t>[*] 6500.012.20 (Payroll Tax Expense - Activiti)</t>
  </si>
  <si>
    <t>[*] 6500.012.30 (Payroll Tax Expense - Dining S)</t>
  </si>
  <si>
    <t>[*] 6500.012.40 (Payroll Tax Expense - HK/LD)</t>
  </si>
  <si>
    <t>[*] 6500.012.60 (Payroll Tax Expense - R&amp;M)</t>
  </si>
  <si>
    <t>[*] 6500.012.70 (Payroll Tax Expense - Marketin)</t>
  </si>
  <si>
    <t>[*] 6500.012.90 (Payroll Tax Expense - G&amp;A)</t>
  </si>
  <si>
    <t>[*] 6510.012.90 (Medical Insurance)</t>
  </si>
  <si>
    <t>[*] 6519.012.90 (Medical Insurance - EE Portion)</t>
  </si>
  <si>
    <t>[*] 6550.012.90 (401(k) ER Match)</t>
  </si>
  <si>
    <t>[*] 6700.012.90 (Workers' Compensation Expense)</t>
  </si>
  <si>
    <t>[*] 7100.013.20 (Contract Services - Act)</t>
  </si>
  <si>
    <t>[*] 7100.013.30 (Contract Services - Dining)</t>
  </si>
  <si>
    <t>[*] 7100.013.40 (Contract Services - HK/LD)</t>
  </si>
  <si>
    <t>[*] 7100.013.60 (Contract Services - R&amp;M)</t>
  </si>
  <si>
    <t>[*] 7100.013.70 (Contract Services - Mktg)</t>
  </si>
  <si>
    <t>[*] 7100.013.90 (Contract Services - G&amp;A)</t>
  </si>
  <si>
    <t>[*] 7105.013.90 (Contract Svcs - IT Services)</t>
  </si>
  <si>
    <t>[*] 7110.013.70 (Contract Svcs - Mktg Referrals)</t>
  </si>
  <si>
    <t>[*] 7120.013.60 (Contract Svcs - Vehicles)</t>
  </si>
  <si>
    <t>[*] 6300.011.70 (Bonus Expense - Marketing)</t>
  </si>
  <si>
    <t>[*] 7001.013.70 (Advertising - Print)</t>
  </si>
  <si>
    <t>[*] 7002.013.70 (Advertising - Digital)</t>
  </si>
  <si>
    <t>[*] 7003.013.70 (Advertising - Community Events)</t>
  </si>
  <si>
    <t>[*] 7130.013.90 (Equipment Rental/Lease - G&amp;A)</t>
  </si>
  <si>
    <t>[*] 7290.016.10 (Small Equipment - H&amp;W)</t>
  </si>
  <si>
    <t>[*] 7290.016.40 (Small Equipment - HK/LD)</t>
  </si>
  <si>
    <t>[*] 7290.016.60 (Small Equipment - R&amp;M)</t>
  </si>
  <si>
    <t>[*] 7290.016.90 (Small Equipment - G&amp;A)</t>
  </si>
  <si>
    <t>[*] 7200.015.30 (Food Costs)</t>
  </si>
  <si>
    <t>[*] 7300.016.20 (Supplies - Activities)</t>
  </si>
  <si>
    <t>[*] 7300.016.30 (Supplies - Dining)</t>
  </si>
  <si>
    <t>[*] 7300.016.40 (Supplies - HK/LD)</t>
  </si>
  <si>
    <t>[*] 7300.016.60 (Supplies - R&amp;M)</t>
  </si>
  <si>
    <t>[*] 7300.016.70 (Supplies - Marketing)</t>
  </si>
  <si>
    <t>[*] 7305.016.90 (Supplies - Office - G&amp;A)</t>
  </si>
  <si>
    <t>[*] 7310.016.11 (Supplies - Nursing - H&amp;W MC)</t>
  </si>
  <si>
    <t>[*] 7311.016.10 (Supplies - Personal Care)</t>
  </si>
  <si>
    <t>[*] 7315.016.60 (Supplies - Vehicles (facility))</t>
  </si>
  <si>
    <t>[*] 7510.017.90 (Electric)</t>
  </si>
  <si>
    <t>[*] 7520.017.90 (Gas)</t>
  </si>
  <si>
    <t>[*] 7530.017.90 (Water/Sewer)</t>
  </si>
  <si>
    <t>[*] 7540.017.90 (Waste Removal - Trash)</t>
  </si>
  <si>
    <t>[*] 7542.017.90 (Waste Removal - Shredding Svc)</t>
  </si>
  <si>
    <t>[*] 7550.017.90 (Cable/Internet)</t>
  </si>
  <si>
    <t>[*] 7560.017.90 (Phones)</t>
  </si>
  <si>
    <t>[*] 6600.012.90 (Employee Relations/Fringe)</t>
  </si>
  <si>
    <t>[*] 6601.012.90 (Employee Safety/Compliance Exp)</t>
  </si>
  <si>
    <t>[*] 6602.012.90 (Employee Training/Development)</t>
  </si>
  <si>
    <t>[*] 6603.012.90 (Employee Uniforms)</t>
  </si>
  <si>
    <t>[*] 7010.013.90 (Advertising - EE Recruitment)</t>
  </si>
  <si>
    <t>[*] 7150.021.90 (Dues, Subscriptions, Licenses)</t>
  </si>
  <si>
    <t>[*] 7600.020.70 (Meals Expense - Mktg)</t>
  </si>
  <si>
    <t>[*] 7600.020.90 (Meals Expense - G&amp;A)</t>
  </si>
  <si>
    <t>[*] 7601.020.60 (Mileage/Travel - R&amp;M)</t>
  </si>
  <si>
    <t>[*] 7601.020.90 (Mileage/Travel - G&amp;A)</t>
  </si>
  <si>
    <t>[*] 7710.021.90 (Community Relations)</t>
  </si>
  <si>
    <t>[*] 7720.021.90 (Resident Relations)</t>
  </si>
  <si>
    <t>[*] 7800.014.90 (Professional Svcs - Acctg/Tax)</t>
  </si>
  <si>
    <t>[*] 7801.014.90 (Professional Svcs - Legal)</t>
  </si>
  <si>
    <t>[*] 7802.014.90 (Professional Svcs - Other)</t>
  </si>
  <si>
    <t>[*] 7900.023.90 (Bad Debt Expense)</t>
  </si>
  <si>
    <t>[*] 7910.020.90 (Bank Service Fees)</t>
  </si>
  <si>
    <t>[*] 7730.021.90 (Management Fee Expense)</t>
  </si>
  <si>
    <t>[*] 7890.018.90 (Insurance Expense)</t>
  </si>
  <si>
    <t>[*] 8020.019.90 (Real Property Tax Expense)</t>
  </si>
  <si>
    <t>[*] 8021.019.90 (Personal Property Tax Expense)</t>
  </si>
  <si>
    <t>Total Operating Expense</t>
  </si>
  <si>
    <t>Net Operating Income</t>
  </si>
  <si>
    <t>#showrow</t>
  </si>
  <si>
    <t>[*] 5995.000.90 (Interest Income)</t>
  </si>
  <si>
    <t>[+] Depreciation &amp; Amortization</t>
  </si>
  <si>
    <t>[*] 8000.017.90 (Rent Expense)</t>
  </si>
  <si>
    <t>[*] 8050.020.90 (Interest Expense)</t>
  </si>
  <si>
    <t>Other Income/Expense</t>
  </si>
  <si>
    <t>#showcolumn</t>
  </si>
  <si>
    <t>#protectsheet</t>
  </si>
  <si>
    <t>in  currency</t>
  </si>
  <si>
    <t>Assisted Living Revenue</t>
  </si>
  <si>
    <t>Total Assisted Living Revenue</t>
  </si>
  <si>
    <t>Memory Care Revenue</t>
  </si>
  <si>
    <t>Total Memory Care Revenue</t>
  </si>
  <si>
    <t>Ancillary/Other Revenue</t>
  </si>
  <si>
    <t>Total Ancillary/Other Revenue</t>
  </si>
  <si>
    <t>Salaries &amp; Wages</t>
  </si>
  <si>
    <t>Payroll Tax</t>
  </si>
  <si>
    <t>Total Payroll Tax</t>
  </si>
  <si>
    <t>Benefits</t>
  </si>
  <si>
    <t>Total Benefits</t>
  </si>
  <si>
    <t>G&amp;A</t>
  </si>
  <si>
    <t>Total G&amp;A</t>
  </si>
  <si>
    <t>Other G&amp;A</t>
  </si>
  <si>
    <t>Total Other G&amp;A</t>
  </si>
  <si>
    <t>Total Non-Operating Expense</t>
  </si>
  <si>
    <t>Income Tax Expense/Benefit</t>
  </si>
  <si>
    <t>Total Income Tax Expense/Benefit</t>
  </si>
  <si>
    <t>Total Net Income</t>
  </si>
  <si>
    <t>Cumulated Net Income</t>
  </si>
  <si>
    <t>Net Income</t>
  </si>
  <si>
    <t>Operator</t>
  </si>
  <si>
    <t>Tenant_ID</t>
  </si>
  <si>
    <t>File_name_keyword</t>
  </si>
  <si>
    <t>Accounts_in_multiple_sheets</t>
  </si>
  <si>
    <t>Entity_in_multiple_sheets</t>
  </si>
  <si>
    <t>Sheet_name</t>
  </si>
  <si>
    <t>Avitas</t>
  </si>
  <si>
    <t>M_00048</t>
  </si>
  <si>
    <t>N</t>
  </si>
  <si>
    <t>S03102</t>
  </si>
  <si>
    <t>P&amp;L</t>
  </si>
  <si>
    <t>Sabra_account</t>
  </si>
  <si>
    <t>Tenant_account</t>
  </si>
  <si>
    <t>Year_month</t>
  </si>
  <si>
    <t>Operating Expenses</t>
  </si>
  <si>
    <t>Rent</t>
  </si>
  <si>
    <t>Y</t>
  </si>
  <si>
    <t>Revenues</t>
  </si>
  <si>
    <t>|-|Operating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</si>
</sst>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\ #&quot;▾&quot;;\ \-#&quot;▾&quot;;&quot;▾&quot;;@&quot;▾&quot;"/>
    <numFmt numFmtId="165" formatCode="&quot;Opening Period: &quot;mmmm\,\ yyyy;@"/>
    <numFmt numFmtId="166" formatCode="[$-409]\ mmm\ yy;@"/>
    <numFmt numFmtId="167" formatCode="_(* #,##0_);_(* \(#,##0\);_(* &quot;-&quot;_);\ @\ "/>
    <numFmt numFmtId="168" formatCode="[Color53]\(0\);[Color53]\(0\);&quot;&quot;;[Color53]@"/>
  </numFmts>
  <fonts count="3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theme="1" tint="0.39994506668294322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96928B"/>
      <name val="Arial Nova"/>
      <family val="2"/>
    </font>
    <font>
      <b/>
      <sz val="9.5"/>
      <color rgb="FF4B4844"/>
      <name val="Arial Nova"/>
      <family val="2"/>
    </font>
    <font>
      <sz val="9"/>
      <color rgb="FF4B4844"/>
      <name val="Arial Nova"/>
      <family val="2"/>
    </font>
    <font>
      <b/>
      <sz val="24"/>
      <color rgb="FF4A9462"/>
      <name val="Franklin Gothic Medium Cond"/>
      <family val="2"/>
    </font>
    <font>
      <sz val="14"/>
      <color rgb="FF4B4844"/>
      <name val="Franklin Gothic Medium Cond"/>
      <family val="2"/>
    </font>
    <font>
      <sz val="10"/>
      <color rgb="FF4B4844"/>
      <name val="Franklin Gothic Medium Cond"/>
      <family val="2"/>
    </font>
    <font>
      <sz val="11"/>
      <color rgb="FFFFFFFF"/>
      <name val="Franklin Gothic Medium Cond"/>
      <family val="2"/>
    </font>
    <font>
      <sz val="10"/>
      <color rgb="FFFFFFFF"/>
      <name val="Franklin Gothic Medium Cond"/>
      <family val="2"/>
    </font>
    <font>
      <b/>
      <sz val="9"/>
      <color rgb="FF4B4844"/>
      <name val="Arial Nova"/>
      <family val="2"/>
    </font>
    <font>
      <sz val="9.5"/>
      <color rgb="FF96928B"/>
      <name val="Arial Nova"/>
      <family val="2"/>
    </font>
    <font>
      <b/>
      <sz val="9.5"/>
      <color rgb="FF96928B"/>
      <name val="Arial Nova"/>
      <family val="2"/>
    </font>
    <font>
      <b/>
      <sz val="9.5"/>
      <color rgb="FFFFFFFF"/>
      <name val="Arial Nova"/>
      <family val="2"/>
    </font>
    <font>
      <i/>
      <sz val="8.5"/>
      <color rgb="FF96928B"/>
      <name val="Arial Nova"/>
      <family val="2"/>
    </font>
    <font>
      <i/>
      <sz val="8.5"/>
      <color rgb="FF4B4844"/>
      <name val="Arial Nova"/>
      <family val="2"/>
    </font>
    <font>
      <b/>
      <i/>
      <sz val="8.5"/>
      <color rgb="FF4B4844"/>
      <name val="Arial Nova"/>
      <family val="2"/>
    </font>
    <font>
      <sz val="9"/>
      <name val="Calibri"/>
      <family val="2"/>
      <scheme val="minor"/>
    </font>
    <font>
      <sz val="8.85"/>
      <name val="Arial"/>
      <family val="2"/>
    </font>
    <font>
      <b/>
      <sz val="9.5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 tint="-5.0965910824915313E-2"/>
        </stop>
        <stop position="1">
          <color theme="2" tint="0.80001220740379042"/>
        </stop>
      </gradientFill>
    </fill>
    <fill>
      <patternFill patternType="solid">
        <fgColor theme="0" tint="-4.9989318521683403E-2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3" tint="-0.24994659260841701"/>
        <bgColor theme="3"/>
      </patternFill>
    </fill>
    <fill>
      <patternFill patternType="solid">
        <fgColor theme="3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BE9E0"/>
        <bgColor rgb="FF000000"/>
      </patternFill>
    </fill>
    <fill>
      <patternFill patternType="solid">
        <fgColor rgb="FFD9D9D9"/>
        <bgColor rgb="FF000000"/>
      </patternFill>
    </fill>
    <fill>
      <gradientFill degree="90">
        <stop position="0">
          <color rgb="FFF1F1F1"/>
        </stop>
        <stop position="1">
          <color rgb="FFBFE4FF"/>
        </stop>
      </gradientFill>
    </fill>
    <fill>
      <patternFill patternType="solid">
        <fgColor rgb="FFF2F2F2"/>
        <bgColor rgb="FFFFFFFF"/>
      </patternFill>
    </fill>
    <fill>
      <patternFill patternType="solid">
        <fgColor rgb="FF4A9462"/>
        <bgColor rgb="FFFFFFFF"/>
      </patternFill>
    </fill>
    <fill>
      <patternFill patternType="solid">
        <fgColor rgb="FF376F49"/>
        <bgColor rgb="FF4A9462"/>
      </patternFill>
    </fill>
    <fill>
      <patternFill patternType="solid">
        <fgColor rgb="FF4A946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4B484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1" tint="0.79998168889431442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theme="0" tint="-0.24994659260841701"/>
      </top>
      <bottom/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rgb="FFD9D9D9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DCDAD8"/>
      </top>
      <bottom/>
      <diagonal/>
    </border>
    <border>
      <left style="medium">
        <color rgb="FF4A9462"/>
      </left>
      <right style="medium">
        <color rgb="FF4A9462"/>
      </right>
      <top/>
      <bottom/>
      <diagonal/>
    </border>
    <border>
      <left/>
      <right/>
      <top style="medium">
        <color rgb="FFBFBFBF"/>
      </top>
      <bottom/>
      <diagonal/>
    </border>
    <border>
      <left/>
      <right/>
      <top style="medium">
        <color rgb="FFB8B5B1"/>
      </top>
      <bottom style="medium">
        <color rgb="FFB8B5B1"/>
      </bottom>
      <diagonal/>
    </border>
    <border>
      <left/>
      <right/>
      <top style="thin">
        <color rgb="FFBFBFBF"/>
      </top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2" borderId="5" applyNumberFormat="0" applyAlignment="0" applyProtection="0"/>
    <xf numFmtId="0" fontId="6" fillId="3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7">
      <alignment horizontal="left" vertical="center"/>
    </xf>
    <xf numFmtId="0" fontId="9" fillId="5" borderId="8">
      <alignment horizontal="left" vertical="center"/>
    </xf>
    <xf numFmtId="0" fontId="8" fillId="6" borderId="7">
      <alignment horizontal="left" vertical="center"/>
    </xf>
    <xf numFmtId="164" fontId="10" fillId="7" borderId="9">
      <alignment horizontal="left" vertical="center" shrinkToFit="1"/>
      <protection locked="0"/>
    </xf>
    <xf numFmtId="0" fontId="11" fillId="8" borderId="0">
      <alignment horizontal="left" vertical="top"/>
    </xf>
    <xf numFmtId="0" fontId="12" fillId="6" borderId="10">
      <alignment horizontal="left" vertical="center"/>
    </xf>
    <xf numFmtId="0" fontId="14" fillId="9" borderId="0">
      <alignment horizontal="right" vertical="center"/>
    </xf>
    <xf numFmtId="0" fontId="13" fillId="10" borderId="11">
      <alignment horizontal="left" vertical="center" shrinkToFit="1"/>
    </xf>
    <xf numFmtId="0" fontId="13" fillId="11" borderId="0">
      <alignment horizontal="left" vertical="center"/>
    </xf>
    <xf numFmtId="166" fontId="13" fillId="11" borderId="0">
      <alignment horizontal="right" vertical="center" shrinkToFit="1"/>
    </xf>
    <xf numFmtId="167" fontId="8" fillId="6" borderId="12">
      <alignment horizontal="left" vertical="center"/>
    </xf>
    <xf numFmtId="0" fontId="9" fillId="6" borderId="13">
      <alignment horizontal="left" vertical="center"/>
    </xf>
  </cellStyleXfs>
  <cellXfs count="47">
    <xf numFmtId="0" fontId="0" fillId="0" borderId="0" xfId="0"/>
    <xf numFmtId="0" fontId="17" fillId="12" borderId="0" xfId="0" applyFont="1" applyFill="1" applyAlignment="1">
      <alignment vertical="center"/>
    </xf>
    <xf numFmtId="0" fontId="17" fillId="13" borderId="14" xfId="8" applyFont="1" applyFill="1" applyBorder="1">
      <alignment horizontal="left" vertical="center"/>
    </xf>
    <xf numFmtId="0" fontId="18" fillId="14" borderId="15" xfId="9" applyFont="1" applyFill="1" applyBorder="1">
      <alignment horizontal="left" vertical="center"/>
    </xf>
    <xf numFmtId="41" fontId="19" fillId="14" borderId="15" xfId="3" applyNumberFormat="1" applyFont="1" applyFill="1" applyBorder="1" applyAlignment="1">
      <alignment horizontal="left" vertical="center"/>
    </xf>
    <xf numFmtId="0" fontId="19" fillId="12" borderId="16" xfId="7" applyFont="1" applyFill="1" applyBorder="1" applyAlignment="1">
      <alignment horizontal="left" vertical="center"/>
    </xf>
    <xf numFmtId="0" fontId="17" fillId="12" borderId="14" xfId="10" applyFont="1" applyFill="1" applyBorder="1">
      <alignment horizontal="left" vertical="center"/>
    </xf>
    <xf numFmtId="0" fontId="17" fillId="12" borderId="0" xfId="0" applyFont="1" applyFill="1" applyAlignment="1">
      <alignment horizontal="left" vertical="center"/>
    </xf>
    <xf numFmtId="164" fontId="19" fillId="15" borderId="17" xfId="11" applyFont="1" applyFill="1" applyBorder="1" applyProtection="1">
      <alignment horizontal="left" vertical="center" shrinkToFit="1"/>
    </xf>
    <xf numFmtId="0" fontId="20" fillId="12" borderId="0" xfId="1" applyFont="1" applyFill="1" applyBorder="1" applyAlignment="1">
      <alignment horizontal="left"/>
    </xf>
    <xf numFmtId="0" fontId="21" fillId="16" borderId="0" xfId="12" applyFont="1" applyFill="1">
      <alignment horizontal="left" vertical="top"/>
    </xf>
    <xf numFmtId="0" fontId="22" fillId="12" borderId="18" xfId="13" applyFont="1" applyFill="1" applyBorder="1">
      <alignment horizontal="left" vertical="center"/>
    </xf>
    <xf numFmtId="165" fontId="23" fillId="17" borderId="0" xfId="12" applyNumberFormat="1" applyFont="1" applyFill="1">
      <alignment horizontal="left" vertical="top"/>
    </xf>
    <xf numFmtId="0" fontId="24" fillId="17" borderId="0" xfId="14" applyFont="1" applyFill="1">
      <alignment horizontal="right" vertical="center"/>
    </xf>
    <xf numFmtId="0" fontId="24" fillId="17" borderId="0" xfId="14" applyFont="1" applyFill="1" applyAlignment="1">
      <alignment horizontal="center" vertical="center" shrinkToFit="1"/>
    </xf>
    <xf numFmtId="0" fontId="23" fillId="18" borderId="19" xfId="15" applyFont="1" applyFill="1" applyBorder="1" applyAlignment="1">
      <alignment horizontal="center" vertical="center" shrinkToFit="1"/>
    </xf>
    <xf numFmtId="0" fontId="24" fillId="19" borderId="0" xfId="16" applyFont="1" applyFill="1">
      <alignment horizontal="left" vertical="center"/>
    </xf>
    <xf numFmtId="166" fontId="23" fillId="19" borderId="0" xfId="17" applyFont="1" applyFill="1">
      <alignment horizontal="right" vertical="center" shrinkToFit="1"/>
    </xf>
    <xf numFmtId="166" fontId="23" fillId="19" borderId="0" xfId="17" applyFont="1" applyFill="1" applyAlignment="1">
      <alignment horizontal="center" vertical="center" shrinkToFit="1"/>
    </xf>
    <xf numFmtId="167" fontId="17" fillId="12" borderId="16" xfId="18" applyFont="1" applyFill="1" applyBorder="1">
      <alignment horizontal="left" vertical="center"/>
    </xf>
    <xf numFmtId="41" fontId="19" fillId="12" borderId="16" xfId="5" applyNumberFormat="1" applyFont="1" applyFill="1" applyBorder="1" applyAlignment="1">
      <alignment horizontal="left" vertical="center" shrinkToFit="1"/>
    </xf>
    <xf numFmtId="0" fontId="18" fillId="12" borderId="20" xfId="19" applyFont="1" applyFill="1" applyBorder="1">
      <alignment horizontal="left" vertical="center"/>
    </xf>
    <xf numFmtId="41" fontId="19" fillId="12" borderId="20" xfId="4" applyNumberFormat="1" applyFont="1" applyFill="1" applyBorder="1" applyAlignment="1">
      <alignment horizontal="left" vertical="center" shrinkToFit="1"/>
    </xf>
    <xf numFmtId="41" fontId="25" fillId="12" borderId="20" xfId="4" applyNumberFormat="1" applyFont="1" applyFill="1" applyBorder="1" applyAlignment="1">
      <alignment horizontal="left" vertical="center" shrinkToFit="1"/>
    </xf>
    <xf numFmtId="41" fontId="25" fillId="12" borderId="16" xfId="5" applyNumberFormat="1" applyFont="1" applyFill="1" applyBorder="1" applyAlignment="1">
      <alignment horizontal="left" vertical="center" shrinkToFit="1"/>
    </xf>
    <xf numFmtId="0" fontId="26" fillId="12" borderId="0" xfId="0" applyFont="1" applyFill="1" applyAlignment="1">
      <alignment vertical="center"/>
    </xf>
    <xf numFmtId="0" fontId="18" fillId="20" borderId="1" xfId="19" applyFont="1" applyFill="1" applyBorder="1">
      <alignment horizontal="left" vertical="center"/>
    </xf>
    <xf numFmtId="41" fontId="18" fillId="20" borderId="1" xfId="4" applyNumberFormat="1" applyFont="1" applyFill="1" applyBorder="1" applyAlignment="1">
      <alignment horizontal="left" vertical="center" shrinkToFit="1"/>
    </xf>
    <xf numFmtId="168" fontId="17" fillId="14" borderId="15" xfId="6" applyNumberFormat="1" applyFont="1" applyFill="1" applyBorder="1" applyAlignment="1">
      <alignment horizontal="center" vertical="center"/>
    </xf>
    <xf numFmtId="0" fontId="27" fillId="12" borderId="0" xfId="0" applyFont="1" applyFill="1" applyAlignment="1">
      <alignment vertical="center"/>
    </xf>
    <xf numFmtId="41" fontId="28" fillId="21" borderId="21" xfId="2" applyNumberFormat="1" applyFont="1" applyFill="1" applyBorder="1" applyAlignment="1">
      <alignment horizontal="left" vertical="center" indent="1"/>
    </xf>
    <xf numFmtId="41" fontId="28" fillId="21" borderId="21" xfId="2" applyNumberFormat="1" applyFont="1" applyFill="1" applyBorder="1" applyAlignment="1">
      <alignment horizontal="left" vertical="center"/>
    </xf>
    <xf numFmtId="0" fontId="29" fillId="12" borderId="0" xfId="0" applyFont="1" applyFill="1" applyAlignment="1">
      <alignment vertical="center"/>
    </xf>
    <xf numFmtId="0" fontId="30" fillId="12" borderId="22" xfId="19" applyFont="1" applyFill="1" applyBorder="1">
      <alignment horizontal="left" vertical="center"/>
    </xf>
    <xf numFmtId="0" fontId="31" fillId="12" borderId="22" xfId="19" applyFont="1" applyFill="1" applyBorder="1">
      <alignment horizontal="left" vertical="center"/>
    </xf>
    <xf numFmtId="41" fontId="30" fillId="12" borderId="22" xfId="4" applyNumberFormat="1" applyFont="1" applyFill="1" applyBorder="1" applyAlignment="1">
      <alignment horizontal="left" vertical="center" shrinkToFit="1"/>
    </xf>
    <xf numFmtId="41" fontId="31" fillId="12" borderId="22" xfId="4" applyNumberFormat="1" applyFont="1" applyFill="1" applyBorder="1" applyAlignment="1">
      <alignment horizontal="left" vertical="center" shrinkToFit="1"/>
    </xf>
    <xf numFmtId="41" fontId="19" fillId="14" borderId="15" xfId="3" applyNumberFormat="1" applyFont="1" applyFill="1" applyBorder="1" applyAlignment="1">
      <alignment horizontal="left" vertical="center" shrinkToFit="1"/>
    </xf>
    <xf numFmtId="41" fontId="25" fillId="14" borderId="15" xfId="3" applyNumberFormat="1" applyFont="1" applyFill="1" applyBorder="1" applyAlignment="1">
      <alignment horizontal="left" vertical="center" shrinkToFit="1"/>
    </xf>
    <xf numFmtId="41" fontId="17" fillId="12" borderId="0" xfId="0" applyNumberFormat="1" applyFont="1" applyFill="1" applyAlignment="1">
      <alignment vertical="center" shrinkToFit="1"/>
    </xf>
    <xf numFmtId="0" fontId="32" fillId="0" borderId="0" xfId="0" applyFont="1"/>
    <xf numFmtId="0" fontId="32" fillId="22" borderId="0" xfId="0" applyFont="1" applyFill="1"/>
    <xf numFmtId="0" fontId="33" fillId="0" borderId="0" xfId="0" applyFont="1"/>
    <xf numFmtId="0" fontId="32" fillId="23" borderId="0" xfId="0" applyFont="1" applyFill="1"/>
    <xf numFmtId="0" fontId="32" fillId="0" borderId="0" xfId="0" applyFont="1" applyAlignment="1">
      <alignment vertical="center"/>
    </xf>
    <xf numFmtId="0" fontId="32" fillId="6" borderId="0" xfId="0" applyFont="1" applyFill="1" applyAlignment="1">
      <alignment vertical="center"/>
    </xf>
    <xf numFmtId="0" fontId="34" fillId="6" borderId="0" xfId="0" applyFont="1" applyFill="1" applyAlignment="1">
      <alignment vertical="center"/>
    </xf>
  </cellXfs>
  <cellStyles count="20">
    <cellStyle name="_Mapping" xfId="10" xr:uid="{F00F6EFC-7480-4CB6-B741-FCBB065445E7}"/>
    <cellStyle name="_Mapping 2" xfId="8" xr:uid="{41CB4C31-7019-44DC-96C1-1A7D52304DB1}"/>
    <cellStyle name="Bar Driver1" xfId="15" xr:uid="{7B1BB376-2D69-47BA-9A37-BC48DBF369E5}"/>
    <cellStyle name="Bar mmm/yy" xfId="17" xr:uid="{3D793C76-C4DC-4182-AA4C-F1ED392C7FF3}"/>
    <cellStyle name="Bar Scenario" xfId="14" xr:uid="{63EF0F41-3B5C-4501-AB02-8D7065B3B968}"/>
    <cellStyle name="Bar Title" xfId="16" xr:uid="{8B1E64C6-534A-4A01-8E34-54623B427A2E}"/>
    <cellStyle name="Calculation" xfId="5" builtinId="22"/>
    <cellStyle name="Check Cell" xfId="6" builtinId="23"/>
    <cellStyle name="Explanatory Text" xfId="7" builtinId="53"/>
    <cellStyle name="Heading 1" xfId="2" builtinId="16"/>
    <cellStyle name="Heading 2" xfId="3" builtinId="17"/>
    <cellStyle name="Heading 3" xfId="4" builtinId="18"/>
    <cellStyle name="Input Drop" xfId="11" xr:uid="{D3C206BB-DEEC-489E-A069-71322A624739}"/>
    <cellStyle name="Line Subtle" xfId="18" xr:uid="{7AB9FEF9-56F1-4C83-893C-C8F5934147EC}"/>
    <cellStyle name="Normal" xfId="0" builtinId="0"/>
    <cellStyle name="Subtitle3" xfId="12" xr:uid="{8B98DBCF-7582-418E-A9A1-6CCE51EA14C8}"/>
    <cellStyle name="Title" xfId="1" builtinId="15"/>
    <cellStyle name="Title H2" xfId="9" xr:uid="{8284EAE6-1192-4BFA-803E-677353AF8A38}"/>
    <cellStyle name="Title H3" xfId="19" xr:uid="{9607F2FC-3F93-4D87-8F33-7919D8553A9C}"/>
    <cellStyle name="Top Group" xfId="13" xr:uid="{95C53259-DE7E-4EED-8A2D-2E3DD5959A18}"/>
  </cellStyles>
  <dxfs count="4">
    <dxf>
      <font>
        <b/>
        <i val="0"/>
        <color rgb="FF00B050"/>
      </font>
    </dxf>
    <dxf>
      <font>
        <b/>
        <i val="0"/>
        <color rgb="FF9C0006"/>
      </font>
    </dxf>
    <dxf>
      <font>
        <b/>
        <i val="0"/>
        <color rgb="FF00B050"/>
      </font>
    </dxf>
    <dxf>
      <font>
        <b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Accounting\2022\2022%20Avista%20Financial%20Reports\06-2022\Sun%20City%20West\6.30.2022%20Avista%20Sun%20City%20West%20Financial%20Re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"/>
      <sheetName val="T12 Summary"/>
      <sheetName val="BvA Summary"/>
      <sheetName val="BvA"/>
      <sheetName val="IS T12"/>
      <sheetName val="BS T12"/>
      <sheetName val="Controls"/>
      <sheetName val="Notes"/>
      <sheetName val="Sheet1"/>
      <sheetName val="vena.tmp.7EC47338204F4F1F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D6" t="b">
            <v>1</v>
          </cell>
        </row>
        <row r="21">
          <cell r="H21" t="str">
            <v>Net Income</v>
          </cell>
        </row>
        <row r="24">
          <cell r="B24" t="str">
            <v>+</v>
          </cell>
          <cell r="H24" t="str">
            <v>Assisted Living Revenue</v>
          </cell>
        </row>
        <row r="25">
          <cell r="B25" t="str">
            <v>+</v>
          </cell>
          <cell r="H25" t="str">
            <v>Memory Care Revenue</v>
          </cell>
        </row>
        <row r="26">
          <cell r="B26" t="str">
            <v>+</v>
          </cell>
          <cell r="H26" t="str">
            <v>Ancillary/Other Revenue</v>
          </cell>
        </row>
        <row r="27">
          <cell r="B27" t="str">
            <v>-</v>
          </cell>
          <cell r="H27" t="str">
            <v>Salaries &amp; Wages</v>
          </cell>
        </row>
        <row r="28">
          <cell r="B28" t="str">
            <v>-</v>
          </cell>
          <cell r="H28" t="str">
            <v>Payroll Tax</v>
          </cell>
        </row>
        <row r="29">
          <cell r="B29" t="str">
            <v>-</v>
          </cell>
          <cell r="H29" t="str">
            <v>Benefits</v>
          </cell>
        </row>
        <row r="30">
          <cell r="B30" t="str">
            <v>-</v>
          </cell>
          <cell r="H30" t="str">
            <v>Contract Services</v>
          </cell>
        </row>
        <row r="31">
          <cell r="B31" t="str">
            <v>-</v>
          </cell>
          <cell r="H31" t="str">
            <v>Sales &amp; Marketing</v>
          </cell>
        </row>
        <row r="32">
          <cell r="B32" t="str">
            <v>-</v>
          </cell>
          <cell r="H32" t="str">
            <v>Equipment</v>
          </cell>
        </row>
        <row r="33">
          <cell r="B33" t="str">
            <v>-</v>
          </cell>
          <cell r="H33" t="str">
            <v>Supplies</v>
          </cell>
        </row>
        <row r="34">
          <cell r="B34" t="str">
            <v>-</v>
          </cell>
          <cell r="H34" t="str">
            <v>Utilities</v>
          </cell>
        </row>
        <row r="35">
          <cell r="B35" t="str">
            <v>-</v>
          </cell>
          <cell r="H35" t="str">
            <v>G&amp;A</v>
          </cell>
        </row>
        <row r="36">
          <cell r="B36" t="str">
            <v>-</v>
          </cell>
          <cell r="H36" t="str">
            <v>Other G&amp;A</v>
          </cell>
        </row>
        <row r="37">
          <cell r="B37" t="str">
            <v>+</v>
          </cell>
          <cell r="H37" t="str">
            <v>Non-Operating Income</v>
          </cell>
        </row>
        <row r="38">
          <cell r="B38" t="str">
            <v>-</v>
          </cell>
          <cell r="H38" t="str">
            <v>Non-Operating Expense</v>
          </cell>
        </row>
        <row r="39">
          <cell r="B39" t="str">
            <v>-</v>
          </cell>
          <cell r="H39" t="str">
            <v>Income Tax Expense/Benefit</v>
          </cell>
        </row>
        <row r="40">
          <cell r="H40" t="str">
            <v>Net Income</v>
          </cell>
        </row>
        <row r="60">
          <cell r="E60">
            <v>2022</v>
          </cell>
        </row>
        <row r="61">
          <cell r="E61">
            <v>6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2A44-8538-4042-8AA4-CB91F1D7F53B}">
  <dimension ref="A1:U228"/>
  <sheetViews>
    <sheetView tabSelected="1" topLeftCell="A184" zoomScale="85" zoomScaleNormal="85" workbookViewId="0">
      <selection activeCell="A189" sqref="A189"/>
    </sheetView>
  </sheetViews>
  <sheetFormatPr defaultColWidth="2.734375" defaultRowHeight="44.4" customHeight="1" x14ac:dyDescent="0.55000000000000004"/>
  <cols>
    <col min="1" max="1" width="20.05078125" style="44" customWidth="1"/>
    <col min="2" max="21" width="8.83984375" style="1" customWidth="1"/>
    <col min="22" max="16384" width="2.734375" style="1"/>
  </cols>
  <sheetData>
    <row r="1" spans="1:21" s="40" customFormat="1" ht="11.7" x14ac:dyDescent="0.45">
      <c r="A1" s="40" t="s">
        <v>191</v>
      </c>
      <c r="G1" s="40" t="s">
        <v>192</v>
      </c>
      <c r="Q1" s="43"/>
      <c r="R1" s="43"/>
    </row>
    <row r="2" spans="1:21" ht="44.4" hidden="1" customHeight="1" x14ac:dyDescent="0.55000000000000004">
      <c r="B2" s="1" t="s">
        <v>15</v>
      </c>
      <c r="D2" s="1" t="s">
        <v>16</v>
      </c>
      <c r="E2" s="1" t="s">
        <v>15</v>
      </c>
      <c r="F2" s="1" t="s">
        <v>15</v>
      </c>
      <c r="H2" s="1" t="s">
        <v>15</v>
      </c>
      <c r="I2" s="1" t="s">
        <v>156</v>
      </c>
      <c r="J2" s="1" t="s">
        <v>156</v>
      </c>
      <c r="K2" s="1" t="s">
        <v>156</v>
      </c>
      <c r="L2" s="1" t="s">
        <v>156</v>
      </c>
      <c r="M2" s="1" t="s">
        <v>156</v>
      </c>
      <c r="N2" s="1" t="s">
        <v>156</v>
      </c>
      <c r="O2" s="1" t="s">
        <v>156</v>
      </c>
      <c r="P2" s="1" t="s">
        <v>156</v>
      </c>
      <c r="Q2" s="1" t="s">
        <v>156</v>
      </c>
      <c r="R2" s="1" t="s">
        <v>156</v>
      </c>
      <c r="S2" s="1" t="s">
        <v>156</v>
      </c>
      <c r="T2" s="1" t="s">
        <v>156</v>
      </c>
      <c r="U2" s="1" t="s">
        <v>17</v>
      </c>
    </row>
    <row r="3" spans="1:21" ht="44.4" hidden="1" customHeight="1" thickBot="1" x14ac:dyDescent="0.6">
      <c r="B3" s="1" t="s">
        <v>16</v>
      </c>
      <c r="C3" s="2" t="s">
        <v>157</v>
      </c>
      <c r="E3" s="3" t="s">
        <v>18</v>
      </c>
      <c r="F3" s="4"/>
      <c r="I3" s="1" t="s">
        <v>19</v>
      </c>
    </row>
    <row r="4" spans="1:21" ht="44.4" hidden="1" customHeight="1" x14ac:dyDescent="0.55000000000000004">
      <c r="B4" s="1" t="s">
        <v>16</v>
      </c>
      <c r="E4" s="5" t="s">
        <v>20</v>
      </c>
      <c r="F4" s="5" t="s">
        <v>21</v>
      </c>
      <c r="I4" s="6">
        <v>2021</v>
      </c>
      <c r="J4" s="6">
        <v>2021</v>
      </c>
      <c r="K4" s="6">
        <v>2021</v>
      </c>
      <c r="L4" s="6">
        <v>2021</v>
      </c>
      <c r="M4" s="6">
        <v>2021</v>
      </c>
      <c r="N4" s="6">
        <v>2021</v>
      </c>
      <c r="O4" s="6">
        <v>2022</v>
      </c>
      <c r="P4" s="6">
        <v>2022</v>
      </c>
      <c r="Q4" s="6">
        <v>2022</v>
      </c>
      <c r="R4" s="6">
        <v>2022</v>
      </c>
      <c r="S4" s="6">
        <v>2022</v>
      </c>
      <c r="T4" s="6">
        <v>2022</v>
      </c>
      <c r="U4" s="7"/>
    </row>
    <row r="5" spans="1:21" ht="44.4" hidden="1" customHeight="1" thickBot="1" x14ac:dyDescent="0.6">
      <c r="B5" s="1" t="s">
        <v>16</v>
      </c>
      <c r="E5" s="6" t="s">
        <v>31</v>
      </c>
      <c r="F5" s="6" t="s">
        <v>32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6">
        <v>12</v>
      </c>
      <c r="O5" s="6">
        <v>1</v>
      </c>
      <c r="P5" s="6">
        <v>2</v>
      </c>
      <c r="Q5" s="6">
        <v>3</v>
      </c>
      <c r="R5" s="6">
        <v>4</v>
      </c>
      <c r="S5" s="6">
        <v>5</v>
      </c>
      <c r="T5" s="6">
        <v>6</v>
      </c>
    </row>
    <row r="6" spans="1:21" ht="44.4" hidden="1" customHeight="1" thickBot="1" x14ac:dyDescent="0.6">
      <c r="B6" s="1" t="s">
        <v>16</v>
      </c>
      <c r="E6" s="8" t="b">
        <v>0</v>
      </c>
      <c r="F6" s="8" t="b">
        <v>0</v>
      </c>
      <c r="I6" s="6" t="s">
        <v>22</v>
      </c>
      <c r="J6" s="6" t="s">
        <v>22</v>
      </c>
      <c r="K6" s="6" t="s">
        <v>22</v>
      </c>
      <c r="L6" s="6" t="s">
        <v>22</v>
      </c>
      <c r="M6" s="6" t="s">
        <v>22</v>
      </c>
      <c r="N6" s="6" t="s">
        <v>22</v>
      </c>
      <c r="O6" s="6" t="s">
        <v>22</v>
      </c>
      <c r="P6" s="6" t="s">
        <v>22</v>
      </c>
      <c r="Q6" s="6" t="s">
        <v>22</v>
      </c>
      <c r="R6" s="6" t="s">
        <v>22</v>
      </c>
      <c r="S6" s="6" t="s">
        <v>22</v>
      </c>
      <c r="T6" s="6" t="s">
        <v>22</v>
      </c>
    </row>
    <row r="7" spans="1:21" ht="44.4" hidden="1" customHeight="1" x14ac:dyDescent="0.55000000000000004">
      <c r="B7" s="1" t="s">
        <v>16</v>
      </c>
    </row>
    <row r="8" spans="1:21" ht="44.4" customHeight="1" thickBot="1" x14ac:dyDescent="1.35">
      <c r="D8" s="9" t="s">
        <v>23</v>
      </c>
      <c r="E8" s="9"/>
      <c r="F8" s="9"/>
      <c r="G8" s="9"/>
    </row>
    <row r="9" spans="1:21" ht="44.4" customHeight="1" x14ac:dyDescent="0.55000000000000004">
      <c r="D9" s="10" t="s">
        <v>31</v>
      </c>
      <c r="F9" s="10"/>
      <c r="G9" s="10"/>
      <c r="I9" s="11" t="s">
        <v>24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1" ht="44.4" customHeight="1" x14ac:dyDescent="0.55000000000000004">
      <c r="D10" s="12"/>
      <c r="E10" s="12"/>
      <c r="F10" s="12"/>
      <c r="G10" s="12">
        <v>44727</v>
      </c>
      <c r="H10" s="13"/>
      <c r="I10" s="14" t="s">
        <v>22</v>
      </c>
      <c r="J10" s="14" t="s">
        <v>17</v>
      </c>
      <c r="K10" s="14" t="s">
        <v>17</v>
      </c>
      <c r="L10" s="14" t="s">
        <v>17</v>
      </c>
      <c r="M10" s="14" t="s">
        <v>17</v>
      </c>
      <c r="N10" s="14" t="s">
        <v>17</v>
      </c>
      <c r="O10" s="14" t="s">
        <v>17</v>
      </c>
      <c r="P10" s="14" t="s">
        <v>17</v>
      </c>
      <c r="Q10" s="14" t="s">
        <v>17</v>
      </c>
      <c r="R10" s="14" t="s">
        <v>17</v>
      </c>
      <c r="S10" s="14" t="s">
        <v>17</v>
      </c>
      <c r="T10" s="14" t="s">
        <v>17</v>
      </c>
      <c r="U10" s="15" t="s">
        <v>25</v>
      </c>
    </row>
    <row r="11" spans="1:21" ht="44.4" customHeight="1" x14ac:dyDescent="0.45">
      <c r="A11" s="40" t="s">
        <v>193</v>
      </c>
      <c r="D11" s="16"/>
      <c r="E11" s="16"/>
      <c r="F11" s="16"/>
      <c r="G11" s="16" t="s">
        <v>158</v>
      </c>
      <c r="H11" s="17"/>
      <c r="I11" s="18">
        <v>44392</v>
      </c>
      <c r="J11" s="18">
        <v>44423</v>
      </c>
      <c r="K11" s="18">
        <v>44454</v>
      </c>
      <c r="L11" s="18">
        <v>44484</v>
      </c>
      <c r="M11" s="18">
        <v>44515</v>
      </c>
      <c r="N11" s="18">
        <v>44545</v>
      </c>
      <c r="O11" s="18">
        <v>44576</v>
      </c>
      <c r="P11" s="18">
        <v>44607</v>
      </c>
      <c r="Q11" s="18">
        <v>44635</v>
      </c>
      <c r="R11" s="18">
        <v>44666</v>
      </c>
      <c r="S11" s="18">
        <v>44696</v>
      </c>
      <c r="T11" s="18">
        <v>44727</v>
      </c>
      <c r="U11" s="15" t="s">
        <v>26</v>
      </c>
    </row>
    <row r="12" spans="1:21" ht="44.4" customHeight="1" x14ac:dyDescent="0.55000000000000004">
      <c r="B12" s="1" t="s">
        <v>27</v>
      </c>
    </row>
    <row r="13" spans="1:21" ht="44.4" customHeight="1" thickBot="1" x14ac:dyDescent="0.6">
      <c r="A13" s="45"/>
      <c r="B13" s="1" t="s">
        <v>16</v>
      </c>
      <c r="D13" s="3" t="s">
        <v>159</v>
      </c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44.4" customHeight="1" x14ac:dyDescent="0.55000000000000004">
      <c r="B14" s="1" t="s">
        <v>16</v>
      </c>
      <c r="E14" s="5" t="s">
        <v>28</v>
      </c>
      <c r="F14" s="5" t="s">
        <v>29</v>
      </c>
      <c r="G14" s="5" t="s">
        <v>30</v>
      </c>
      <c r="H14" s="5"/>
      <c r="I14" s="19"/>
      <c r="J14" s="19"/>
      <c r="K14" s="19"/>
      <c r="L14" s="20"/>
      <c r="M14" s="20"/>
      <c r="N14" s="20"/>
      <c r="O14" s="20"/>
      <c r="P14" s="20"/>
      <c r="Q14" s="20"/>
      <c r="R14" s="20"/>
      <c r="S14" s="20"/>
      <c r="T14" s="20"/>
      <c r="U14" s="20">
        <v>0</v>
      </c>
    </row>
    <row r="15" spans="1:21" ht="44.4" customHeight="1" thickBot="1" x14ac:dyDescent="0.6">
      <c r="B15" s="1" t="s">
        <v>16</v>
      </c>
    </row>
    <row r="16" spans="1:21" ht="44.4" customHeight="1" x14ac:dyDescent="0.55000000000000004">
      <c r="B16" s="1" t="s">
        <v>16</v>
      </c>
      <c r="D16" s="21" t="s">
        <v>160</v>
      </c>
      <c r="E16" s="21"/>
      <c r="F16" s="21"/>
      <c r="G16" s="21"/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3">
        <v>0</v>
      </c>
    </row>
    <row r="17" spans="2:21" ht="44.4" customHeight="1" x14ac:dyDescent="0.55000000000000004">
      <c r="B17" s="1" t="s">
        <v>16</v>
      </c>
    </row>
    <row r="18" spans="2:21" ht="44.4" customHeight="1" thickBot="1" x14ac:dyDescent="0.6">
      <c r="B18" s="1" t="s">
        <v>150</v>
      </c>
      <c r="D18" s="3" t="s">
        <v>161</v>
      </c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44.4" customHeight="1" x14ac:dyDescent="0.55000000000000004">
      <c r="B19" s="1" t="s">
        <v>16</v>
      </c>
      <c r="E19" s="5" t="s">
        <v>28</v>
      </c>
      <c r="F19" s="5" t="s">
        <v>29</v>
      </c>
      <c r="G19" s="5" t="s">
        <v>30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4">
        <v>0</v>
      </c>
    </row>
    <row r="20" spans="2:21" ht="44.4" customHeight="1" x14ac:dyDescent="0.55000000000000004">
      <c r="E20" s="5" t="s">
        <v>31</v>
      </c>
      <c r="F20" s="5" t="s">
        <v>32</v>
      </c>
      <c r="G20" s="5" t="s">
        <v>33</v>
      </c>
      <c r="H20" s="20"/>
      <c r="I20" s="20">
        <v>151390.82</v>
      </c>
      <c r="J20" s="20">
        <v>154791.6</v>
      </c>
      <c r="K20" s="20">
        <v>144745.09</v>
      </c>
      <c r="L20" s="20">
        <v>124279.96</v>
      </c>
      <c r="M20" s="20">
        <v>133500.23000000001</v>
      </c>
      <c r="N20" s="20">
        <v>139632.44</v>
      </c>
      <c r="O20" s="20">
        <v>145970.42000000001</v>
      </c>
      <c r="P20" s="20">
        <v>153178.1</v>
      </c>
      <c r="Q20" s="20">
        <v>174401.24</v>
      </c>
      <c r="R20" s="20">
        <v>171786.08</v>
      </c>
      <c r="S20" s="20">
        <v>161997.54</v>
      </c>
      <c r="T20" s="20">
        <v>152871.62</v>
      </c>
      <c r="U20" s="24">
        <v>1808545.1400000001</v>
      </c>
    </row>
    <row r="21" spans="2:21" ht="44.4" customHeight="1" x14ac:dyDescent="0.55000000000000004">
      <c r="E21" s="5" t="s">
        <v>31</v>
      </c>
      <c r="F21" s="5" t="s">
        <v>32</v>
      </c>
      <c r="G21" s="5" t="s">
        <v>34</v>
      </c>
      <c r="H21" s="20"/>
      <c r="I21" s="20">
        <v>17488.87</v>
      </c>
      <c r="J21" s="20">
        <v>14954.52</v>
      </c>
      <c r="K21" s="20">
        <v>10281.91</v>
      </c>
      <c r="L21" s="20">
        <v>27606.84</v>
      </c>
      <c r="M21" s="20">
        <v>18531.29</v>
      </c>
      <c r="N21" s="20">
        <v>19412.04</v>
      </c>
      <c r="O21" s="20">
        <v>32917.03</v>
      </c>
      <c r="P21" s="20">
        <v>42133.83</v>
      </c>
      <c r="Q21" s="20">
        <v>34259.040000000001</v>
      </c>
      <c r="R21" s="20">
        <v>33470.39</v>
      </c>
      <c r="S21" s="20">
        <v>39152.44</v>
      </c>
      <c r="T21" s="20">
        <v>37564.69</v>
      </c>
      <c r="U21" s="24">
        <v>327772.89</v>
      </c>
    </row>
    <row r="22" spans="2:21" ht="44.4" customHeight="1" x14ac:dyDescent="0.55000000000000004">
      <c r="E22" s="5" t="s">
        <v>31</v>
      </c>
      <c r="F22" s="5" t="s">
        <v>32</v>
      </c>
      <c r="G22" s="5" t="s">
        <v>35</v>
      </c>
      <c r="H22" s="20"/>
      <c r="I22" s="20">
        <v>1800</v>
      </c>
      <c r="J22" s="20">
        <v>1200</v>
      </c>
      <c r="K22" s="20">
        <v>1200</v>
      </c>
      <c r="L22" s="20">
        <v>1200</v>
      </c>
      <c r="M22" s="20">
        <v>2100</v>
      </c>
      <c r="N22" s="20">
        <v>3675</v>
      </c>
      <c r="O22" s="20">
        <v>1225</v>
      </c>
      <c r="P22" s="20">
        <v>1050</v>
      </c>
      <c r="Q22" s="20"/>
      <c r="R22" s="20"/>
      <c r="S22" s="20">
        <v>1000</v>
      </c>
      <c r="T22" s="20"/>
      <c r="U22" s="24">
        <v>14450</v>
      </c>
    </row>
    <row r="23" spans="2:21" ht="44.4" customHeight="1" x14ac:dyDescent="0.55000000000000004">
      <c r="E23" s="5" t="s">
        <v>31</v>
      </c>
      <c r="F23" s="5" t="s">
        <v>32</v>
      </c>
      <c r="G23" s="5" t="s">
        <v>36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v>4804.9799999999996</v>
      </c>
      <c r="S23" s="20">
        <v>4804.9799999999996</v>
      </c>
      <c r="T23" s="20">
        <v>4804.9799999999996</v>
      </c>
      <c r="U23" s="24">
        <v>14414.939999999999</v>
      </c>
    </row>
    <row r="24" spans="2:21" ht="44.4" customHeight="1" x14ac:dyDescent="0.55000000000000004">
      <c r="E24" s="5" t="s">
        <v>31</v>
      </c>
      <c r="F24" s="5" t="s">
        <v>32</v>
      </c>
      <c r="G24" s="5" t="s">
        <v>37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>
        <v>200</v>
      </c>
      <c r="T24" s="20"/>
      <c r="U24" s="24">
        <v>200</v>
      </c>
    </row>
    <row r="25" spans="2:21" ht="44.4" customHeight="1" x14ac:dyDescent="0.55000000000000004">
      <c r="E25" s="5" t="s">
        <v>31</v>
      </c>
      <c r="F25" s="5" t="s">
        <v>32</v>
      </c>
      <c r="G25" s="5" t="s">
        <v>38</v>
      </c>
      <c r="H25" s="20"/>
      <c r="I25" s="20">
        <v>3587.1</v>
      </c>
      <c r="J25" s="20">
        <v>3303.23</v>
      </c>
      <c r="K25" s="20">
        <v>2946.66</v>
      </c>
      <c r="L25" s="20">
        <v>1935.48</v>
      </c>
      <c r="M25" s="20">
        <v>2613.33</v>
      </c>
      <c r="N25" s="20">
        <v>2451.61</v>
      </c>
      <c r="O25" s="20">
        <v>3032.26</v>
      </c>
      <c r="P25" s="20">
        <v>3200</v>
      </c>
      <c r="Q25" s="20">
        <v>4025.8</v>
      </c>
      <c r="R25" s="20">
        <v>4612.04</v>
      </c>
      <c r="S25" s="20">
        <v>5122.58</v>
      </c>
      <c r="T25" s="20">
        <v>4280</v>
      </c>
      <c r="U25" s="24">
        <v>41110.089999999997</v>
      </c>
    </row>
    <row r="26" spans="2:21" ht="44.4" customHeight="1" x14ac:dyDescent="0.55000000000000004">
      <c r="E26" s="5" t="s">
        <v>31</v>
      </c>
      <c r="F26" s="5" t="s">
        <v>32</v>
      </c>
      <c r="G26" s="5" t="s">
        <v>39</v>
      </c>
      <c r="H26" s="20"/>
      <c r="I26" s="20">
        <v>2722.58</v>
      </c>
      <c r="J26" s="20">
        <v>1819.37</v>
      </c>
      <c r="K26" s="20">
        <v>-524.30999999999995</v>
      </c>
      <c r="L26" s="20">
        <v>800</v>
      </c>
      <c r="M26" s="20">
        <v>880</v>
      </c>
      <c r="N26" s="20">
        <v>1277.42</v>
      </c>
      <c r="O26" s="20">
        <v>2374.19</v>
      </c>
      <c r="P26" s="20">
        <v>3200</v>
      </c>
      <c r="Q26" s="20">
        <v>5006.46</v>
      </c>
      <c r="R26" s="20">
        <v>5681.29</v>
      </c>
      <c r="S26" s="20">
        <v>4677.42</v>
      </c>
      <c r="T26" s="20">
        <v>6120.01</v>
      </c>
      <c r="U26" s="24">
        <v>34034.43</v>
      </c>
    </row>
    <row r="27" spans="2:21" ht="44.4" customHeight="1" x14ac:dyDescent="0.55000000000000004">
      <c r="E27" s="5" t="s">
        <v>31</v>
      </c>
      <c r="F27" s="5" t="s">
        <v>32</v>
      </c>
      <c r="G27" s="5" t="s">
        <v>40</v>
      </c>
      <c r="H27" s="20"/>
      <c r="I27" s="20">
        <v>1021.43</v>
      </c>
      <c r="J27" s="20">
        <v>520</v>
      </c>
      <c r="K27" s="20">
        <v>1127.04</v>
      </c>
      <c r="L27" s="20">
        <v>520</v>
      </c>
      <c r="M27" s="20">
        <v>684.33</v>
      </c>
      <c r="N27" s="20">
        <v>810</v>
      </c>
      <c r="O27" s="20">
        <v>805.81</v>
      </c>
      <c r="P27" s="20">
        <v>922.86</v>
      </c>
      <c r="Q27" s="20">
        <v>940</v>
      </c>
      <c r="R27" s="20">
        <v>940</v>
      </c>
      <c r="S27" s="20">
        <v>940</v>
      </c>
      <c r="T27" s="20">
        <v>940</v>
      </c>
      <c r="U27" s="24">
        <v>10171.469999999998</v>
      </c>
    </row>
    <row r="28" spans="2:21" ht="44.4" customHeight="1" x14ac:dyDescent="0.55000000000000004">
      <c r="E28" s="5" t="s">
        <v>31</v>
      </c>
      <c r="F28" s="5" t="s">
        <v>32</v>
      </c>
      <c r="G28" s="5" t="s">
        <v>41</v>
      </c>
      <c r="H28" s="20"/>
      <c r="I28" s="20">
        <v>-6873.79</v>
      </c>
      <c r="J28" s="20">
        <v>-6887.42</v>
      </c>
      <c r="K28" s="20">
        <v>-6022.43</v>
      </c>
      <c r="L28" s="20">
        <v>-3421.83</v>
      </c>
      <c r="M28" s="20">
        <v>-3743.56</v>
      </c>
      <c r="N28" s="20">
        <v>-2596.06</v>
      </c>
      <c r="O28" s="20">
        <v>-11610.44</v>
      </c>
      <c r="P28" s="20">
        <v>-10723.41</v>
      </c>
      <c r="Q28" s="20">
        <v>-12033.86</v>
      </c>
      <c r="R28" s="20">
        <v>-9531.2999999999993</v>
      </c>
      <c r="S28" s="20">
        <v>-8336.83</v>
      </c>
      <c r="T28" s="20">
        <v>-8896.2000000000007</v>
      </c>
      <c r="U28" s="24">
        <v>-90677.13</v>
      </c>
    </row>
    <row r="29" spans="2:21" ht="44.4" customHeight="1" x14ac:dyDescent="0.55000000000000004">
      <c r="E29" s="5" t="s">
        <v>31</v>
      </c>
      <c r="F29" s="5" t="s">
        <v>32</v>
      </c>
      <c r="G29" s="5" t="s">
        <v>42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>
        <v>-0.01</v>
      </c>
      <c r="U29" s="24">
        <v>-0.01</v>
      </c>
    </row>
    <row r="30" spans="2:21" ht="44.4" customHeight="1" thickBot="1" x14ac:dyDescent="0.6">
      <c r="B30" s="1" t="s">
        <v>16</v>
      </c>
    </row>
    <row r="31" spans="2:21" ht="44.4" customHeight="1" x14ac:dyDescent="0.55000000000000004">
      <c r="B31" s="1" t="s">
        <v>150</v>
      </c>
      <c r="D31" s="21" t="s">
        <v>162</v>
      </c>
      <c r="E31" s="21"/>
      <c r="F31" s="21"/>
      <c r="G31" s="21"/>
      <c r="H31" s="22">
        <v>1</v>
      </c>
      <c r="I31" s="22">
        <v>171137.00999999998</v>
      </c>
      <c r="J31" s="22">
        <v>169701.3</v>
      </c>
      <c r="K31" s="22">
        <v>153753.96000000002</v>
      </c>
      <c r="L31" s="22">
        <v>152920.45000000004</v>
      </c>
      <c r="M31" s="22">
        <v>154565.62</v>
      </c>
      <c r="N31" s="22">
        <v>164662.45000000001</v>
      </c>
      <c r="O31" s="22">
        <v>174714.27000000002</v>
      </c>
      <c r="P31" s="22">
        <v>192961.37999999998</v>
      </c>
      <c r="Q31" s="22">
        <v>206598.68</v>
      </c>
      <c r="R31" s="22">
        <v>211763.48</v>
      </c>
      <c r="S31" s="22">
        <v>209558.13000000003</v>
      </c>
      <c r="T31" s="22">
        <v>197685.09</v>
      </c>
      <c r="U31" s="23">
        <v>2160021.8200000008</v>
      </c>
    </row>
    <row r="32" spans="2:21" ht="44.4" customHeight="1" x14ac:dyDescent="0.55000000000000004">
      <c r="B32" s="1" t="s">
        <v>150</v>
      </c>
    </row>
    <row r="33" spans="1:21" ht="44.4" customHeight="1" thickBot="1" x14ac:dyDescent="0.6">
      <c r="B33" s="1" t="s">
        <v>150</v>
      </c>
      <c r="D33" s="3" t="s">
        <v>163</v>
      </c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44.4" customHeight="1" x14ac:dyDescent="0.55000000000000004">
      <c r="B34" s="1" t="s">
        <v>16</v>
      </c>
      <c r="E34" s="5" t="s">
        <v>28</v>
      </c>
      <c r="F34" s="5" t="s">
        <v>29</v>
      </c>
      <c r="G34" s="5" t="s">
        <v>30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4">
        <v>0</v>
      </c>
    </row>
    <row r="35" spans="1:21" ht="44.4" customHeight="1" x14ac:dyDescent="0.55000000000000004">
      <c r="E35" s="5" t="s">
        <v>31</v>
      </c>
      <c r="F35" s="5" t="s">
        <v>32</v>
      </c>
      <c r="G35" s="5" t="s">
        <v>43</v>
      </c>
      <c r="H35" s="20"/>
      <c r="I35" s="20"/>
      <c r="J35" s="20">
        <v>10000</v>
      </c>
      <c r="K35" s="20">
        <v>2500</v>
      </c>
      <c r="L35" s="20">
        <v>3500</v>
      </c>
      <c r="M35" s="20">
        <v>5000</v>
      </c>
      <c r="N35" s="20">
        <v>10000</v>
      </c>
      <c r="O35" s="20">
        <v>6000</v>
      </c>
      <c r="P35" s="20">
        <v>7500</v>
      </c>
      <c r="Q35" s="20">
        <v>11500</v>
      </c>
      <c r="R35" s="20">
        <v>4000</v>
      </c>
      <c r="S35" s="20">
        <v>4000</v>
      </c>
      <c r="T35" s="20">
        <v>5000</v>
      </c>
      <c r="U35" s="24">
        <v>69000</v>
      </c>
    </row>
    <row r="36" spans="1:21" ht="44.4" customHeight="1" x14ac:dyDescent="0.55000000000000004">
      <c r="E36" s="5" t="s">
        <v>31</v>
      </c>
      <c r="F36" s="5" t="s">
        <v>32</v>
      </c>
      <c r="G36" s="5" t="s">
        <v>44</v>
      </c>
      <c r="H36" s="20"/>
      <c r="I36" s="20">
        <v>211.91</v>
      </c>
      <c r="J36" s="20">
        <v>43.18</v>
      </c>
      <c r="K36" s="20">
        <v>152.94999999999999</v>
      </c>
      <c r="L36" s="20">
        <v>301.77999999999997</v>
      </c>
      <c r="M36" s="20">
        <v>48.18</v>
      </c>
      <c r="N36" s="20">
        <v>140.21</v>
      </c>
      <c r="O36" s="20">
        <v>270.60000000000002</v>
      </c>
      <c r="P36" s="20"/>
      <c r="Q36" s="20">
        <v>195.71</v>
      </c>
      <c r="R36" s="20">
        <v>245.86</v>
      </c>
      <c r="S36" s="20"/>
      <c r="T36" s="20">
        <v>54.71</v>
      </c>
      <c r="U36" s="24">
        <v>1665.0900000000001</v>
      </c>
    </row>
    <row r="37" spans="1:21" ht="44.4" customHeight="1" x14ac:dyDescent="0.55000000000000004">
      <c r="E37" s="5" t="s">
        <v>31</v>
      </c>
      <c r="F37" s="5" t="s">
        <v>32</v>
      </c>
      <c r="G37" s="5" t="s">
        <v>45</v>
      </c>
      <c r="H37" s="20"/>
      <c r="I37" s="20"/>
      <c r="J37" s="20">
        <v>25.75</v>
      </c>
      <c r="K37" s="20">
        <v>1.1100000000000001</v>
      </c>
      <c r="L37" s="20"/>
      <c r="M37" s="20"/>
      <c r="N37" s="20"/>
      <c r="O37" s="20"/>
      <c r="P37" s="20"/>
      <c r="Q37" s="20">
        <v>360.88</v>
      </c>
      <c r="R37" s="20"/>
      <c r="S37" s="20"/>
      <c r="T37" s="20"/>
      <c r="U37" s="24">
        <v>387.74</v>
      </c>
    </row>
    <row r="38" spans="1:21" ht="44.4" customHeight="1" thickBot="1" x14ac:dyDescent="0.6">
      <c r="B38" s="1" t="s">
        <v>16</v>
      </c>
    </row>
    <row r="39" spans="1:21" ht="44.4" customHeight="1" x14ac:dyDescent="0.55000000000000004">
      <c r="B39" s="1" t="s">
        <v>150</v>
      </c>
      <c r="D39" s="21" t="s">
        <v>164</v>
      </c>
      <c r="E39" s="21"/>
      <c r="F39" s="21"/>
      <c r="G39" s="21"/>
      <c r="H39" s="22">
        <v>1</v>
      </c>
      <c r="I39" s="22">
        <v>211.91</v>
      </c>
      <c r="J39" s="22">
        <v>10068.93</v>
      </c>
      <c r="K39" s="22">
        <v>2654.06</v>
      </c>
      <c r="L39" s="22">
        <v>3801.7799999999997</v>
      </c>
      <c r="M39" s="22">
        <v>5048.18</v>
      </c>
      <c r="N39" s="22">
        <v>10140.209999999999</v>
      </c>
      <c r="O39" s="22">
        <v>6270.6</v>
      </c>
      <c r="P39" s="22">
        <v>7500</v>
      </c>
      <c r="Q39" s="22">
        <v>12056.589999999998</v>
      </c>
      <c r="R39" s="22">
        <v>4245.8599999999997</v>
      </c>
      <c r="S39" s="22">
        <v>4000</v>
      </c>
      <c r="T39" s="22">
        <v>5054.71</v>
      </c>
      <c r="U39" s="23">
        <v>71052.83</v>
      </c>
    </row>
    <row r="40" spans="1:21" ht="44.4" customHeight="1" x14ac:dyDescent="0.55000000000000004">
      <c r="B40" s="1" t="s">
        <v>150</v>
      </c>
    </row>
    <row r="41" spans="1:21" s="25" customFormat="1" ht="44.4" customHeight="1" x14ac:dyDescent="0.55000000000000004">
      <c r="A41" s="44" t="s">
        <v>197</v>
      </c>
      <c r="B41" s="25" t="s">
        <v>150</v>
      </c>
      <c r="D41" s="26" t="s">
        <v>0</v>
      </c>
      <c r="E41" s="26"/>
      <c r="F41" s="26"/>
      <c r="G41" s="26"/>
      <c r="H41" s="26"/>
      <c r="I41" s="27">
        <v>171348.91999999998</v>
      </c>
      <c r="J41" s="27">
        <v>179770.22999999998</v>
      </c>
      <c r="K41" s="27">
        <v>156408.02000000002</v>
      </c>
      <c r="L41" s="27">
        <v>156722.23000000004</v>
      </c>
      <c r="M41" s="27">
        <v>159613.79999999999</v>
      </c>
      <c r="N41" s="27">
        <v>174802.66</v>
      </c>
      <c r="O41" s="27">
        <v>180984.87000000002</v>
      </c>
      <c r="P41" s="27">
        <v>200461.37999999998</v>
      </c>
      <c r="Q41" s="27">
        <v>218655.27</v>
      </c>
      <c r="R41" s="27">
        <v>216009.34</v>
      </c>
      <c r="S41" s="27">
        <v>213558.13000000003</v>
      </c>
      <c r="T41" s="27">
        <v>202739.8</v>
      </c>
      <c r="U41" s="27">
        <v>2231074.6500000008</v>
      </c>
    </row>
    <row r="42" spans="1:21" ht="44.4" customHeight="1" x14ac:dyDescent="0.55000000000000004">
      <c r="B42" s="1" t="s">
        <v>150</v>
      </c>
    </row>
    <row r="43" spans="1:21" ht="44.4" customHeight="1" x14ac:dyDescent="0.55000000000000004">
      <c r="B43" s="1" t="s">
        <v>150</v>
      </c>
    </row>
    <row r="44" spans="1:21" ht="44.4" customHeight="1" thickBot="1" x14ac:dyDescent="0.6">
      <c r="B44" s="1" t="s">
        <v>150</v>
      </c>
      <c r="D44" s="3" t="s">
        <v>165</v>
      </c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44.4" customHeight="1" x14ac:dyDescent="0.55000000000000004">
      <c r="A45" s="45"/>
      <c r="B45" s="1" t="s">
        <v>16</v>
      </c>
      <c r="E45" s="5" t="s">
        <v>28</v>
      </c>
      <c r="F45" s="5" t="s">
        <v>29</v>
      </c>
      <c r="G45" s="5" t="s">
        <v>30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4">
        <v>0</v>
      </c>
    </row>
    <row r="46" spans="1:21" ht="44.4" customHeight="1" x14ac:dyDescent="0.55000000000000004">
      <c r="E46" s="5" t="s">
        <v>31</v>
      </c>
      <c r="F46" s="5" t="s">
        <v>32</v>
      </c>
      <c r="G46" s="5" t="s">
        <v>46</v>
      </c>
      <c r="H46" s="20"/>
      <c r="I46" s="20">
        <v>91096.9</v>
      </c>
      <c r="J46" s="20">
        <v>88452.26</v>
      </c>
      <c r="K46" s="20">
        <v>81293.460000000006</v>
      </c>
      <c r="L46" s="20">
        <v>83554.67</v>
      </c>
      <c r="M46" s="20">
        <v>84260.46</v>
      </c>
      <c r="N46" s="20">
        <v>91815.83</v>
      </c>
      <c r="O46" s="20">
        <v>64707.82</v>
      </c>
      <c r="P46" s="20">
        <v>69989.990000000005</v>
      </c>
      <c r="Q46" s="20">
        <v>79564.73</v>
      </c>
      <c r="R46" s="20">
        <v>73252.94</v>
      </c>
      <c r="S46" s="20">
        <v>82812.75</v>
      </c>
      <c r="T46" s="20">
        <v>82977.289999999994</v>
      </c>
      <c r="U46" s="24">
        <v>973779.10000000009</v>
      </c>
    </row>
    <row r="47" spans="1:21" ht="44.4" customHeight="1" x14ac:dyDescent="0.55000000000000004">
      <c r="E47" s="5" t="s">
        <v>31</v>
      </c>
      <c r="F47" s="5" t="s">
        <v>32</v>
      </c>
      <c r="G47" s="5" t="s">
        <v>47</v>
      </c>
      <c r="H47" s="20"/>
      <c r="I47" s="20">
        <v>58377.97</v>
      </c>
      <c r="J47" s="20">
        <v>58065.440000000002</v>
      </c>
      <c r="K47" s="20">
        <v>53184.9</v>
      </c>
      <c r="L47" s="20">
        <v>55369.89</v>
      </c>
      <c r="M47" s="20">
        <v>55046.61</v>
      </c>
      <c r="N47" s="20">
        <v>61935.67</v>
      </c>
      <c r="O47" s="20">
        <v>38090.69</v>
      </c>
      <c r="P47" s="20">
        <v>44133.26</v>
      </c>
      <c r="Q47" s="20">
        <v>48708.959999999999</v>
      </c>
      <c r="R47" s="20">
        <v>47664.47</v>
      </c>
      <c r="S47" s="20">
        <v>49310.67</v>
      </c>
      <c r="T47" s="20">
        <v>52082.18</v>
      </c>
      <c r="U47" s="24">
        <v>621970.71000000008</v>
      </c>
    </row>
    <row r="48" spans="1:21" ht="44.4" customHeight="1" x14ac:dyDescent="0.55000000000000004">
      <c r="E48" s="5" t="s">
        <v>31</v>
      </c>
      <c r="F48" s="5" t="s">
        <v>32</v>
      </c>
      <c r="G48" s="5" t="s">
        <v>48</v>
      </c>
      <c r="H48" s="20"/>
      <c r="I48" s="20">
        <v>2983.43</v>
      </c>
      <c r="J48" s="20">
        <v>2653.99</v>
      </c>
      <c r="K48" s="20">
        <v>2857.42</v>
      </c>
      <c r="L48" s="20">
        <v>2529.44</v>
      </c>
      <c r="M48" s="20">
        <v>2385.5300000000002</v>
      </c>
      <c r="N48" s="20">
        <v>2716</v>
      </c>
      <c r="O48" s="20">
        <v>1202.77</v>
      </c>
      <c r="P48" s="20">
        <v>2562.2199999999998</v>
      </c>
      <c r="Q48" s="20">
        <v>2571.9499999999998</v>
      </c>
      <c r="R48" s="20">
        <v>2277.52</v>
      </c>
      <c r="S48" s="20">
        <v>2146.4299999999998</v>
      </c>
      <c r="T48" s="20">
        <v>2591.6999999999998</v>
      </c>
      <c r="U48" s="24">
        <v>29478.400000000005</v>
      </c>
    </row>
    <row r="49" spans="5:21" ht="44.4" customHeight="1" x14ac:dyDescent="0.55000000000000004">
      <c r="E49" s="5" t="s">
        <v>31</v>
      </c>
      <c r="F49" s="5" t="s">
        <v>32</v>
      </c>
      <c r="G49" s="5" t="s">
        <v>49</v>
      </c>
      <c r="H49" s="20"/>
      <c r="I49" s="20">
        <v>6492.11</v>
      </c>
      <c r="J49" s="20">
        <v>5217.3500000000004</v>
      </c>
      <c r="K49" s="20">
        <v>5102.09</v>
      </c>
      <c r="L49" s="20">
        <v>6011.56</v>
      </c>
      <c r="M49" s="20">
        <v>5210.8500000000004</v>
      </c>
      <c r="N49" s="20">
        <v>5449.76</v>
      </c>
      <c r="O49" s="20">
        <v>4985.75</v>
      </c>
      <c r="P49" s="20">
        <v>3248.73</v>
      </c>
      <c r="Q49" s="20">
        <v>4960.6000000000004</v>
      </c>
      <c r="R49" s="20">
        <v>6046.47</v>
      </c>
      <c r="S49" s="20">
        <v>5926.57</v>
      </c>
      <c r="T49" s="20">
        <v>5499.1</v>
      </c>
      <c r="U49" s="24">
        <v>64150.94</v>
      </c>
    </row>
    <row r="50" spans="5:21" ht="44.4" customHeight="1" x14ac:dyDescent="0.55000000000000004">
      <c r="E50" s="5" t="s">
        <v>31</v>
      </c>
      <c r="F50" s="5" t="s">
        <v>32</v>
      </c>
      <c r="G50" s="5" t="s">
        <v>50</v>
      </c>
      <c r="H50" s="20"/>
      <c r="I50" s="20">
        <v>1641.46</v>
      </c>
      <c r="J50" s="20">
        <v>2022.1</v>
      </c>
      <c r="K50" s="20">
        <v>670.95</v>
      </c>
      <c r="L50" s="20">
        <v>1627.5</v>
      </c>
      <c r="M50" s="20">
        <v>1648.22</v>
      </c>
      <c r="N50" s="20">
        <v>1370.53</v>
      </c>
      <c r="O50" s="20">
        <v>1805.4</v>
      </c>
      <c r="P50" s="20">
        <v>1867</v>
      </c>
      <c r="Q50" s="20">
        <v>1566.92</v>
      </c>
      <c r="R50" s="20">
        <v>3622.2</v>
      </c>
      <c r="S50" s="20">
        <v>3160.3</v>
      </c>
      <c r="T50" s="20">
        <v>3362.5</v>
      </c>
      <c r="U50" s="24">
        <v>24365.079999999998</v>
      </c>
    </row>
    <row r="51" spans="5:21" ht="44.4" customHeight="1" x14ac:dyDescent="0.55000000000000004">
      <c r="E51" s="5" t="s">
        <v>31</v>
      </c>
      <c r="F51" s="5" t="s">
        <v>32</v>
      </c>
      <c r="G51" s="5" t="s">
        <v>51</v>
      </c>
      <c r="H51" s="20"/>
      <c r="I51" s="20">
        <v>4822.4399999999996</v>
      </c>
      <c r="J51" s="20">
        <v>3262.32</v>
      </c>
      <c r="K51" s="20">
        <v>3358.34</v>
      </c>
      <c r="L51" s="20">
        <v>3325.52</v>
      </c>
      <c r="M51" s="20">
        <v>3394.17</v>
      </c>
      <c r="N51" s="20">
        <v>3464.84</v>
      </c>
      <c r="O51" s="20">
        <v>2984.11</v>
      </c>
      <c r="P51" s="20">
        <v>2974.7</v>
      </c>
      <c r="Q51" s="20">
        <v>3244.11</v>
      </c>
      <c r="R51" s="20">
        <v>3248.62</v>
      </c>
      <c r="S51" s="20">
        <v>3365.71</v>
      </c>
      <c r="T51" s="20">
        <v>2005.24</v>
      </c>
      <c r="U51" s="24">
        <v>39450.120000000003</v>
      </c>
    </row>
    <row r="52" spans="5:21" ht="44.4" customHeight="1" x14ac:dyDescent="0.55000000000000004">
      <c r="E52" s="5" t="s">
        <v>31</v>
      </c>
      <c r="F52" s="5" t="s">
        <v>32</v>
      </c>
      <c r="G52" s="5" t="s">
        <v>52</v>
      </c>
      <c r="H52" s="20"/>
      <c r="I52" s="20">
        <v>6537.09</v>
      </c>
      <c r="J52" s="20">
        <v>6813.18</v>
      </c>
      <c r="K52" s="20">
        <v>6593.42</v>
      </c>
      <c r="L52" s="20">
        <v>5151.1000000000004</v>
      </c>
      <c r="M52" s="20">
        <v>6986.26</v>
      </c>
      <c r="N52" s="20">
        <v>6813.19</v>
      </c>
      <c r="O52" s="20">
        <v>6813.18</v>
      </c>
      <c r="P52" s="20">
        <v>6153.84</v>
      </c>
      <c r="Q52" s="20">
        <v>6673.43</v>
      </c>
      <c r="R52" s="20">
        <v>5322.11</v>
      </c>
      <c r="S52" s="20">
        <v>6231.15</v>
      </c>
      <c r="T52" s="20">
        <v>7774.03</v>
      </c>
      <c r="U52" s="24">
        <v>77861.98000000001</v>
      </c>
    </row>
    <row r="53" spans="5:21" ht="44.4" customHeight="1" x14ac:dyDescent="0.55000000000000004">
      <c r="E53" s="5" t="s">
        <v>31</v>
      </c>
      <c r="F53" s="5" t="s">
        <v>32</v>
      </c>
      <c r="G53" s="5" t="s">
        <v>53</v>
      </c>
      <c r="H53" s="20"/>
      <c r="I53" s="20">
        <v>10242.4</v>
      </c>
      <c r="J53" s="20">
        <v>10417.879999999999</v>
      </c>
      <c r="K53" s="20">
        <v>9526.34</v>
      </c>
      <c r="L53" s="20">
        <v>9539.66</v>
      </c>
      <c r="M53" s="20">
        <v>9588.82</v>
      </c>
      <c r="N53" s="20">
        <v>10065.84</v>
      </c>
      <c r="O53" s="20">
        <v>8825.92</v>
      </c>
      <c r="P53" s="20">
        <v>9050.24</v>
      </c>
      <c r="Q53" s="20">
        <v>11838.76</v>
      </c>
      <c r="R53" s="20">
        <v>5071.55</v>
      </c>
      <c r="S53" s="20">
        <v>12671.92</v>
      </c>
      <c r="T53" s="20">
        <v>9662.5400000000009</v>
      </c>
      <c r="U53" s="24">
        <v>116501.87</v>
      </c>
    </row>
    <row r="54" spans="5:21" ht="44.4" customHeight="1" x14ac:dyDescent="0.55000000000000004">
      <c r="E54" s="5" t="s">
        <v>31</v>
      </c>
      <c r="F54" s="5" t="s">
        <v>32</v>
      </c>
      <c r="G54" s="5" t="s">
        <v>54</v>
      </c>
      <c r="H54" s="20"/>
      <c r="I54" s="20"/>
      <c r="J54" s="20"/>
      <c r="K54" s="20"/>
      <c r="L54" s="20"/>
      <c r="M54" s="20"/>
      <c r="N54" s="20"/>
      <c r="O54" s="20">
        <v>7666.26</v>
      </c>
      <c r="P54" s="20">
        <v>10431.620000000001</v>
      </c>
      <c r="Q54" s="20">
        <v>9937.56</v>
      </c>
      <c r="R54" s="20">
        <v>14132.6</v>
      </c>
      <c r="S54" s="20">
        <v>14246.1</v>
      </c>
      <c r="T54" s="20">
        <v>12005.5</v>
      </c>
      <c r="U54" s="24">
        <v>68419.64</v>
      </c>
    </row>
    <row r="55" spans="5:21" ht="44.4" customHeight="1" x14ac:dyDescent="0.55000000000000004">
      <c r="E55" s="5" t="s">
        <v>31</v>
      </c>
      <c r="F55" s="5" t="s">
        <v>32</v>
      </c>
      <c r="G55" s="5" t="s">
        <v>55</v>
      </c>
      <c r="H55" s="20"/>
      <c r="I55" s="20"/>
      <c r="J55" s="20"/>
      <c r="K55" s="20"/>
      <c r="L55" s="20"/>
      <c r="M55" s="20"/>
      <c r="N55" s="20"/>
      <c r="O55" s="20">
        <v>7382.02</v>
      </c>
      <c r="P55" s="20">
        <v>9956.31</v>
      </c>
      <c r="Q55" s="20">
        <v>9616.8799999999992</v>
      </c>
      <c r="R55" s="20">
        <v>12976.51</v>
      </c>
      <c r="S55" s="20">
        <v>13519.66</v>
      </c>
      <c r="T55" s="20">
        <v>11258.32</v>
      </c>
      <c r="U55" s="24">
        <v>64709.700000000004</v>
      </c>
    </row>
    <row r="56" spans="5:21" ht="44.4" customHeight="1" x14ac:dyDescent="0.55000000000000004">
      <c r="E56" s="5" t="s">
        <v>31</v>
      </c>
      <c r="F56" s="5" t="s">
        <v>32</v>
      </c>
      <c r="G56" s="5" t="s">
        <v>56</v>
      </c>
      <c r="H56" s="20"/>
      <c r="I56" s="20"/>
      <c r="J56" s="20"/>
      <c r="K56" s="20"/>
      <c r="L56" s="20"/>
      <c r="M56" s="20"/>
      <c r="N56" s="20"/>
      <c r="O56" s="20">
        <v>40.590000000000003</v>
      </c>
      <c r="P56" s="20">
        <v>-5.07</v>
      </c>
      <c r="Q56" s="20"/>
      <c r="R56" s="20">
        <v>265.32</v>
      </c>
      <c r="S56" s="20">
        <v>-88.44</v>
      </c>
      <c r="T56" s="20">
        <v>1.35</v>
      </c>
      <c r="U56" s="24">
        <v>213.74999999999997</v>
      </c>
    </row>
    <row r="57" spans="5:21" ht="44.4" customHeight="1" x14ac:dyDescent="0.55000000000000004">
      <c r="E57" s="5" t="s">
        <v>31</v>
      </c>
      <c r="F57" s="5" t="s">
        <v>32</v>
      </c>
      <c r="G57" s="5" t="s">
        <v>57</v>
      </c>
      <c r="H57" s="20"/>
      <c r="I57" s="20"/>
      <c r="J57" s="20"/>
      <c r="K57" s="20"/>
      <c r="L57" s="20"/>
      <c r="M57" s="20"/>
      <c r="N57" s="20"/>
      <c r="O57" s="20">
        <v>55.25</v>
      </c>
      <c r="P57" s="20"/>
      <c r="Q57" s="20"/>
      <c r="R57" s="20">
        <v>382.1</v>
      </c>
      <c r="S57" s="20">
        <v>412.57</v>
      </c>
      <c r="T57" s="20">
        <v>-147.69</v>
      </c>
      <c r="U57" s="24">
        <v>702.23</v>
      </c>
    </row>
    <row r="58" spans="5:21" ht="44.4" customHeight="1" x14ac:dyDescent="0.55000000000000004">
      <c r="E58" s="5" t="s">
        <v>31</v>
      </c>
      <c r="F58" s="5" t="s">
        <v>32</v>
      </c>
      <c r="G58" s="5" t="s">
        <v>58</v>
      </c>
      <c r="H58" s="20"/>
      <c r="I58" s="20"/>
      <c r="J58" s="20"/>
      <c r="K58" s="20"/>
      <c r="L58" s="20"/>
      <c r="M58" s="20"/>
      <c r="N58" s="20"/>
      <c r="O58" s="20"/>
      <c r="P58" s="20">
        <v>41.52</v>
      </c>
      <c r="Q58" s="20">
        <v>-5.19</v>
      </c>
      <c r="R58" s="20"/>
      <c r="S58" s="20"/>
      <c r="T58" s="20"/>
      <c r="U58" s="24">
        <v>36.330000000000005</v>
      </c>
    </row>
    <row r="59" spans="5:21" ht="44.4" customHeight="1" x14ac:dyDescent="0.55000000000000004">
      <c r="E59" s="5" t="s">
        <v>31</v>
      </c>
      <c r="F59" s="5" t="s">
        <v>32</v>
      </c>
      <c r="G59" s="5" t="s">
        <v>59</v>
      </c>
      <c r="H59" s="20"/>
      <c r="I59" s="20"/>
      <c r="J59" s="20"/>
      <c r="K59" s="20"/>
      <c r="L59" s="20"/>
      <c r="M59" s="20"/>
      <c r="N59" s="20"/>
      <c r="O59" s="20">
        <v>2.29</v>
      </c>
      <c r="P59" s="20">
        <v>39.049999999999997</v>
      </c>
      <c r="Q59" s="20">
        <v>7.41</v>
      </c>
      <c r="R59" s="20">
        <v>171</v>
      </c>
      <c r="S59" s="20">
        <v>516.30999999999995</v>
      </c>
      <c r="T59" s="20">
        <v>-163.47</v>
      </c>
      <c r="U59" s="24">
        <v>572.58999999999992</v>
      </c>
    </row>
    <row r="60" spans="5:21" ht="44.4" customHeight="1" x14ac:dyDescent="0.55000000000000004">
      <c r="E60" s="5" t="s">
        <v>31</v>
      </c>
      <c r="F60" s="5" t="s">
        <v>32</v>
      </c>
      <c r="G60" s="5" t="s">
        <v>60</v>
      </c>
      <c r="H60" s="20"/>
      <c r="I60" s="20"/>
      <c r="J60" s="20"/>
      <c r="K60" s="20"/>
      <c r="L60" s="20"/>
      <c r="M60" s="20"/>
      <c r="N60" s="20"/>
      <c r="O60" s="20">
        <v>186.11</v>
      </c>
      <c r="P60" s="20">
        <v>399.81</v>
      </c>
      <c r="Q60" s="20">
        <v>318.45999999999998</v>
      </c>
      <c r="R60" s="20">
        <v>337.67</v>
      </c>
      <c r="S60" s="20">
        <v>-114</v>
      </c>
      <c r="T60" s="20">
        <v>1056.99</v>
      </c>
      <c r="U60" s="24">
        <v>2185.04</v>
      </c>
    </row>
    <row r="61" spans="5:21" ht="44.4" customHeight="1" x14ac:dyDescent="0.55000000000000004">
      <c r="E61" s="5" t="s">
        <v>31</v>
      </c>
      <c r="F61" s="5" t="s">
        <v>32</v>
      </c>
      <c r="G61" s="5" t="s">
        <v>61</v>
      </c>
      <c r="H61" s="20"/>
      <c r="I61" s="20">
        <v>333</v>
      </c>
      <c r="J61" s="20">
        <v>333</v>
      </c>
      <c r="K61" s="20">
        <v>333</v>
      </c>
      <c r="L61" s="20">
        <v>333</v>
      </c>
      <c r="M61" s="20">
        <v>333</v>
      </c>
      <c r="N61" s="20">
        <v>333</v>
      </c>
      <c r="O61" s="20">
        <v>780.26</v>
      </c>
      <c r="P61" s="20">
        <v>864.22</v>
      </c>
      <c r="Q61" s="20">
        <v>2192.98</v>
      </c>
      <c r="R61" s="20">
        <v>2033.54</v>
      </c>
      <c r="S61" s="20">
        <v>2355.19</v>
      </c>
      <c r="T61" s="20">
        <v>600</v>
      </c>
      <c r="U61" s="24">
        <v>10824.19</v>
      </c>
    </row>
    <row r="62" spans="5:21" ht="44.4" customHeight="1" x14ac:dyDescent="0.55000000000000004">
      <c r="E62" s="5" t="s">
        <v>31</v>
      </c>
      <c r="F62" s="5" t="s">
        <v>32</v>
      </c>
      <c r="G62" s="5" t="s">
        <v>62</v>
      </c>
      <c r="H62" s="20"/>
      <c r="I62" s="20"/>
      <c r="J62" s="20"/>
      <c r="K62" s="20"/>
      <c r="L62" s="20"/>
      <c r="M62" s="20"/>
      <c r="N62" s="20"/>
      <c r="O62" s="20">
        <v>111.53</v>
      </c>
      <c r="P62" s="20">
        <v>399.16</v>
      </c>
      <c r="Q62" s="20">
        <v>674.26</v>
      </c>
      <c r="R62" s="20">
        <v>1406.52</v>
      </c>
      <c r="S62" s="20">
        <v>1892.76</v>
      </c>
      <c r="T62" s="20">
        <v>300</v>
      </c>
      <c r="U62" s="24">
        <v>4784.2300000000005</v>
      </c>
    </row>
    <row r="63" spans="5:21" ht="44.4" customHeight="1" x14ac:dyDescent="0.55000000000000004">
      <c r="E63" s="5" t="s">
        <v>31</v>
      </c>
      <c r="F63" s="5" t="s">
        <v>32</v>
      </c>
      <c r="G63" s="5" t="s">
        <v>63</v>
      </c>
      <c r="H63" s="20"/>
      <c r="I63" s="20"/>
      <c r="J63" s="20"/>
      <c r="K63" s="20"/>
      <c r="L63" s="20"/>
      <c r="M63" s="20"/>
      <c r="N63" s="20"/>
      <c r="O63" s="20"/>
      <c r="P63" s="20">
        <v>110.44</v>
      </c>
      <c r="Q63" s="20">
        <v>110.44</v>
      </c>
      <c r="R63" s="20">
        <v>110.44</v>
      </c>
      <c r="S63" s="20"/>
      <c r="T63" s="20"/>
      <c r="U63" s="24">
        <v>331.32</v>
      </c>
    </row>
    <row r="64" spans="5:21" ht="44.4" customHeight="1" x14ac:dyDescent="0.55000000000000004">
      <c r="E64" s="5" t="s">
        <v>31</v>
      </c>
      <c r="F64" s="5" t="s">
        <v>32</v>
      </c>
      <c r="G64" s="5" t="s">
        <v>64</v>
      </c>
      <c r="H64" s="20"/>
      <c r="I64" s="20"/>
      <c r="J64" s="20"/>
      <c r="K64" s="20"/>
      <c r="L64" s="20"/>
      <c r="M64" s="20"/>
      <c r="N64" s="20"/>
      <c r="O64" s="20">
        <v>206.31</v>
      </c>
      <c r="P64" s="20"/>
      <c r="Q64" s="20">
        <v>108.28</v>
      </c>
      <c r="R64" s="20"/>
      <c r="S64" s="20"/>
      <c r="T64" s="20"/>
      <c r="U64" s="24">
        <v>314.59000000000003</v>
      </c>
    </row>
    <row r="65" spans="5:21" ht="44.4" customHeight="1" x14ac:dyDescent="0.55000000000000004">
      <c r="E65" s="5" t="s">
        <v>31</v>
      </c>
      <c r="F65" s="5" t="s">
        <v>32</v>
      </c>
      <c r="G65" s="5" t="s">
        <v>65</v>
      </c>
      <c r="H65" s="20"/>
      <c r="I65" s="20"/>
      <c r="J65" s="20"/>
      <c r="K65" s="20"/>
      <c r="L65" s="20"/>
      <c r="M65" s="20"/>
      <c r="N65" s="20"/>
      <c r="O65" s="20"/>
      <c r="P65" s="20">
        <v>54.62</v>
      </c>
      <c r="Q65" s="20"/>
      <c r="R65" s="20"/>
      <c r="S65" s="20"/>
      <c r="T65" s="20"/>
      <c r="U65" s="24">
        <v>54.62</v>
      </c>
    </row>
    <row r="66" spans="5:21" ht="44.4" customHeight="1" x14ac:dyDescent="0.55000000000000004">
      <c r="E66" s="5" t="s">
        <v>31</v>
      </c>
      <c r="F66" s="5" t="s">
        <v>32</v>
      </c>
      <c r="G66" s="5" t="s">
        <v>66</v>
      </c>
      <c r="H66" s="20"/>
      <c r="I66" s="20"/>
      <c r="J66" s="20"/>
      <c r="K66" s="20"/>
      <c r="L66" s="20"/>
      <c r="M66" s="20"/>
      <c r="N66" s="20"/>
      <c r="O66" s="20">
        <v>162.41999999999999</v>
      </c>
      <c r="P66" s="20"/>
      <c r="Q66" s="20">
        <v>1000</v>
      </c>
      <c r="R66" s="20">
        <v>216.58</v>
      </c>
      <c r="S66" s="20">
        <v>162.43</v>
      </c>
      <c r="T66" s="20"/>
      <c r="U66" s="24">
        <v>1541.43</v>
      </c>
    </row>
    <row r="67" spans="5:21" ht="44.4" customHeight="1" x14ac:dyDescent="0.55000000000000004">
      <c r="E67" s="5" t="s">
        <v>31</v>
      </c>
      <c r="F67" s="5" t="s">
        <v>32</v>
      </c>
      <c r="G67" s="5" t="s">
        <v>67</v>
      </c>
      <c r="H67" s="20"/>
      <c r="I67" s="20">
        <v>333</v>
      </c>
      <c r="J67" s="20">
        <v>333</v>
      </c>
      <c r="K67" s="20">
        <v>333</v>
      </c>
      <c r="L67" s="20">
        <v>333</v>
      </c>
      <c r="M67" s="20">
        <v>333</v>
      </c>
      <c r="N67" s="20">
        <v>333</v>
      </c>
      <c r="O67" s="20">
        <v>300</v>
      </c>
      <c r="P67" s="20">
        <v>300</v>
      </c>
      <c r="Q67" s="20">
        <v>300</v>
      </c>
      <c r="R67" s="20">
        <v>300</v>
      </c>
      <c r="S67" s="20">
        <v>300</v>
      </c>
      <c r="T67" s="20">
        <v>300</v>
      </c>
      <c r="U67" s="24">
        <v>3798</v>
      </c>
    </row>
    <row r="68" spans="5:21" ht="44.4" customHeight="1" x14ac:dyDescent="0.55000000000000004">
      <c r="E68" s="5" t="s">
        <v>31</v>
      </c>
      <c r="F68" s="5" t="s">
        <v>32</v>
      </c>
      <c r="G68" s="5" t="s">
        <v>68</v>
      </c>
      <c r="H68" s="20"/>
      <c r="I68" s="20"/>
      <c r="J68" s="20"/>
      <c r="K68" s="20"/>
      <c r="L68" s="20"/>
      <c r="M68" s="20"/>
      <c r="N68" s="20"/>
      <c r="O68" s="20">
        <v>4594.3599999999997</v>
      </c>
      <c r="P68" s="20"/>
      <c r="Q68" s="20"/>
      <c r="R68" s="20"/>
      <c r="S68" s="20"/>
      <c r="T68" s="20">
        <v>3256.29</v>
      </c>
      <c r="U68" s="24">
        <v>7850.65</v>
      </c>
    </row>
    <row r="69" spans="5:21" ht="44.4" customHeight="1" x14ac:dyDescent="0.55000000000000004">
      <c r="E69" s="5" t="s">
        <v>31</v>
      </c>
      <c r="F69" s="5" t="s">
        <v>32</v>
      </c>
      <c r="G69" s="5" t="s">
        <v>69</v>
      </c>
      <c r="H69" s="20"/>
      <c r="I69" s="20"/>
      <c r="J69" s="20"/>
      <c r="K69" s="20"/>
      <c r="L69" s="20"/>
      <c r="M69" s="20"/>
      <c r="N69" s="20"/>
      <c r="O69" s="20">
        <v>4398.59</v>
      </c>
      <c r="P69" s="20"/>
      <c r="Q69" s="20"/>
      <c r="R69" s="20"/>
      <c r="S69" s="20"/>
      <c r="T69" s="20">
        <v>2832.46</v>
      </c>
      <c r="U69" s="24">
        <v>7231.05</v>
      </c>
    </row>
    <row r="70" spans="5:21" ht="44.4" customHeight="1" x14ac:dyDescent="0.55000000000000004">
      <c r="E70" s="5" t="s">
        <v>31</v>
      </c>
      <c r="F70" s="5" t="s">
        <v>32</v>
      </c>
      <c r="G70" s="5" t="s">
        <v>70</v>
      </c>
      <c r="H70" s="20"/>
      <c r="I70" s="20"/>
      <c r="J70" s="20"/>
      <c r="K70" s="20"/>
      <c r="L70" s="20"/>
      <c r="M70" s="20"/>
      <c r="N70" s="20"/>
      <c r="O70" s="20">
        <v>195.77</v>
      </c>
      <c r="P70" s="20"/>
      <c r="Q70" s="20"/>
      <c r="R70" s="20"/>
      <c r="S70" s="20"/>
      <c r="T70" s="20">
        <v>72.87</v>
      </c>
      <c r="U70" s="24">
        <v>268.64</v>
      </c>
    </row>
    <row r="71" spans="5:21" ht="44.4" customHeight="1" x14ac:dyDescent="0.55000000000000004">
      <c r="E71" s="5" t="s">
        <v>31</v>
      </c>
      <c r="F71" s="5" t="s">
        <v>32</v>
      </c>
      <c r="G71" s="5" t="s">
        <v>71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>
        <v>192.78</v>
      </c>
      <c r="U71" s="24">
        <v>192.78</v>
      </c>
    </row>
    <row r="72" spans="5:21" ht="44.4" customHeight="1" x14ac:dyDescent="0.55000000000000004">
      <c r="E72" s="5" t="s">
        <v>31</v>
      </c>
      <c r="F72" s="5" t="s">
        <v>32</v>
      </c>
      <c r="G72" s="5" t="s">
        <v>72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>
        <v>158.18</v>
      </c>
      <c r="U72" s="24">
        <v>158.18</v>
      </c>
    </row>
    <row r="73" spans="5:21" ht="44.4" customHeight="1" x14ac:dyDescent="0.55000000000000004">
      <c r="E73" s="5" t="s">
        <v>31</v>
      </c>
      <c r="F73" s="5" t="s">
        <v>32</v>
      </c>
      <c r="G73" s="5" t="s">
        <v>73</v>
      </c>
      <c r="H73" s="20"/>
      <c r="I73" s="20">
        <v>2114.6799999999998</v>
      </c>
      <c r="J73" s="20">
        <v>2032.34</v>
      </c>
      <c r="K73" s="20">
        <v>1769.9</v>
      </c>
      <c r="L73" s="20">
        <v>2773.33</v>
      </c>
      <c r="M73" s="20">
        <v>3275.54</v>
      </c>
      <c r="N73" s="20">
        <v>2847.67</v>
      </c>
      <c r="O73" s="20">
        <v>3064.56</v>
      </c>
      <c r="P73" s="20">
        <v>2925.51</v>
      </c>
      <c r="Q73" s="20">
        <v>3255.01</v>
      </c>
      <c r="R73" s="20">
        <v>5212.33</v>
      </c>
      <c r="S73" s="20">
        <v>3605.53</v>
      </c>
      <c r="T73" s="20">
        <v>3823.41</v>
      </c>
      <c r="U73" s="24">
        <v>36699.81</v>
      </c>
    </row>
    <row r="74" spans="5:21" ht="44.4" customHeight="1" x14ac:dyDescent="0.55000000000000004">
      <c r="E74" s="5" t="s">
        <v>31</v>
      </c>
      <c r="F74" s="5" t="s">
        <v>32</v>
      </c>
      <c r="G74" s="5" t="s">
        <v>74</v>
      </c>
      <c r="H74" s="20"/>
      <c r="I74" s="20">
        <v>1254.57</v>
      </c>
      <c r="J74" s="20">
        <v>1083.3399999999999</v>
      </c>
      <c r="K74" s="20">
        <v>923.22</v>
      </c>
      <c r="L74" s="20">
        <v>1560.75</v>
      </c>
      <c r="M74" s="20">
        <v>2456.41</v>
      </c>
      <c r="N74" s="20">
        <v>2089</v>
      </c>
      <c r="O74" s="20">
        <v>1749.43</v>
      </c>
      <c r="P74" s="20">
        <v>1983.94</v>
      </c>
      <c r="Q74" s="20">
        <v>2073.52</v>
      </c>
      <c r="R74" s="20">
        <v>3308.29</v>
      </c>
      <c r="S74" s="20">
        <v>2377.0100000000002</v>
      </c>
      <c r="T74" s="20">
        <v>2307.59</v>
      </c>
      <c r="U74" s="24">
        <v>23167.070000000003</v>
      </c>
    </row>
    <row r="75" spans="5:21" ht="44.4" customHeight="1" x14ac:dyDescent="0.55000000000000004">
      <c r="E75" s="5" t="s">
        <v>31</v>
      </c>
      <c r="F75" s="5" t="s">
        <v>32</v>
      </c>
      <c r="G75" s="5" t="s">
        <v>75</v>
      </c>
      <c r="H75" s="20"/>
      <c r="I75" s="20">
        <v>85.61</v>
      </c>
      <c r="J75" s="20">
        <v>81.36</v>
      </c>
      <c r="K75" s="20">
        <v>84.04</v>
      </c>
      <c r="L75" s="20">
        <v>116.24</v>
      </c>
      <c r="M75" s="20">
        <v>147.22999999999999</v>
      </c>
      <c r="N75" s="20">
        <v>130.93</v>
      </c>
      <c r="O75" s="20">
        <v>84.54</v>
      </c>
      <c r="P75" s="20">
        <v>131.63</v>
      </c>
      <c r="Q75" s="20">
        <v>127.41</v>
      </c>
      <c r="R75" s="20">
        <v>190.26</v>
      </c>
      <c r="S75" s="20">
        <v>-0.35</v>
      </c>
      <c r="T75" s="20">
        <v>196.55</v>
      </c>
      <c r="U75" s="24">
        <v>1375.45</v>
      </c>
    </row>
    <row r="76" spans="5:21" ht="44.4" customHeight="1" x14ac:dyDescent="0.55000000000000004">
      <c r="E76" s="5" t="s">
        <v>31</v>
      </c>
      <c r="F76" s="5" t="s">
        <v>32</v>
      </c>
      <c r="G76" s="5" t="s">
        <v>76</v>
      </c>
      <c r="H76" s="20"/>
      <c r="I76" s="20">
        <v>4.12</v>
      </c>
      <c r="J76" s="20">
        <v>113.23</v>
      </c>
      <c r="K76" s="20">
        <v>94.32</v>
      </c>
      <c r="L76" s="20">
        <v>229.65</v>
      </c>
      <c r="M76" s="20">
        <v>173.25</v>
      </c>
      <c r="N76" s="20">
        <v>156.37</v>
      </c>
      <c r="O76" s="20">
        <v>228.45</v>
      </c>
      <c r="P76" s="20">
        <v>-16.809999999999999</v>
      </c>
      <c r="Q76" s="20">
        <v>140.11000000000001</v>
      </c>
      <c r="R76" s="20">
        <v>283.32</v>
      </c>
      <c r="S76" s="20">
        <v>181.36</v>
      </c>
      <c r="T76" s="20">
        <v>160.13999999999999</v>
      </c>
      <c r="U76" s="24">
        <v>1747.5099999999998</v>
      </c>
    </row>
    <row r="77" spans="5:21" ht="44.4" customHeight="1" x14ac:dyDescent="0.55000000000000004">
      <c r="E77" s="5" t="s">
        <v>31</v>
      </c>
      <c r="F77" s="5" t="s">
        <v>32</v>
      </c>
      <c r="G77" s="5" t="s">
        <v>77</v>
      </c>
      <c r="H77" s="20"/>
      <c r="I77" s="20">
        <v>50.15</v>
      </c>
      <c r="J77" s="20">
        <v>61.59</v>
      </c>
      <c r="K77" s="20">
        <v>30.28</v>
      </c>
      <c r="L77" s="20">
        <v>68.03</v>
      </c>
      <c r="M77" s="20">
        <v>113.25</v>
      </c>
      <c r="N77" s="20">
        <v>55.23</v>
      </c>
      <c r="O77" s="20">
        <v>112.3</v>
      </c>
      <c r="P77" s="20">
        <v>110.93</v>
      </c>
      <c r="Q77" s="20">
        <v>84.29</v>
      </c>
      <c r="R77" s="20">
        <v>223.14</v>
      </c>
      <c r="S77" s="20">
        <v>137.21</v>
      </c>
      <c r="T77" s="20">
        <v>152.57</v>
      </c>
      <c r="U77" s="24">
        <v>1198.9699999999998</v>
      </c>
    </row>
    <row r="78" spans="5:21" ht="44.4" customHeight="1" x14ac:dyDescent="0.55000000000000004">
      <c r="E78" s="5" t="s">
        <v>31</v>
      </c>
      <c r="F78" s="5" t="s">
        <v>32</v>
      </c>
      <c r="G78" s="5" t="s">
        <v>78</v>
      </c>
      <c r="H78" s="20"/>
      <c r="I78" s="20">
        <v>151.43</v>
      </c>
      <c r="J78" s="20">
        <v>155.1</v>
      </c>
      <c r="K78" s="20">
        <v>102.1</v>
      </c>
      <c r="L78" s="20">
        <v>209.09</v>
      </c>
      <c r="M78" s="20">
        <v>172.7</v>
      </c>
      <c r="N78" s="20">
        <v>161.19999999999999</v>
      </c>
      <c r="O78" s="20">
        <v>146.94999999999999</v>
      </c>
      <c r="P78" s="20">
        <v>120.91</v>
      </c>
      <c r="Q78" s="20">
        <v>106.7</v>
      </c>
      <c r="R78" s="20">
        <v>113.55</v>
      </c>
      <c r="S78" s="20">
        <v>58.46</v>
      </c>
      <c r="T78" s="20">
        <v>119.22</v>
      </c>
      <c r="U78" s="24">
        <v>1617.4100000000003</v>
      </c>
    </row>
    <row r="79" spans="5:21" ht="44.4" customHeight="1" x14ac:dyDescent="0.55000000000000004">
      <c r="E79" s="5" t="s">
        <v>31</v>
      </c>
      <c r="F79" s="5" t="s">
        <v>32</v>
      </c>
      <c r="G79" s="5" t="s">
        <v>79</v>
      </c>
      <c r="H79" s="20"/>
      <c r="I79" s="20">
        <v>205</v>
      </c>
      <c r="J79" s="20">
        <v>109.45</v>
      </c>
      <c r="K79" s="20">
        <v>134.24</v>
      </c>
      <c r="L79" s="20">
        <v>70.650000000000006</v>
      </c>
      <c r="M79" s="20">
        <v>326.93</v>
      </c>
      <c r="N79" s="20">
        <v>215.6</v>
      </c>
      <c r="O79" s="20">
        <v>208.53</v>
      </c>
      <c r="P79" s="20">
        <v>222.66</v>
      </c>
      <c r="Q79" s="20">
        <v>215.6</v>
      </c>
      <c r="R79" s="20">
        <v>333.99</v>
      </c>
      <c r="S79" s="20">
        <v>283.41000000000003</v>
      </c>
      <c r="T79" s="20">
        <v>254.81</v>
      </c>
      <c r="U79" s="24">
        <v>2580.87</v>
      </c>
    </row>
    <row r="80" spans="5:21" ht="44.4" customHeight="1" x14ac:dyDescent="0.55000000000000004">
      <c r="E80" s="5" t="s">
        <v>31</v>
      </c>
      <c r="F80" s="5" t="s">
        <v>32</v>
      </c>
      <c r="G80" s="5" t="s">
        <v>80</v>
      </c>
      <c r="H80" s="20"/>
      <c r="I80" s="20">
        <v>363.8</v>
      </c>
      <c r="J80" s="20">
        <v>428.27</v>
      </c>
      <c r="K80" s="20">
        <v>401.7</v>
      </c>
      <c r="L80" s="20">
        <v>518.91999999999996</v>
      </c>
      <c r="M80" s="20">
        <v>-114.23</v>
      </c>
      <c r="N80" s="20">
        <v>39.340000000000003</v>
      </c>
      <c r="O80" s="20">
        <v>534.36</v>
      </c>
      <c r="P80" s="20">
        <v>372.25</v>
      </c>
      <c r="Q80" s="20">
        <v>507.38</v>
      </c>
      <c r="R80" s="20">
        <v>759.78</v>
      </c>
      <c r="S80" s="20">
        <v>568.42999999999995</v>
      </c>
      <c r="T80" s="20">
        <v>632.53</v>
      </c>
      <c r="U80" s="24">
        <v>5012.53</v>
      </c>
    </row>
    <row r="81" spans="2:21" ht="44.4" customHeight="1" thickBot="1" x14ac:dyDescent="0.6">
      <c r="B81" s="1" t="s">
        <v>16</v>
      </c>
    </row>
    <row r="82" spans="2:21" ht="44.4" customHeight="1" x14ac:dyDescent="0.55000000000000004">
      <c r="B82" s="1" t="s">
        <v>150</v>
      </c>
      <c r="D82" s="21" t="s">
        <v>1</v>
      </c>
      <c r="E82" s="21"/>
      <c r="F82" s="21"/>
      <c r="G82" s="21"/>
      <c r="H82" s="22">
        <v>-1</v>
      </c>
      <c r="I82" s="22">
        <v>93544.579999999987</v>
      </c>
      <c r="J82" s="22">
        <v>90817.600000000006</v>
      </c>
      <c r="K82" s="22">
        <v>83396.36</v>
      </c>
      <c r="L82" s="22">
        <v>86661</v>
      </c>
      <c r="M82" s="22">
        <v>87868.999999999985</v>
      </c>
      <c r="N82" s="22">
        <v>94996.499999999971</v>
      </c>
      <c r="O82" s="22">
        <v>80813.259999999966</v>
      </c>
      <c r="P82" s="22">
        <v>84211.340000000011</v>
      </c>
      <c r="Q82" s="22">
        <v>94950.280000000013</v>
      </c>
      <c r="R82" s="22">
        <v>94631.410000000018</v>
      </c>
      <c r="S82" s="22">
        <v>103019.56999999999</v>
      </c>
      <c r="T82" s="22">
        <v>102662.49000000002</v>
      </c>
      <c r="U82" s="23">
        <v>1097573.3899999997</v>
      </c>
    </row>
    <row r="83" spans="2:21" ht="44.4" customHeight="1" x14ac:dyDescent="0.55000000000000004">
      <c r="B83" s="1" t="s">
        <v>150</v>
      </c>
    </row>
    <row r="84" spans="2:21" ht="44.4" customHeight="1" thickBot="1" x14ac:dyDescent="0.6">
      <c r="B84" s="1" t="s">
        <v>150</v>
      </c>
      <c r="D84" s="3" t="s">
        <v>166</v>
      </c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44.4" customHeight="1" x14ac:dyDescent="0.55000000000000004">
      <c r="B85" s="1" t="s">
        <v>16</v>
      </c>
      <c r="E85" s="5" t="s">
        <v>28</v>
      </c>
      <c r="F85" s="5" t="s">
        <v>29</v>
      </c>
      <c r="G85" s="5" t="s">
        <v>30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4">
        <v>0</v>
      </c>
    </row>
    <row r="86" spans="2:21" ht="44.4" customHeight="1" x14ac:dyDescent="0.55000000000000004">
      <c r="E86" s="5" t="s">
        <v>31</v>
      </c>
      <c r="F86" s="5" t="s">
        <v>32</v>
      </c>
      <c r="G86" s="5" t="s">
        <v>81</v>
      </c>
      <c r="H86" s="20"/>
      <c r="I86" s="20">
        <v>5094.5200000000004</v>
      </c>
      <c r="J86" s="20">
        <v>5051.2700000000004</v>
      </c>
      <c r="K86" s="20">
        <v>4355.87</v>
      </c>
      <c r="L86" s="20">
        <v>4657.34</v>
      </c>
      <c r="M86" s="20">
        <v>4930.68</v>
      </c>
      <c r="N86" s="20">
        <v>5204.8999999999996</v>
      </c>
      <c r="O86" s="20">
        <v>6831.81</v>
      </c>
      <c r="P86" s="20">
        <v>2731.27</v>
      </c>
      <c r="Q86" s="20">
        <v>4553.75</v>
      </c>
      <c r="R86" s="20">
        <v>5023.82</v>
      </c>
      <c r="S86" s="20">
        <v>5143.8599999999997</v>
      </c>
      <c r="T86" s="20">
        <v>5118</v>
      </c>
      <c r="U86" s="24">
        <v>58697.09</v>
      </c>
    </row>
    <row r="87" spans="2:21" ht="44.4" customHeight="1" x14ac:dyDescent="0.55000000000000004">
      <c r="E87" s="5" t="s">
        <v>31</v>
      </c>
      <c r="F87" s="5" t="s">
        <v>32</v>
      </c>
      <c r="G87" s="5" t="s">
        <v>82</v>
      </c>
      <c r="H87" s="20"/>
      <c r="I87" s="20">
        <v>352.78</v>
      </c>
      <c r="J87" s="20">
        <v>309.99</v>
      </c>
      <c r="K87" s="20">
        <v>266.69</v>
      </c>
      <c r="L87" s="20">
        <v>190.98</v>
      </c>
      <c r="M87" s="20">
        <v>179.22</v>
      </c>
      <c r="N87" s="20">
        <v>205.09</v>
      </c>
      <c r="O87" s="20">
        <v>215.34</v>
      </c>
      <c r="P87" s="20">
        <v>154.30000000000001</v>
      </c>
      <c r="Q87" s="20">
        <v>255.4</v>
      </c>
      <c r="R87" s="20">
        <v>199.22</v>
      </c>
      <c r="S87" s="20">
        <v>211.22</v>
      </c>
      <c r="T87" s="20">
        <v>197.9</v>
      </c>
      <c r="U87" s="24">
        <v>2738.1299999999997</v>
      </c>
    </row>
    <row r="88" spans="2:21" ht="44.4" customHeight="1" x14ac:dyDescent="0.55000000000000004">
      <c r="E88" s="5" t="s">
        <v>31</v>
      </c>
      <c r="F88" s="5" t="s">
        <v>32</v>
      </c>
      <c r="G88" s="5" t="s">
        <v>83</v>
      </c>
      <c r="H88" s="20"/>
      <c r="I88" s="20">
        <v>614.29999999999995</v>
      </c>
      <c r="J88" s="20">
        <v>589.72</v>
      </c>
      <c r="K88" s="20">
        <v>564.22</v>
      </c>
      <c r="L88" s="20">
        <v>474.52</v>
      </c>
      <c r="M88" s="20">
        <v>388.51</v>
      </c>
      <c r="N88" s="20">
        <v>395.38</v>
      </c>
      <c r="O88" s="20">
        <v>703.73</v>
      </c>
      <c r="P88" s="20">
        <v>153.38999999999999</v>
      </c>
      <c r="Q88" s="20">
        <v>282.70999999999998</v>
      </c>
      <c r="R88" s="20">
        <v>520.08000000000004</v>
      </c>
      <c r="S88" s="20">
        <v>492.15</v>
      </c>
      <c r="T88" s="20">
        <v>413.04</v>
      </c>
      <c r="U88" s="24">
        <v>5591.75</v>
      </c>
    </row>
    <row r="89" spans="2:21" ht="44.4" customHeight="1" x14ac:dyDescent="0.55000000000000004">
      <c r="E89" s="5" t="s">
        <v>31</v>
      </c>
      <c r="F89" s="5" t="s">
        <v>32</v>
      </c>
      <c r="G89" s="5" t="s">
        <v>84</v>
      </c>
      <c r="H89" s="20"/>
      <c r="I89" s="20">
        <v>222.89</v>
      </c>
      <c r="J89" s="20">
        <v>230.5</v>
      </c>
      <c r="K89" s="20">
        <v>71.819999999999993</v>
      </c>
      <c r="L89" s="20">
        <v>190.09</v>
      </c>
      <c r="M89" s="20">
        <v>192.51</v>
      </c>
      <c r="N89" s="20">
        <v>138.66</v>
      </c>
      <c r="O89" s="20">
        <v>221.21</v>
      </c>
      <c r="P89" s="20">
        <v>102.44</v>
      </c>
      <c r="Q89" s="20">
        <v>185.41</v>
      </c>
      <c r="R89" s="20">
        <v>308.37</v>
      </c>
      <c r="S89" s="20">
        <v>259</v>
      </c>
      <c r="T89" s="20">
        <v>289.72000000000003</v>
      </c>
      <c r="U89" s="24">
        <v>2412.62</v>
      </c>
    </row>
    <row r="90" spans="2:21" ht="44.4" customHeight="1" x14ac:dyDescent="0.55000000000000004">
      <c r="E90" s="5" t="s">
        <v>31</v>
      </c>
      <c r="F90" s="5" t="s">
        <v>32</v>
      </c>
      <c r="G90" s="5" t="s">
        <v>85</v>
      </c>
      <c r="H90" s="20"/>
      <c r="I90" s="20">
        <v>450.15</v>
      </c>
      <c r="J90" s="20">
        <v>392.7</v>
      </c>
      <c r="K90" s="20">
        <v>368.74</v>
      </c>
      <c r="L90" s="20">
        <v>234.45</v>
      </c>
      <c r="M90" s="20">
        <v>248.89</v>
      </c>
      <c r="N90" s="20">
        <v>255.68</v>
      </c>
      <c r="O90" s="20">
        <v>406.28</v>
      </c>
      <c r="P90" s="20">
        <v>150.87</v>
      </c>
      <c r="Q90" s="20">
        <v>228.82</v>
      </c>
      <c r="R90" s="20">
        <v>256.83999999999997</v>
      </c>
      <c r="S90" s="20">
        <v>285.37</v>
      </c>
      <c r="T90" s="20">
        <v>251.82</v>
      </c>
      <c r="U90" s="24">
        <v>3530.61</v>
      </c>
    </row>
    <row r="91" spans="2:21" ht="44.4" customHeight="1" x14ac:dyDescent="0.55000000000000004">
      <c r="E91" s="5" t="s">
        <v>31</v>
      </c>
      <c r="F91" s="5" t="s">
        <v>32</v>
      </c>
      <c r="G91" s="5" t="s">
        <v>86</v>
      </c>
      <c r="H91" s="20"/>
      <c r="I91" s="20">
        <v>625.32000000000005</v>
      </c>
      <c r="J91" s="20">
        <v>703.92</v>
      </c>
      <c r="K91" s="20">
        <v>582.89</v>
      </c>
      <c r="L91" s="20">
        <v>425.47</v>
      </c>
      <c r="M91" s="20">
        <v>759.04</v>
      </c>
      <c r="N91" s="20">
        <v>606.21</v>
      </c>
      <c r="O91" s="20">
        <v>937.43</v>
      </c>
      <c r="P91" s="20">
        <v>282.08999999999997</v>
      </c>
      <c r="Q91" s="20">
        <v>717.7</v>
      </c>
      <c r="R91" s="20">
        <v>351.29</v>
      </c>
      <c r="S91" s="20">
        <v>697.96</v>
      </c>
      <c r="T91" s="20">
        <v>493.44</v>
      </c>
      <c r="U91" s="24">
        <v>7182.76</v>
      </c>
    </row>
    <row r="92" spans="2:21" ht="44.4" customHeight="1" x14ac:dyDescent="0.55000000000000004">
      <c r="E92" s="5" t="s">
        <v>31</v>
      </c>
      <c r="F92" s="5" t="s">
        <v>32</v>
      </c>
      <c r="G92" s="5" t="s">
        <v>87</v>
      </c>
      <c r="H92" s="20"/>
      <c r="I92" s="20">
        <v>838.8</v>
      </c>
      <c r="J92" s="20">
        <v>826.56</v>
      </c>
      <c r="K92" s="20">
        <v>752.95</v>
      </c>
      <c r="L92" s="20">
        <v>751.24</v>
      </c>
      <c r="M92" s="20">
        <v>763.23</v>
      </c>
      <c r="N92" s="20">
        <v>801.2</v>
      </c>
      <c r="O92" s="20">
        <v>1219.97</v>
      </c>
      <c r="P92" s="20">
        <v>440.91</v>
      </c>
      <c r="Q92" s="20">
        <v>1010.73</v>
      </c>
      <c r="R92" s="20">
        <v>712.5</v>
      </c>
      <c r="S92" s="20">
        <v>1111.28</v>
      </c>
      <c r="T92" s="20">
        <v>769.91</v>
      </c>
      <c r="U92" s="24">
        <v>9999.2800000000007</v>
      </c>
    </row>
    <row r="93" spans="2:21" ht="44.4" customHeight="1" thickBot="1" x14ac:dyDescent="0.6">
      <c r="B93" s="1" t="s">
        <v>16</v>
      </c>
    </row>
    <row r="94" spans="2:21" ht="44.4" customHeight="1" x14ac:dyDescent="0.55000000000000004">
      <c r="B94" s="1" t="s">
        <v>150</v>
      </c>
      <c r="D94" s="21" t="s">
        <v>167</v>
      </c>
      <c r="E94" s="21"/>
      <c r="F94" s="21"/>
      <c r="G94" s="21"/>
      <c r="H94" s="22">
        <v>-1</v>
      </c>
      <c r="I94" s="22">
        <v>8198.76</v>
      </c>
      <c r="J94" s="22">
        <v>8104.66</v>
      </c>
      <c r="K94" s="22">
        <v>6963.1799999999994</v>
      </c>
      <c r="L94" s="22">
        <v>6924.09</v>
      </c>
      <c r="M94" s="22">
        <v>7462.0800000000017</v>
      </c>
      <c r="N94" s="22">
        <v>7607.12</v>
      </c>
      <c r="O94" s="22">
        <v>10535.77</v>
      </c>
      <c r="P94" s="22">
        <v>4015.27</v>
      </c>
      <c r="Q94" s="22">
        <v>7234.5199999999986</v>
      </c>
      <c r="R94" s="22">
        <v>7372.12</v>
      </c>
      <c r="S94" s="22">
        <v>8200.84</v>
      </c>
      <c r="T94" s="22">
        <v>7533.829999999999</v>
      </c>
      <c r="U94" s="23">
        <v>90152.239999999991</v>
      </c>
    </row>
    <row r="95" spans="2:21" ht="44.4" customHeight="1" x14ac:dyDescent="0.55000000000000004">
      <c r="B95" s="1" t="s">
        <v>150</v>
      </c>
    </row>
    <row r="96" spans="2:21" ht="44.4" customHeight="1" thickBot="1" x14ac:dyDescent="0.6">
      <c r="B96" s="1" t="s">
        <v>150</v>
      </c>
      <c r="D96" s="3" t="s">
        <v>168</v>
      </c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44.4" customHeight="1" x14ac:dyDescent="0.55000000000000004">
      <c r="B97" s="1" t="s">
        <v>16</v>
      </c>
      <c r="E97" s="5" t="s">
        <v>28</v>
      </c>
      <c r="F97" s="5" t="s">
        <v>29</v>
      </c>
      <c r="G97" s="5" t="s">
        <v>30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4">
        <v>0</v>
      </c>
    </row>
    <row r="98" spans="1:21" ht="44.4" customHeight="1" x14ac:dyDescent="0.55000000000000004">
      <c r="E98" s="5" t="s">
        <v>31</v>
      </c>
      <c r="F98" s="5" t="s">
        <v>32</v>
      </c>
      <c r="G98" s="5" t="s">
        <v>88</v>
      </c>
      <c r="H98" s="20"/>
      <c r="I98" s="20">
        <v>3442.3</v>
      </c>
      <c r="J98" s="20">
        <v>2721.55</v>
      </c>
      <c r="K98" s="20">
        <v>1226.54</v>
      </c>
      <c r="L98" s="20">
        <v>5394.78</v>
      </c>
      <c r="M98" s="20">
        <v>3541.89</v>
      </c>
      <c r="N98" s="20">
        <v>4230.53</v>
      </c>
      <c r="O98" s="20">
        <v>2828.29</v>
      </c>
      <c r="P98" s="20">
        <v>2814.62</v>
      </c>
      <c r="Q98" s="20">
        <v>2820.77</v>
      </c>
      <c r="R98" s="20">
        <v>3867.22</v>
      </c>
      <c r="S98" s="20">
        <v>3385.95</v>
      </c>
      <c r="T98" s="20">
        <v>3482.93</v>
      </c>
      <c r="U98" s="24">
        <v>39757.369999999995</v>
      </c>
    </row>
    <row r="99" spans="1:21" ht="44.4" customHeight="1" x14ac:dyDescent="0.55000000000000004">
      <c r="E99" s="5" t="s">
        <v>31</v>
      </c>
      <c r="F99" s="5" t="s">
        <v>32</v>
      </c>
      <c r="G99" s="5" t="s">
        <v>89</v>
      </c>
      <c r="H99" s="20"/>
      <c r="I99" s="20">
        <v>-1692.36</v>
      </c>
      <c r="J99" s="20">
        <v>-1127.5</v>
      </c>
      <c r="K99" s="20">
        <v>-717.34</v>
      </c>
      <c r="L99" s="20">
        <v>-1428.72</v>
      </c>
      <c r="M99" s="20">
        <v>-1230</v>
      </c>
      <c r="N99" s="20">
        <v>-1136.19</v>
      </c>
      <c r="O99" s="20">
        <v>-1097.0999999999999</v>
      </c>
      <c r="P99" s="20">
        <v>-992.92</v>
      </c>
      <c r="Q99" s="20">
        <v>-1536.34</v>
      </c>
      <c r="R99" s="20">
        <v>-1412.53</v>
      </c>
      <c r="S99" s="20">
        <v>-1440.76</v>
      </c>
      <c r="T99" s="20">
        <v>-1665.06</v>
      </c>
      <c r="U99" s="24">
        <v>-15476.820000000002</v>
      </c>
    </row>
    <row r="100" spans="1:21" ht="44.4" customHeight="1" x14ac:dyDescent="0.55000000000000004">
      <c r="E100" s="5" t="s">
        <v>31</v>
      </c>
      <c r="F100" s="5" t="s">
        <v>32</v>
      </c>
      <c r="G100" s="5" t="s">
        <v>90</v>
      </c>
      <c r="H100" s="20"/>
      <c r="I100" s="20"/>
      <c r="J100" s="20"/>
      <c r="K100" s="20"/>
      <c r="L100" s="20"/>
      <c r="M100" s="20"/>
      <c r="N100" s="20"/>
      <c r="O100" s="20"/>
      <c r="P100" s="20">
        <v>123.28</v>
      </c>
      <c r="Q100" s="20">
        <v>143.08000000000001</v>
      </c>
      <c r="R100" s="20">
        <v>153.85</v>
      </c>
      <c r="S100" s="20"/>
      <c r="T100" s="20"/>
      <c r="U100" s="24">
        <v>420.21000000000004</v>
      </c>
    </row>
    <row r="101" spans="1:21" ht="44.4" customHeight="1" x14ac:dyDescent="0.55000000000000004">
      <c r="E101" s="5" t="s">
        <v>31</v>
      </c>
      <c r="F101" s="5" t="s">
        <v>32</v>
      </c>
      <c r="G101" s="5" t="s">
        <v>91</v>
      </c>
      <c r="H101" s="20"/>
      <c r="I101" s="20">
        <v>707.17</v>
      </c>
      <c r="J101" s="20">
        <v>707.17</v>
      </c>
      <c r="K101" s="20">
        <v>848.6</v>
      </c>
      <c r="L101" s="20">
        <v>848.6</v>
      </c>
      <c r="M101" s="20">
        <v>848.6</v>
      </c>
      <c r="N101" s="20">
        <v>-1459.22</v>
      </c>
      <c r="O101" s="20">
        <v>848.6</v>
      </c>
      <c r="P101" s="20">
        <v>848.6</v>
      </c>
      <c r="Q101" s="20">
        <v>1011.6</v>
      </c>
      <c r="R101" s="20">
        <v>848.6</v>
      </c>
      <c r="S101" s="20">
        <v>848.6</v>
      </c>
      <c r="T101" s="20">
        <v>848.6</v>
      </c>
      <c r="U101" s="24">
        <v>7755.5200000000013</v>
      </c>
    </row>
    <row r="102" spans="1:21" ht="44.4" customHeight="1" thickBot="1" x14ac:dyDescent="0.6">
      <c r="B102" s="1" t="s">
        <v>16</v>
      </c>
    </row>
    <row r="103" spans="1:21" ht="44.4" customHeight="1" x14ac:dyDescent="0.55000000000000004">
      <c r="B103" s="1" t="s">
        <v>150</v>
      </c>
      <c r="D103" s="21" t="s">
        <v>169</v>
      </c>
      <c r="E103" s="21"/>
      <c r="F103" s="21"/>
      <c r="G103" s="21"/>
      <c r="H103" s="22">
        <v>-1</v>
      </c>
      <c r="I103" s="22">
        <v>2457.11</v>
      </c>
      <c r="J103" s="22">
        <v>2301.2200000000003</v>
      </c>
      <c r="K103" s="22">
        <v>1357.8</v>
      </c>
      <c r="L103" s="22">
        <v>4814.66</v>
      </c>
      <c r="M103" s="22">
        <v>3160.49</v>
      </c>
      <c r="N103" s="22">
        <v>1635.1199999999997</v>
      </c>
      <c r="O103" s="22">
        <v>2579.79</v>
      </c>
      <c r="P103" s="22">
        <v>2793.58</v>
      </c>
      <c r="Q103" s="22">
        <v>2439.11</v>
      </c>
      <c r="R103" s="22">
        <v>3457.1399999999994</v>
      </c>
      <c r="S103" s="22">
        <v>2793.79</v>
      </c>
      <c r="T103" s="22">
        <v>2666.47</v>
      </c>
      <c r="U103" s="23">
        <v>32456.279999999995</v>
      </c>
    </row>
    <row r="104" spans="1:21" ht="44.4" customHeight="1" x14ac:dyDescent="0.55000000000000004">
      <c r="A104" s="45"/>
      <c r="B104" s="1" t="s">
        <v>150</v>
      </c>
    </row>
    <row r="105" spans="1:21" ht="44.4" customHeight="1" thickBot="1" x14ac:dyDescent="0.6">
      <c r="A105" s="45"/>
      <c r="B105" s="1" t="s">
        <v>150</v>
      </c>
      <c r="D105" s="3" t="s">
        <v>4</v>
      </c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44.4" customHeight="1" x14ac:dyDescent="0.55000000000000004">
      <c r="A106" s="45"/>
      <c r="B106" s="1" t="s">
        <v>16</v>
      </c>
      <c r="E106" s="5" t="s">
        <v>28</v>
      </c>
      <c r="F106" s="5" t="s">
        <v>29</v>
      </c>
      <c r="G106" s="5" t="s">
        <v>30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4">
        <v>0</v>
      </c>
    </row>
    <row r="107" spans="1:21" ht="44.4" customHeight="1" x14ac:dyDescent="0.55000000000000004">
      <c r="E107" s="5" t="s">
        <v>31</v>
      </c>
      <c r="F107" s="5" t="s">
        <v>32</v>
      </c>
      <c r="G107" s="5" t="s">
        <v>92</v>
      </c>
      <c r="H107" s="20"/>
      <c r="I107" s="20"/>
      <c r="J107" s="20"/>
      <c r="K107" s="20"/>
      <c r="L107" s="20">
        <v>175</v>
      </c>
      <c r="M107" s="20">
        <v>125</v>
      </c>
      <c r="N107" s="20">
        <v>100</v>
      </c>
      <c r="O107" s="20"/>
      <c r="P107" s="20">
        <v>115</v>
      </c>
      <c r="Q107" s="20">
        <v>115</v>
      </c>
      <c r="R107" s="20">
        <v>115</v>
      </c>
      <c r="S107" s="20"/>
      <c r="T107" s="20"/>
      <c r="U107" s="24">
        <v>745</v>
      </c>
    </row>
    <row r="108" spans="1:21" ht="44.4" customHeight="1" x14ac:dyDescent="0.55000000000000004">
      <c r="E108" s="5" t="s">
        <v>31</v>
      </c>
      <c r="F108" s="5" t="s">
        <v>32</v>
      </c>
      <c r="G108" s="5" t="s">
        <v>93</v>
      </c>
      <c r="H108" s="20"/>
      <c r="I108" s="20">
        <v>102.3</v>
      </c>
      <c r="J108" s="20">
        <v>399.02</v>
      </c>
      <c r="K108" s="20">
        <v>673.91</v>
      </c>
      <c r="L108" s="20">
        <v>603.59</v>
      </c>
      <c r="M108" s="20">
        <v>433.19</v>
      </c>
      <c r="N108" s="20">
        <v>930.35</v>
      </c>
      <c r="O108" s="20">
        <v>441.04</v>
      </c>
      <c r="P108" s="20">
        <v>279.38</v>
      </c>
      <c r="Q108" s="20">
        <v>1160.3499999999999</v>
      </c>
      <c r="R108" s="20">
        <v>520.91999999999996</v>
      </c>
      <c r="S108" s="20">
        <v>1189.03</v>
      </c>
      <c r="T108" s="20">
        <v>898.07</v>
      </c>
      <c r="U108" s="24">
        <v>7631.15</v>
      </c>
    </row>
    <row r="109" spans="1:21" ht="44.4" customHeight="1" x14ac:dyDescent="0.55000000000000004">
      <c r="E109" s="5" t="s">
        <v>31</v>
      </c>
      <c r="F109" s="5" t="s">
        <v>32</v>
      </c>
      <c r="G109" s="5" t="s">
        <v>94</v>
      </c>
      <c r="H109" s="20"/>
      <c r="I109" s="20">
        <v>488.34</v>
      </c>
      <c r="J109" s="20">
        <v>204.68</v>
      </c>
      <c r="K109" s="20">
        <v>369.11</v>
      </c>
      <c r="L109" s="20">
        <v>447</v>
      </c>
      <c r="M109" s="20">
        <v>433.19</v>
      </c>
      <c r="N109" s="20">
        <v>335.33</v>
      </c>
      <c r="O109" s="20">
        <v>440.99</v>
      </c>
      <c r="P109" s="20">
        <v>517.45000000000005</v>
      </c>
      <c r="Q109" s="20">
        <v>636.30999999999995</v>
      </c>
      <c r="R109" s="20">
        <v>520.9</v>
      </c>
      <c r="S109" s="20">
        <v>789.04</v>
      </c>
      <c r="T109" s="20">
        <v>654.37</v>
      </c>
      <c r="U109" s="24">
        <v>5836.71</v>
      </c>
    </row>
    <row r="110" spans="1:21" ht="44.4" customHeight="1" x14ac:dyDescent="0.55000000000000004">
      <c r="E110" s="5" t="s">
        <v>31</v>
      </c>
      <c r="F110" s="5" t="s">
        <v>32</v>
      </c>
      <c r="G110" s="5" t="s">
        <v>95</v>
      </c>
      <c r="H110" s="20"/>
      <c r="I110" s="20">
        <v>1071.4000000000001</v>
      </c>
      <c r="J110" s="20">
        <v>5555.9</v>
      </c>
      <c r="K110" s="20">
        <v>659.45</v>
      </c>
      <c r="L110" s="20">
        <v>2537.25</v>
      </c>
      <c r="M110" s="20">
        <v>2803.37</v>
      </c>
      <c r="N110" s="20">
        <v>2266.19</v>
      </c>
      <c r="O110" s="20">
        <v>575.4</v>
      </c>
      <c r="P110" s="20">
        <v>929.4</v>
      </c>
      <c r="Q110" s="20">
        <v>1028.3499999999999</v>
      </c>
      <c r="R110" s="20">
        <v>1943.89</v>
      </c>
      <c r="S110" s="20">
        <v>603.39</v>
      </c>
      <c r="T110" s="20">
        <v>2221.39</v>
      </c>
      <c r="U110" s="24">
        <v>22195.379999999997</v>
      </c>
    </row>
    <row r="111" spans="1:21" ht="44.4" customHeight="1" x14ac:dyDescent="0.55000000000000004">
      <c r="E111" s="5" t="s">
        <v>31</v>
      </c>
      <c r="F111" s="5" t="s">
        <v>32</v>
      </c>
      <c r="G111" s="5" t="s">
        <v>96</v>
      </c>
      <c r="H111" s="20"/>
      <c r="I111" s="20">
        <v>1513.09</v>
      </c>
      <c r="J111" s="20">
        <v>3054</v>
      </c>
      <c r="K111" s="20">
        <v>2252.5100000000002</v>
      </c>
      <c r="L111" s="20">
        <v>3000.83</v>
      </c>
      <c r="M111" s="20">
        <v>1339.38</v>
      </c>
      <c r="N111" s="20">
        <v>1519.58</v>
      </c>
      <c r="O111" s="20">
        <v>1426.72</v>
      </c>
      <c r="P111" s="20">
        <v>3232.61</v>
      </c>
      <c r="Q111" s="20">
        <v>2063.94</v>
      </c>
      <c r="R111" s="20">
        <v>1726.75</v>
      </c>
      <c r="S111" s="20">
        <v>2064.5300000000002</v>
      </c>
      <c r="T111" s="20">
        <v>3651.42</v>
      </c>
      <c r="U111" s="24">
        <v>26845.360000000001</v>
      </c>
    </row>
    <row r="112" spans="1:21" ht="44.4" customHeight="1" x14ac:dyDescent="0.55000000000000004">
      <c r="E112" s="5" t="s">
        <v>31</v>
      </c>
      <c r="F112" s="5" t="s">
        <v>32</v>
      </c>
      <c r="G112" s="5" t="s">
        <v>97</v>
      </c>
      <c r="H112" s="20"/>
      <c r="I112" s="20">
        <v>841.02</v>
      </c>
      <c r="J112" s="20">
        <v>531.53</v>
      </c>
      <c r="K112" s="20">
        <v>570.1</v>
      </c>
      <c r="L112" s="20">
        <v>637.91999999999996</v>
      </c>
      <c r="M112" s="20">
        <v>459.51</v>
      </c>
      <c r="N112" s="20">
        <v>454.62</v>
      </c>
      <c r="O112" s="20">
        <v>851.74</v>
      </c>
      <c r="P112" s="20">
        <v>623.66999999999996</v>
      </c>
      <c r="Q112" s="20">
        <v>436.51</v>
      </c>
      <c r="R112" s="20">
        <v>597.15</v>
      </c>
      <c r="S112" s="20">
        <v>531.71</v>
      </c>
      <c r="T112" s="20">
        <v>562.70000000000005</v>
      </c>
      <c r="U112" s="24">
        <v>7098.1799999999994</v>
      </c>
    </row>
    <row r="113" spans="2:21" ht="44.4" customHeight="1" x14ac:dyDescent="0.55000000000000004">
      <c r="E113" s="5" t="s">
        <v>31</v>
      </c>
      <c r="F113" s="5" t="s">
        <v>32</v>
      </c>
      <c r="G113" s="5" t="s">
        <v>98</v>
      </c>
      <c r="H113" s="20"/>
      <c r="I113" s="20">
        <v>1158.47</v>
      </c>
      <c r="J113" s="20">
        <v>1127.01</v>
      </c>
      <c r="K113" s="20">
        <v>1143.47</v>
      </c>
      <c r="L113" s="20">
        <v>1176.1300000000001</v>
      </c>
      <c r="M113" s="20">
        <v>1637.14</v>
      </c>
      <c r="N113" s="20">
        <v>2801.85</v>
      </c>
      <c r="O113" s="20">
        <v>2687.33</v>
      </c>
      <c r="P113" s="20">
        <v>1731.96</v>
      </c>
      <c r="Q113" s="20">
        <v>1988.87</v>
      </c>
      <c r="R113" s="20">
        <v>1990.91</v>
      </c>
      <c r="S113" s="20">
        <v>2754.35</v>
      </c>
      <c r="T113" s="20">
        <v>1977.85</v>
      </c>
      <c r="U113" s="24">
        <v>22175.339999999997</v>
      </c>
    </row>
    <row r="114" spans="2:21" ht="44.4" customHeight="1" x14ac:dyDescent="0.55000000000000004">
      <c r="E114" s="5" t="s">
        <v>31</v>
      </c>
      <c r="F114" s="5" t="s">
        <v>32</v>
      </c>
      <c r="G114" s="5" t="s">
        <v>99</v>
      </c>
      <c r="H114" s="20"/>
      <c r="I114" s="20">
        <v>4335</v>
      </c>
      <c r="J114" s="20">
        <v>4335</v>
      </c>
      <c r="K114" s="20"/>
      <c r="L114" s="20">
        <v>8130</v>
      </c>
      <c r="M114" s="20"/>
      <c r="N114" s="20">
        <v>5096</v>
      </c>
      <c r="O114" s="20">
        <v>3900</v>
      </c>
      <c r="P114" s="20">
        <v>12142.5</v>
      </c>
      <c r="Q114" s="20">
        <v>3821.25</v>
      </c>
      <c r="R114" s="20">
        <v>10611.25</v>
      </c>
      <c r="S114" s="20">
        <v>5180.75</v>
      </c>
      <c r="T114" s="20">
        <v>9071.25</v>
      </c>
      <c r="U114" s="24">
        <v>66623</v>
      </c>
    </row>
    <row r="115" spans="2:21" ht="44.4" customHeight="1" x14ac:dyDescent="0.55000000000000004">
      <c r="E115" s="5" t="s">
        <v>31</v>
      </c>
      <c r="F115" s="5" t="s">
        <v>32</v>
      </c>
      <c r="G115" s="5" t="s">
        <v>100</v>
      </c>
      <c r="H115" s="20"/>
      <c r="I115" s="20"/>
      <c r="J115" s="20"/>
      <c r="K115" s="20"/>
      <c r="L115" s="20"/>
      <c r="M115" s="20">
        <v>1862.06</v>
      </c>
      <c r="N115" s="20"/>
      <c r="O115" s="20"/>
      <c r="P115" s="20"/>
      <c r="Q115" s="20"/>
      <c r="R115" s="20"/>
      <c r="S115" s="20"/>
      <c r="T115" s="20"/>
      <c r="U115" s="24">
        <v>1862.06</v>
      </c>
    </row>
    <row r="116" spans="2:21" ht="44.4" customHeight="1" thickBot="1" x14ac:dyDescent="0.6">
      <c r="B116" s="1" t="s">
        <v>16</v>
      </c>
    </row>
    <row r="117" spans="2:21" ht="44.4" customHeight="1" x14ac:dyDescent="0.55000000000000004">
      <c r="B117" s="1" t="s">
        <v>150</v>
      </c>
      <c r="D117" s="21" t="s">
        <v>5</v>
      </c>
      <c r="E117" s="21"/>
      <c r="F117" s="21"/>
      <c r="G117" s="21"/>
      <c r="H117" s="22">
        <v>-1</v>
      </c>
      <c r="I117" s="22">
        <v>9509.619999999999</v>
      </c>
      <c r="J117" s="22">
        <v>15207.14</v>
      </c>
      <c r="K117" s="22">
        <v>5668.5500000000011</v>
      </c>
      <c r="L117" s="22">
        <v>16707.72</v>
      </c>
      <c r="M117" s="22">
        <v>9092.84</v>
      </c>
      <c r="N117" s="22">
        <v>13503.92</v>
      </c>
      <c r="O117" s="22">
        <v>10323.219999999999</v>
      </c>
      <c r="P117" s="22">
        <v>19571.97</v>
      </c>
      <c r="Q117" s="22">
        <v>11250.58</v>
      </c>
      <c r="R117" s="22">
        <v>18026.77</v>
      </c>
      <c r="S117" s="22">
        <v>13112.8</v>
      </c>
      <c r="T117" s="22">
        <v>19037.05</v>
      </c>
      <c r="U117" s="23">
        <v>161012.18</v>
      </c>
    </row>
    <row r="118" spans="2:21" ht="44.4" customHeight="1" x14ac:dyDescent="0.55000000000000004">
      <c r="B118" s="1" t="s">
        <v>150</v>
      </c>
    </row>
    <row r="119" spans="2:21" ht="44.4" customHeight="1" thickBot="1" x14ac:dyDescent="0.6">
      <c r="B119" s="1" t="s">
        <v>150</v>
      </c>
      <c r="D119" s="3" t="s">
        <v>2</v>
      </c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44.4" customHeight="1" x14ac:dyDescent="0.55000000000000004">
      <c r="B120" s="1" t="s">
        <v>16</v>
      </c>
      <c r="E120" s="5" t="s">
        <v>28</v>
      </c>
      <c r="F120" s="5" t="s">
        <v>29</v>
      </c>
      <c r="G120" s="5" t="s">
        <v>30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4">
        <v>0</v>
      </c>
    </row>
    <row r="121" spans="2:21" ht="44.4" customHeight="1" x14ac:dyDescent="0.55000000000000004">
      <c r="E121" s="5" t="s">
        <v>31</v>
      </c>
      <c r="F121" s="5" t="s">
        <v>32</v>
      </c>
      <c r="G121" s="5" t="s">
        <v>101</v>
      </c>
      <c r="H121" s="20"/>
      <c r="I121" s="20">
        <v>600</v>
      </c>
      <c r="J121" s="20"/>
      <c r="K121" s="20">
        <v>1300</v>
      </c>
      <c r="L121" s="20"/>
      <c r="M121" s="20">
        <v>300</v>
      </c>
      <c r="N121" s="20"/>
      <c r="O121" s="20">
        <v>1225</v>
      </c>
      <c r="P121" s="20">
        <v>1200</v>
      </c>
      <c r="Q121" s="20"/>
      <c r="R121" s="20">
        <v>1800</v>
      </c>
      <c r="S121" s="20">
        <v>1700</v>
      </c>
      <c r="T121" s="20"/>
      <c r="U121" s="24">
        <v>8125</v>
      </c>
    </row>
    <row r="122" spans="2:21" ht="44.4" customHeight="1" x14ac:dyDescent="0.55000000000000004">
      <c r="E122" s="5" t="s">
        <v>31</v>
      </c>
      <c r="F122" s="5" t="s">
        <v>32</v>
      </c>
      <c r="G122" s="5" t="s">
        <v>102</v>
      </c>
      <c r="H122" s="20"/>
      <c r="I122" s="20">
        <v>192.95</v>
      </c>
      <c r="J122" s="20">
        <v>224.29</v>
      </c>
      <c r="K122" s="20">
        <v>133</v>
      </c>
      <c r="L122" s="20">
        <v>133</v>
      </c>
      <c r="M122" s="20">
        <v>198.89</v>
      </c>
      <c r="N122" s="20">
        <v>222.43</v>
      </c>
      <c r="O122" s="20">
        <v>167.53</v>
      </c>
      <c r="P122" s="20"/>
      <c r="Q122" s="20">
        <v>90.07</v>
      </c>
      <c r="R122" s="20">
        <v>300</v>
      </c>
      <c r="S122" s="20">
        <v>52.31</v>
      </c>
      <c r="T122" s="20">
        <v>119.49</v>
      </c>
      <c r="U122" s="24">
        <v>1833.9599999999998</v>
      </c>
    </row>
    <row r="123" spans="2:21" ht="44.4" customHeight="1" x14ac:dyDescent="0.55000000000000004">
      <c r="E123" s="5" t="s">
        <v>31</v>
      </c>
      <c r="F123" s="5" t="s">
        <v>32</v>
      </c>
      <c r="G123" s="5" t="s">
        <v>103</v>
      </c>
      <c r="H123" s="20"/>
      <c r="I123" s="20">
        <v>1764.23</v>
      </c>
      <c r="J123" s="20">
        <v>1170</v>
      </c>
      <c r="K123" s="20">
        <v>1424.95</v>
      </c>
      <c r="L123" s="20">
        <v>1331.83</v>
      </c>
      <c r="M123" s="20"/>
      <c r="N123" s="20"/>
      <c r="O123" s="20"/>
      <c r="P123" s="20">
        <v>1250</v>
      </c>
      <c r="Q123" s="20">
        <v>1578.52</v>
      </c>
      <c r="R123" s="20">
        <v>1517.55</v>
      </c>
      <c r="S123" s="20">
        <v>1443.88</v>
      </c>
      <c r="T123" s="20">
        <v>1368.06</v>
      </c>
      <c r="U123" s="24">
        <v>12849.019999999999</v>
      </c>
    </row>
    <row r="124" spans="2:21" ht="44.4" customHeight="1" x14ac:dyDescent="0.55000000000000004">
      <c r="E124" s="5" t="s">
        <v>31</v>
      </c>
      <c r="F124" s="5" t="s">
        <v>32</v>
      </c>
      <c r="G124" s="5" t="s">
        <v>104</v>
      </c>
      <c r="H124" s="20"/>
      <c r="I124" s="20"/>
      <c r="J124" s="20">
        <v>508.73</v>
      </c>
      <c r="K124" s="20">
        <v>-38.68</v>
      </c>
      <c r="L124" s="20">
        <v>232.74</v>
      </c>
      <c r="M124" s="20"/>
      <c r="N124" s="20"/>
      <c r="O124" s="20">
        <v>15</v>
      </c>
      <c r="P124" s="20">
        <v>332.5</v>
      </c>
      <c r="Q124" s="20"/>
      <c r="R124" s="20">
        <v>110.64</v>
      </c>
      <c r="S124" s="20"/>
      <c r="T124" s="20"/>
      <c r="U124" s="24">
        <v>1160.93</v>
      </c>
    </row>
    <row r="125" spans="2:21" ht="44.4" customHeight="1" thickBot="1" x14ac:dyDescent="0.6">
      <c r="B125" s="1" t="s">
        <v>16</v>
      </c>
    </row>
    <row r="126" spans="2:21" ht="44.4" customHeight="1" x14ac:dyDescent="0.55000000000000004">
      <c r="B126" s="1" t="s">
        <v>150</v>
      </c>
      <c r="D126" s="21" t="s">
        <v>3</v>
      </c>
      <c r="E126" s="21"/>
      <c r="F126" s="21"/>
      <c r="G126" s="21"/>
      <c r="H126" s="22">
        <v>-1</v>
      </c>
      <c r="I126" s="22">
        <v>2557.1800000000003</v>
      </c>
      <c r="J126" s="22">
        <v>1903.02</v>
      </c>
      <c r="K126" s="22">
        <v>2819.27</v>
      </c>
      <c r="L126" s="22">
        <v>1697.57</v>
      </c>
      <c r="M126" s="22">
        <v>498.89</v>
      </c>
      <c r="N126" s="22">
        <v>222.43</v>
      </c>
      <c r="O126" s="22">
        <v>1407.53</v>
      </c>
      <c r="P126" s="22">
        <v>2782.5</v>
      </c>
      <c r="Q126" s="22">
        <v>1668.59</v>
      </c>
      <c r="R126" s="22">
        <v>3728.19</v>
      </c>
      <c r="S126" s="22">
        <v>3196.19</v>
      </c>
      <c r="T126" s="22">
        <v>1487.55</v>
      </c>
      <c r="U126" s="23">
        <v>23968.909999999996</v>
      </c>
    </row>
    <row r="127" spans="2:21" ht="44.4" customHeight="1" x14ac:dyDescent="0.55000000000000004">
      <c r="B127" s="1" t="s">
        <v>150</v>
      </c>
    </row>
    <row r="128" spans="2:21" ht="44.4" customHeight="1" thickBot="1" x14ac:dyDescent="0.6">
      <c r="B128" s="1" t="s">
        <v>150</v>
      </c>
      <c r="D128" s="3" t="s">
        <v>6</v>
      </c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44.4" customHeight="1" x14ac:dyDescent="0.55000000000000004">
      <c r="B129" s="1" t="s">
        <v>16</v>
      </c>
      <c r="E129" s="5" t="s">
        <v>28</v>
      </c>
      <c r="F129" s="5" t="s">
        <v>29</v>
      </c>
      <c r="G129" s="5" t="s">
        <v>30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4">
        <v>0</v>
      </c>
    </row>
    <row r="130" spans="2:21" ht="44.4" customHeight="1" x14ac:dyDescent="0.55000000000000004">
      <c r="E130" s="5" t="s">
        <v>31</v>
      </c>
      <c r="F130" s="5" t="s">
        <v>32</v>
      </c>
      <c r="G130" s="5" t="s">
        <v>105</v>
      </c>
      <c r="H130" s="20"/>
      <c r="I130" s="20">
        <v>570</v>
      </c>
      <c r="J130" s="20">
        <v>881.36</v>
      </c>
      <c r="K130" s="20">
        <v>570</v>
      </c>
      <c r="L130" s="20">
        <v>570</v>
      </c>
      <c r="M130" s="20">
        <v>725.68</v>
      </c>
      <c r="N130" s="20">
        <v>881.36</v>
      </c>
      <c r="O130" s="20">
        <v>725.68</v>
      </c>
      <c r="P130" s="20">
        <v>725.68</v>
      </c>
      <c r="Q130" s="20">
        <v>725.68</v>
      </c>
      <c r="R130" s="20">
        <v>822.98</v>
      </c>
      <c r="S130" s="20">
        <v>744.36</v>
      </c>
      <c r="T130" s="20">
        <v>748.31</v>
      </c>
      <c r="U130" s="24">
        <v>8691.09</v>
      </c>
    </row>
    <row r="131" spans="2:21" ht="44.4" customHeight="1" x14ac:dyDescent="0.55000000000000004">
      <c r="E131" s="5" t="s">
        <v>31</v>
      </c>
      <c r="F131" s="5" t="s">
        <v>32</v>
      </c>
      <c r="G131" s="5" t="s">
        <v>106</v>
      </c>
      <c r="H131" s="20"/>
      <c r="I131" s="20"/>
      <c r="J131" s="20">
        <v>87.27</v>
      </c>
      <c r="K131" s="20"/>
      <c r="L131" s="20"/>
      <c r="M131" s="20"/>
      <c r="N131" s="20">
        <v>157.44</v>
      </c>
      <c r="O131" s="20">
        <v>42.79</v>
      </c>
      <c r="P131" s="20"/>
      <c r="Q131" s="20"/>
      <c r="R131" s="20"/>
      <c r="S131" s="20"/>
      <c r="T131" s="20"/>
      <c r="U131" s="24">
        <v>287.5</v>
      </c>
    </row>
    <row r="132" spans="2:21" ht="44.4" customHeight="1" x14ac:dyDescent="0.55000000000000004">
      <c r="E132" s="5" t="s">
        <v>31</v>
      </c>
      <c r="F132" s="5" t="s">
        <v>32</v>
      </c>
      <c r="G132" s="5" t="s">
        <v>107</v>
      </c>
      <c r="H132" s="20"/>
      <c r="I132" s="20"/>
      <c r="J132" s="20"/>
      <c r="K132" s="20"/>
      <c r="L132" s="20"/>
      <c r="M132" s="20"/>
      <c r="N132" s="20">
        <v>118.27</v>
      </c>
      <c r="O132" s="20"/>
      <c r="P132" s="20"/>
      <c r="Q132" s="20"/>
      <c r="R132" s="20"/>
      <c r="S132" s="20"/>
      <c r="T132" s="20"/>
      <c r="U132" s="24">
        <v>118.27</v>
      </c>
    </row>
    <row r="133" spans="2:21" ht="44.4" customHeight="1" x14ac:dyDescent="0.55000000000000004">
      <c r="E133" s="5" t="s">
        <v>31</v>
      </c>
      <c r="F133" s="5" t="s">
        <v>32</v>
      </c>
      <c r="G133" s="5" t="s">
        <v>108</v>
      </c>
      <c r="H133" s="20"/>
      <c r="I133" s="20"/>
      <c r="J133" s="20">
        <v>95.35</v>
      </c>
      <c r="K133" s="20"/>
      <c r="L133" s="20"/>
      <c r="M133" s="20"/>
      <c r="N133" s="20"/>
      <c r="O133" s="20"/>
      <c r="P133" s="20">
        <v>28.31</v>
      </c>
      <c r="Q133" s="20"/>
      <c r="R133" s="20"/>
      <c r="S133" s="20">
        <v>325.42</v>
      </c>
      <c r="T133" s="20"/>
      <c r="U133" s="24">
        <v>449.08000000000004</v>
      </c>
    </row>
    <row r="134" spans="2:21" ht="44.4" customHeight="1" x14ac:dyDescent="0.55000000000000004">
      <c r="E134" s="5" t="s">
        <v>31</v>
      </c>
      <c r="F134" s="5" t="s">
        <v>32</v>
      </c>
      <c r="G134" s="5" t="s">
        <v>109</v>
      </c>
      <c r="H134" s="20"/>
      <c r="I134" s="20"/>
      <c r="J134" s="20">
        <v>734.5</v>
      </c>
      <c r="K134" s="20"/>
      <c r="L134" s="20"/>
      <c r="M134" s="20"/>
      <c r="N134" s="20"/>
      <c r="O134" s="20">
        <v>491.9</v>
      </c>
      <c r="P134" s="20"/>
      <c r="Q134" s="20">
        <v>292.31</v>
      </c>
      <c r="R134" s="20">
        <v>931.22</v>
      </c>
      <c r="S134" s="20"/>
      <c r="T134" s="20"/>
      <c r="U134" s="24">
        <v>2449.9300000000003</v>
      </c>
    </row>
    <row r="135" spans="2:21" ht="44.4" customHeight="1" thickBot="1" x14ac:dyDescent="0.6">
      <c r="B135" s="1" t="s">
        <v>16</v>
      </c>
    </row>
    <row r="136" spans="2:21" ht="44.4" customHeight="1" x14ac:dyDescent="0.55000000000000004">
      <c r="B136" s="1" t="s">
        <v>150</v>
      </c>
      <c r="D136" s="21" t="s">
        <v>7</v>
      </c>
      <c r="E136" s="21"/>
      <c r="F136" s="21"/>
      <c r="G136" s="21"/>
      <c r="H136" s="22">
        <v>-1</v>
      </c>
      <c r="I136" s="22">
        <v>570</v>
      </c>
      <c r="J136" s="22">
        <v>1798.48</v>
      </c>
      <c r="K136" s="22">
        <v>570</v>
      </c>
      <c r="L136" s="22">
        <v>570</v>
      </c>
      <c r="M136" s="22">
        <v>725.68</v>
      </c>
      <c r="N136" s="22">
        <v>1157.07</v>
      </c>
      <c r="O136" s="22">
        <v>1260.3699999999999</v>
      </c>
      <c r="P136" s="22">
        <v>753.9899999999999</v>
      </c>
      <c r="Q136" s="22">
        <v>1017.99</v>
      </c>
      <c r="R136" s="22">
        <v>1754.2</v>
      </c>
      <c r="S136" s="22">
        <v>1069.78</v>
      </c>
      <c r="T136" s="22">
        <v>748.31</v>
      </c>
      <c r="U136" s="23">
        <v>11995.87</v>
      </c>
    </row>
    <row r="137" spans="2:21" ht="44.4" customHeight="1" x14ac:dyDescent="0.55000000000000004">
      <c r="B137" s="1" t="s">
        <v>150</v>
      </c>
    </row>
    <row r="138" spans="2:21" ht="44.4" customHeight="1" thickBot="1" x14ac:dyDescent="0.6">
      <c r="B138" s="1" t="s">
        <v>150</v>
      </c>
      <c r="D138" s="3" t="s">
        <v>8</v>
      </c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44.4" customHeight="1" x14ac:dyDescent="0.55000000000000004">
      <c r="B139" s="1" t="s">
        <v>16</v>
      </c>
      <c r="E139" s="5" t="s">
        <v>28</v>
      </c>
      <c r="F139" s="5" t="s">
        <v>29</v>
      </c>
      <c r="G139" s="5" t="s">
        <v>30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4">
        <v>0</v>
      </c>
    </row>
    <row r="140" spans="2:21" ht="44.4" customHeight="1" x14ac:dyDescent="0.55000000000000004">
      <c r="E140" s="5" t="s">
        <v>31</v>
      </c>
      <c r="F140" s="5" t="s">
        <v>32</v>
      </c>
      <c r="G140" s="5" t="s">
        <v>110</v>
      </c>
      <c r="H140" s="20"/>
      <c r="I140" s="20">
        <v>6612.83</v>
      </c>
      <c r="J140" s="20">
        <v>6797.3</v>
      </c>
      <c r="K140" s="20">
        <v>5469.11</v>
      </c>
      <c r="L140" s="20">
        <v>6120.39</v>
      </c>
      <c r="M140" s="20">
        <v>5968.85</v>
      </c>
      <c r="N140" s="20">
        <v>6289.42</v>
      </c>
      <c r="O140" s="20">
        <v>6557.68</v>
      </c>
      <c r="P140" s="20">
        <v>7319.45</v>
      </c>
      <c r="Q140" s="20">
        <v>8625.76</v>
      </c>
      <c r="R140" s="20">
        <v>7114.79</v>
      </c>
      <c r="S140" s="20">
        <v>8291.23</v>
      </c>
      <c r="T140" s="20">
        <v>7939.94</v>
      </c>
      <c r="U140" s="24">
        <v>83106.75</v>
      </c>
    </row>
    <row r="141" spans="2:21" ht="44.4" customHeight="1" x14ac:dyDescent="0.55000000000000004">
      <c r="E141" s="5" t="s">
        <v>31</v>
      </c>
      <c r="F141" s="5" t="s">
        <v>32</v>
      </c>
      <c r="G141" s="5" t="s">
        <v>111</v>
      </c>
      <c r="H141" s="20"/>
      <c r="I141" s="20">
        <v>166.26</v>
      </c>
      <c r="J141" s="20">
        <v>91.28</v>
      </c>
      <c r="K141" s="20">
        <v>46.71</v>
      </c>
      <c r="L141" s="20">
        <v>144.91999999999999</v>
      </c>
      <c r="M141" s="20">
        <v>76.709999999999994</v>
      </c>
      <c r="N141" s="20">
        <v>266.33</v>
      </c>
      <c r="O141" s="20">
        <v>34.53</v>
      </c>
      <c r="P141" s="20">
        <v>43.87</v>
      </c>
      <c r="Q141" s="20">
        <v>123.97</v>
      </c>
      <c r="R141" s="20">
        <v>86.55</v>
      </c>
      <c r="S141" s="20">
        <v>183.41</v>
      </c>
      <c r="T141" s="20">
        <v>295.75</v>
      </c>
      <c r="U141" s="24">
        <v>1560.2900000000002</v>
      </c>
    </row>
    <row r="142" spans="2:21" ht="44.4" customHeight="1" x14ac:dyDescent="0.55000000000000004">
      <c r="E142" s="5" t="s">
        <v>31</v>
      </c>
      <c r="F142" s="5" t="s">
        <v>32</v>
      </c>
      <c r="G142" s="5" t="s">
        <v>112</v>
      </c>
      <c r="H142" s="20"/>
      <c r="I142" s="20">
        <v>1440.59</v>
      </c>
      <c r="J142" s="20">
        <v>1472.53</v>
      </c>
      <c r="K142" s="20">
        <v>817.83</v>
      </c>
      <c r="L142" s="20">
        <v>722.12</v>
      </c>
      <c r="M142" s="20">
        <v>1917.18</v>
      </c>
      <c r="N142" s="20">
        <v>1618.44</v>
      </c>
      <c r="O142" s="20">
        <v>1181.3499999999999</v>
      </c>
      <c r="P142" s="20">
        <v>1083.9000000000001</v>
      </c>
      <c r="Q142" s="20">
        <v>1401</v>
      </c>
      <c r="R142" s="20">
        <v>816.69</v>
      </c>
      <c r="S142" s="20">
        <v>956.68</v>
      </c>
      <c r="T142" s="20">
        <v>886.01</v>
      </c>
      <c r="U142" s="24">
        <v>14314.320000000002</v>
      </c>
    </row>
    <row r="143" spans="2:21" ht="44.4" customHeight="1" x14ac:dyDescent="0.55000000000000004">
      <c r="E143" s="5" t="s">
        <v>31</v>
      </c>
      <c r="F143" s="5" t="s">
        <v>32</v>
      </c>
      <c r="G143" s="5" t="s">
        <v>113</v>
      </c>
      <c r="H143" s="20"/>
      <c r="I143" s="20">
        <v>926.86</v>
      </c>
      <c r="J143" s="20">
        <v>614.39</v>
      </c>
      <c r="K143" s="20">
        <v>365.78</v>
      </c>
      <c r="L143" s="20">
        <v>365.09</v>
      </c>
      <c r="M143" s="20">
        <v>163.89</v>
      </c>
      <c r="N143" s="20">
        <v>326.94</v>
      </c>
      <c r="O143" s="20">
        <v>807.68</v>
      </c>
      <c r="P143" s="20">
        <v>509.72</v>
      </c>
      <c r="Q143" s="20">
        <v>372.99</v>
      </c>
      <c r="R143" s="20">
        <v>1220.98</v>
      </c>
      <c r="S143" s="20">
        <v>400.48</v>
      </c>
      <c r="T143" s="20">
        <v>1037.8499999999999</v>
      </c>
      <c r="U143" s="24">
        <v>7112.65</v>
      </c>
    </row>
    <row r="144" spans="2:21" ht="44.4" customHeight="1" x14ac:dyDescent="0.55000000000000004">
      <c r="E144" s="5" t="s">
        <v>31</v>
      </c>
      <c r="F144" s="5" t="s">
        <v>32</v>
      </c>
      <c r="G144" s="5" t="s">
        <v>114</v>
      </c>
      <c r="H144" s="20"/>
      <c r="I144" s="20"/>
      <c r="J144" s="20">
        <v>742.3</v>
      </c>
      <c r="K144" s="20">
        <v>94.21</v>
      </c>
      <c r="L144" s="20"/>
      <c r="M144" s="20">
        <v>1194.02</v>
      </c>
      <c r="N144" s="20">
        <v>242.87</v>
      </c>
      <c r="O144" s="20">
        <v>194.63</v>
      </c>
      <c r="P144" s="20">
        <v>145.85</v>
      </c>
      <c r="Q144" s="20">
        <v>426.98</v>
      </c>
      <c r="R144" s="20">
        <v>132.18</v>
      </c>
      <c r="S144" s="20">
        <v>136.01</v>
      </c>
      <c r="T144" s="20">
        <v>380.05</v>
      </c>
      <c r="U144" s="24">
        <v>3689.1000000000004</v>
      </c>
    </row>
    <row r="145" spans="1:21" ht="44.4" customHeight="1" x14ac:dyDescent="0.55000000000000004">
      <c r="E145" s="5" t="s">
        <v>31</v>
      </c>
      <c r="F145" s="5" t="s">
        <v>32</v>
      </c>
      <c r="G145" s="5" t="s">
        <v>115</v>
      </c>
      <c r="H145" s="20"/>
      <c r="I145" s="20">
        <v>92.03</v>
      </c>
      <c r="J145" s="20">
        <v>116.95</v>
      </c>
      <c r="K145" s="20">
        <v>192.61</v>
      </c>
      <c r="L145" s="20">
        <v>367.87</v>
      </c>
      <c r="M145" s="20">
        <v>310.22000000000003</v>
      </c>
      <c r="N145" s="20">
        <v>226.92</v>
      </c>
      <c r="O145" s="20">
        <v>249.39</v>
      </c>
      <c r="P145" s="20">
        <v>135.80000000000001</v>
      </c>
      <c r="Q145" s="20">
        <v>217.92</v>
      </c>
      <c r="R145" s="20">
        <v>118.33</v>
      </c>
      <c r="S145" s="20">
        <v>62.71</v>
      </c>
      <c r="T145" s="20">
        <v>260.08999999999997</v>
      </c>
      <c r="U145" s="24">
        <v>2350.84</v>
      </c>
    </row>
    <row r="146" spans="1:21" ht="44.4" customHeight="1" x14ac:dyDescent="0.55000000000000004">
      <c r="E146" s="5" t="s">
        <v>31</v>
      </c>
      <c r="F146" s="5" t="s">
        <v>32</v>
      </c>
      <c r="G146" s="5" t="s">
        <v>116</v>
      </c>
      <c r="H146" s="20"/>
      <c r="I146" s="20">
        <v>130.52000000000001</v>
      </c>
      <c r="J146" s="20">
        <v>486.85</v>
      </c>
      <c r="K146" s="20">
        <v>191.77</v>
      </c>
      <c r="L146" s="20">
        <v>228.86</v>
      </c>
      <c r="M146" s="20">
        <v>94.98</v>
      </c>
      <c r="N146" s="20">
        <v>290.49</v>
      </c>
      <c r="O146" s="20">
        <v>84.69</v>
      </c>
      <c r="P146" s="20">
        <v>121.24</v>
      </c>
      <c r="Q146" s="20">
        <v>196.88</v>
      </c>
      <c r="R146" s="20">
        <v>690.86</v>
      </c>
      <c r="S146" s="20">
        <v>166.78</v>
      </c>
      <c r="T146" s="20">
        <v>393.84</v>
      </c>
      <c r="U146" s="24">
        <v>3077.7600000000007</v>
      </c>
    </row>
    <row r="147" spans="1:21" ht="44.4" customHeight="1" x14ac:dyDescent="0.55000000000000004">
      <c r="A147" s="45"/>
      <c r="E147" s="5" t="s">
        <v>31</v>
      </c>
      <c r="F147" s="5" t="s">
        <v>32</v>
      </c>
      <c r="G147" s="5" t="s">
        <v>117</v>
      </c>
      <c r="H147" s="20"/>
      <c r="I147" s="20">
        <v>1037.46</v>
      </c>
      <c r="J147" s="20">
        <v>457.74</v>
      </c>
      <c r="K147" s="20">
        <v>326.41000000000003</v>
      </c>
      <c r="L147" s="20">
        <v>322.63</v>
      </c>
      <c r="M147" s="20">
        <v>454.95</v>
      </c>
      <c r="N147" s="20">
        <v>776.71</v>
      </c>
      <c r="O147" s="20">
        <v>149.56</v>
      </c>
      <c r="P147" s="20">
        <v>102.91</v>
      </c>
      <c r="Q147" s="20">
        <v>880.75</v>
      </c>
      <c r="R147" s="20">
        <v>203.58</v>
      </c>
      <c r="S147" s="20">
        <v>96.53</v>
      </c>
      <c r="T147" s="20">
        <v>566.87</v>
      </c>
      <c r="U147" s="24">
        <v>5376.0999999999995</v>
      </c>
    </row>
    <row r="148" spans="1:21" ht="44.4" customHeight="1" x14ac:dyDescent="0.55000000000000004">
      <c r="E148" s="5" t="s">
        <v>31</v>
      </c>
      <c r="F148" s="5" t="s">
        <v>32</v>
      </c>
      <c r="G148" s="5" t="s">
        <v>118</v>
      </c>
      <c r="H148" s="20"/>
      <c r="I148" s="20">
        <v>418.94</v>
      </c>
      <c r="J148" s="20">
        <v>18.59</v>
      </c>
      <c r="K148" s="20"/>
      <c r="L148" s="20">
        <v>2.13</v>
      </c>
      <c r="M148" s="20"/>
      <c r="N148" s="20"/>
      <c r="O148" s="20"/>
      <c r="P148" s="20"/>
      <c r="Q148" s="20"/>
      <c r="R148" s="20">
        <v>25</v>
      </c>
      <c r="S148" s="20"/>
      <c r="T148" s="20"/>
      <c r="U148" s="24">
        <v>464.65999999999997</v>
      </c>
    </row>
    <row r="149" spans="1:21" ht="44.4" customHeight="1" x14ac:dyDescent="0.55000000000000004">
      <c r="A149" s="45"/>
      <c r="E149" s="5" t="s">
        <v>31</v>
      </c>
      <c r="F149" s="5" t="s">
        <v>32</v>
      </c>
      <c r="G149" s="5" t="s">
        <v>119</v>
      </c>
      <c r="H149" s="20"/>
      <c r="I149" s="20"/>
      <c r="J149" s="20">
        <v>45.11</v>
      </c>
      <c r="K149" s="20"/>
      <c r="L149" s="20"/>
      <c r="M149" s="20"/>
      <c r="N149" s="20"/>
      <c r="O149" s="20">
        <v>140.31</v>
      </c>
      <c r="P149" s="20">
        <v>148.44999999999999</v>
      </c>
      <c r="Q149" s="20">
        <v>40</v>
      </c>
      <c r="R149" s="20">
        <v>50</v>
      </c>
      <c r="S149" s="20"/>
      <c r="T149" s="20"/>
      <c r="U149" s="24">
        <v>423.87</v>
      </c>
    </row>
    <row r="150" spans="1:21" ht="44.4" customHeight="1" thickBot="1" x14ac:dyDescent="0.6">
      <c r="B150" s="1" t="s">
        <v>16</v>
      </c>
    </row>
    <row r="151" spans="1:21" ht="44.4" customHeight="1" x14ac:dyDescent="0.55000000000000004">
      <c r="B151" s="1" t="s">
        <v>150</v>
      </c>
      <c r="D151" s="21" t="s">
        <v>9</v>
      </c>
      <c r="E151" s="21"/>
      <c r="F151" s="21"/>
      <c r="G151" s="21"/>
      <c r="H151" s="22">
        <v>-1</v>
      </c>
      <c r="I151" s="22">
        <v>10825.490000000003</v>
      </c>
      <c r="J151" s="22">
        <v>10843.04</v>
      </c>
      <c r="K151" s="22">
        <v>7504.4299999999994</v>
      </c>
      <c r="L151" s="22">
        <v>8274.0099999999984</v>
      </c>
      <c r="M151" s="22">
        <v>10180.800000000001</v>
      </c>
      <c r="N151" s="22">
        <v>10038.120000000003</v>
      </c>
      <c r="O151" s="22">
        <v>9399.8199999999979</v>
      </c>
      <c r="P151" s="22">
        <v>9611.1899999999987</v>
      </c>
      <c r="Q151" s="22">
        <v>12286.249999999998</v>
      </c>
      <c r="R151" s="22">
        <v>10458.960000000001</v>
      </c>
      <c r="S151" s="22">
        <v>10293.83</v>
      </c>
      <c r="T151" s="22">
        <v>11760.4</v>
      </c>
      <c r="U151" s="23">
        <v>121476.34</v>
      </c>
    </row>
    <row r="152" spans="1:21" ht="44.4" customHeight="1" x14ac:dyDescent="0.55000000000000004">
      <c r="B152" s="1" t="s">
        <v>150</v>
      </c>
    </row>
    <row r="153" spans="1:21" ht="44.4" customHeight="1" thickBot="1" x14ac:dyDescent="0.6">
      <c r="B153" s="1" t="s">
        <v>150</v>
      </c>
      <c r="D153" s="3" t="s">
        <v>10</v>
      </c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44.4" customHeight="1" x14ac:dyDescent="0.55000000000000004">
      <c r="B154" s="1" t="s">
        <v>16</v>
      </c>
      <c r="E154" s="5" t="s">
        <v>28</v>
      </c>
      <c r="F154" s="5" t="s">
        <v>29</v>
      </c>
      <c r="G154" s="5" t="s">
        <v>30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4">
        <v>0</v>
      </c>
    </row>
    <row r="155" spans="1:21" ht="44.4" customHeight="1" x14ac:dyDescent="0.55000000000000004">
      <c r="E155" s="5" t="s">
        <v>31</v>
      </c>
      <c r="F155" s="5" t="s">
        <v>32</v>
      </c>
      <c r="G155" s="5" t="s">
        <v>120</v>
      </c>
      <c r="H155" s="20"/>
      <c r="I155" s="20">
        <v>5431.54</v>
      </c>
      <c r="J155" s="20">
        <v>5314.78</v>
      </c>
      <c r="K155" s="20">
        <v>4927.75</v>
      </c>
      <c r="L155" s="20">
        <v>3421.15</v>
      </c>
      <c r="M155" s="20">
        <v>2798.43</v>
      </c>
      <c r="N155" s="20">
        <v>2656.86</v>
      </c>
      <c r="O155" s="20">
        <v>2645.57</v>
      </c>
      <c r="P155" s="20">
        <v>2635.6</v>
      </c>
      <c r="Q155" s="20">
        <v>2856.54</v>
      </c>
      <c r="R155" s="20">
        <v>3232.09</v>
      </c>
      <c r="S155" s="20">
        <v>4288.4399999999996</v>
      </c>
      <c r="T155" s="20">
        <v>5140.09</v>
      </c>
      <c r="U155" s="24">
        <v>45348.84</v>
      </c>
    </row>
    <row r="156" spans="1:21" ht="44.4" customHeight="1" x14ac:dyDescent="0.55000000000000004">
      <c r="E156" s="5" t="s">
        <v>31</v>
      </c>
      <c r="F156" s="5" t="s">
        <v>32</v>
      </c>
      <c r="G156" s="5" t="s">
        <v>121</v>
      </c>
      <c r="H156" s="20"/>
      <c r="I156" s="20">
        <v>270.41000000000003</v>
      </c>
      <c r="J156" s="20">
        <v>266.63</v>
      </c>
      <c r="K156" s="20">
        <v>282.11</v>
      </c>
      <c r="L156" s="20">
        <v>278.77</v>
      </c>
      <c r="M156" s="20">
        <v>372.52</v>
      </c>
      <c r="N156" s="20">
        <v>668.95</v>
      </c>
      <c r="O156" s="20">
        <v>1160.82</v>
      </c>
      <c r="P156" s="20">
        <v>818.57</v>
      </c>
      <c r="Q156" s="20">
        <v>827.01</v>
      </c>
      <c r="R156" s="20">
        <v>491.36</v>
      </c>
      <c r="S156" s="20">
        <v>452.62</v>
      </c>
      <c r="T156" s="20">
        <v>421.27</v>
      </c>
      <c r="U156" s="24">
        <v>6311.0399999999991</v>
      </c>
    </row>
    <row r="157" spans="1:21" ht="44.4" customHeight="1" x14ac:dyDescent="0.55000000000000004">
      <c r="E157" s="5" t="s">
        <v>31</v>
      </c>
      <c r="F157" s="5" t="s">
        <v>32</v>
      </c>
      <c r="G157" s="5" t="s">
        <v>122</v>
      </c>
      <c r="H157" s="20"/>
      <c r="I157" s="20">
        <v>1547.45</v>
      </c>
      <c r="J157" s="20">
        <v>1470.1</v>
      </c>
      <c r="K157" s="20">
        <v>1774.48</v>
      </c>
      <c r="L157" s="20">
        <v>1592.79</v>
      </c>
      <c r="M157" s="20">
        <v>1733.79</v>
      </c>
      <c r="N157" s="20">
        <v>1817.37</v>
      </c>
      <c r="O157" s="20">
        <v>2092.12</v>
      </c>
      <c r="P157" s="20">
        <v>1982.33</v>
      </c>
      <c r="Q157" s="20">
        <v>1753.5</v>
      </c>
      <c r="R157" s="20">
        <v>2006.23</v>
      </c>
      <c r="S157" s="20">
        <v>1951.91</v>
      </c>
      <c r="T157" s="20">
        <v>1896.04</v>
      </c>
      <c r="U157" s="24">
        <v>21618.11</v>
      </c>
    </row>
    <row r="158" spans="1:21" ht="44.4" customHeight="1" x14ac:dyDescent="0.55000000000000004">
      <c r="E158" s="5" t="s">
        <v>31</v>
      </c>
      <c r="F158" s="5" t="s">
        <v>32</v>
      </c>
      <c r="G158" s="5" t="s">
        <v>123</v>
      </c>
      <c r="H158" s="20"/>
      <c r="I158" s="20">
        <v>302.86</v>
      </c>
      <c r="J158" s="20">
        <v>472.48</v>
      </c>
      <c r="K158" s="20">
        <v>303.76</v>
      </c>
      <c r="L158" s="20">
        <v>309.36</v>
      </c>
      <c r="M158" s="20">
        <v>485.53</v>
      </c>
      <c r="N158" s="20">
        <v>492.86</v>
      </c>
      <c r="O158" s="20">
        <v>319.08</v>
      </c>
      <c r="P158" s="20">
        <v>324.10000000000002</v>
      </c>
      <c r="Q158" s="20">
        <v>344.38</v>
      </c>
      <c r="R158" s="20">
        <v>343.82</v>
      </c>
      <c r="S158" s="20">
        <v>351.14</v>
      </c>
      <c r="T158" s="20">
        <v>408.5</v>
      </c>
      <c r="U158" s="24">
        <v>4457.87</v>
      </c>
    </row>
    <row r="159" spans="1:21" ht="44.4" customHeight="1" x14ac:dyDescent="0.55000000000000004">
      <c r="E159" s="5" t="s">
        <v>31</v>
      </c>
      <c r="F159" s="5" t="s">
        <v>32</v>
      </c>
      <c r="G159" s="5" t="s">
        <v>124</v>
      </c>
      <c r="H159" s="20"/>
      <c r="I159" s="20">
        <v>-0.05</v>
      </c>
      <c r="J159" s="20">
        <v>179.85</v>
      </c>
      <c r="K159" s="20">
        <v>59.95</v>
      </c>
      <c r="L159" s="20">
        <v>119.9</v>
      </c>
      <c r="M159" s="20">
        <v>119.9</v>
      </c>
      <c r="N159" s="20">
        <v>239.8</v>
      </c>
      <c r="O159" s="20">
        <v>119.9</v>
      </c>
      <c r="P159" s="20">
        <v>59.95</v>
      </c>
      <c r="Q159" s="20">
        <v>179.85</v>
      </c>
      <c r="R159" s="20">
        <v>119.9</v>
      </c>
      <c r="S159" s="20">
        <v>119.9</v>
      </c>
      <c r="T159" s="20">
        <v>179.85</v>
      </c>
      <c r="U159" s="24">
        <v>1498.7</v>
      </c>
    </row>
    <row r="160" spans="1:21" ht="44.4" customHeight="1" x14ac:dyDescent="0.55000000000000004">
      <c r="A160" s="45"/>
      <c r="E160" s="5" t="s">
        <v>31</v>
      </c>
      <c r="F160" s="5" t="s">
        <v>32</v>
      </c>
      <c r="G160" s="5" t="s">
        <v>125</v>
      </c>
      <c r="H160" s="20"/>
      <c r="I160" s="20">
        <v>929.32</v>
      </c>
      <c r="J160" s="20">
        <v>901.44</v>
      </c>
      <c r="K160" s="20">
        <v>932.65</v>
      </c>
      <c r="L160" s="20">
        <v>896.44</v>
      </c>
      <c r="M160" s="20">
        <v>896.44</v>
      </c>
      <c r="N160" s="20">
        <v>932.33</v>
      </c>
      <c r="O160" s="20">
        <v>990.09</v>
      </c>
      <c r="P160" s="20">
        <v>990.09</v>
      </c>
      <c r="Q160" s="20">
        <v>990.42</v>
      </c>
      <c r="R160" s="20">
        <v>990.42</v>
      </c>
      <c r="S160" s="20">
        <v>990.42</v>
      </c>
      <c r="T160" s="20">
        <v>990.42</v>
      </c>
      <c r="U160" s="24">
        <v>11430.480000000001</v>
      </c>
    </row>
    <row r="161" spans="1:21" ht="44.4" customHeight="1" x14ac:dyDescent="0.55000000000000004">
      <c r="A161" s="45"/>
      <c r="E161" s="5" t="s">
        <v>31</v>
      </c>
      <c r="F161" s="5" t="s">
        <v>32</v>
      </c>
      <c r="G161" s="5" t="s">
        <v>126</v>
      </c>
      <c r="H161" s="20"/>
      <c r="I161" s="20">
        <v>527.54</v>
      </c>
      <c r="J161" s="20">
        <v>472.46</v>
      </c>
      <c r="K161" s="20">
        <v>474.13</v>
      </c>
      <c r="L161" s="20">
        <v>708.08</v>
      </c>
      <c r="M161" s="20">
        <v>508.08</v>
      </c>
      <c r="N161" s="20">
        <v>259.69</v>
      </c>
      <c r="O161" s="20">
        <v>468.92</v>
      </c>
      <c r="P161" s="20">
        <v>518.91999999999996</v>
      </c>
      <c r="Q161" s="20">
        <v>468.67</v>
      </c>
      <c r="R161" s="20">
        <v>467.49</v>
      </c>
      <c r="S161" s="20">
        <v>409.27</v>
      </c>
      <c r="T161" s="20">
        <v>409.45</v>
      </c>
      <c r="U161" s="24">
        <v>5692.7</v>
      </c>
    </row>
    <row r="162" spans="1:21" ht="44.4" customHeight="1" thickBot="1" x14ac:dyDescent="0.6">
      <c r="B162" s="1" t="s">
        <v>16</v>
      </c>
    </row>
    <row r="163" spans="1:21" ht="44.4" customHeight="1" x14ac:dyDescent="0.55000000000000004">
      <c r="B163" s="1" t="s">
        <v>150</v>
      </c>
      <c r="D163" s="21" t="s">
        <v>11</v>
      </c>
      <c r="E163" s="21"/>
      <c r="F163" s="21"/>
      <c r="G163" s="21"/>
      <c r="H163" s="22">
        <v>-1</v>
      </c>
      <c r="I163" s="22">
        <v>9009.07</v>
      </c>
      <c r="J163" s="22">
        <v>9077.74</v>
      </c>
      <c r="K163" s="22">
        <v>8754.83</v>
      </c>
      <c r="L163" s="22">
        <v>7326.49</v>
      </c>
      <c r="M163" s="22">
        <v>6914.6899999999987</v>
      </c>
      <c r="N163" s="22">
        <v>7067.86</v>
      </c>
      <c r="O163" s="22">
        <v>7796.5</v>
      </c>
      <c r="P163" s="22">
        <v>7329.56</v>
      </c>
      <c r="Q163" s="22">
        <v>7420.3700000000008</v>
      </c>
      <c r="R163" s="22">
        <v>7651.3099999999995</v>
      </c>
      <c r="S163" s="22">
        <v>8563.6999999999989</v>
      </c>
      <c r="T163" s="22">
        <v>9445.6200000000008</v>
      </c>
      <c r="U163" s="23">
        <v>96357.739999999976</v>
      </c>
    </row>
    <row r="164" spans="1:21" ht="44.4" customHeight="1" x14ac:dyDescent="0.55000000000000004">
      <c r="A164" s="46"/>
      <c r="B164" s="1" t="s">
        <v>150</v>
      </c>
    </row>
    <row r="165" spans="1:21" ht="44.4" customHeight="1" thickBot="1" x14ac:dyDescent="0.6">
      <c r="A165" s="45"/>
      <c r="B165" s="1" t="s">
        <v>150</v>
      </c>
      <c r="D165" s="3" t="s">
        <v>170</v>
      </c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44.4" customHeight="1" x14ac:dyDescent="0.55000000000000004">
      <c r="A166" s="45"/>
      <c r="B166" s="1" t="s">
        <v>16</v>
      </c>
      <c r="E166" s="5" t="s">
        <v>28</v>
      </c>
      <c r="F166" s="5" t="s">
        <v>29</v>
      </c>
      <c r="G166" s="5" t="s">
        <v>30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4">
        <v>0</v>
      </c>
    </row>
    <row r="167" spans="1:21" ht="44.4" customHeight="1" x14ac:dyDescent="0.55000000000000004">
      <c r="A167" s="45"/>
      <c r="E167" s="5" t="s">
        <v>31</v>
      </c>
      <c r="F167" s="5" t="s">
        <v>32</v>
      </c>
      <c r="G167" s="5" t="s">
        <v>127</v>
      </c>
      <c r="H167" s="20"/>
      <c r="I167" s="20">
        <v>304.58999999999997</v>
      </c>
      <c r="J167" s="20">
        <v>520.71</v>
      </c>
      <c r="K167" s="20">
        <v>108.56</v>
      </c>
      <c r="L167" s="20">
        <v>670.49</v>
      </c>
      <c r="M167" s="20">
        <v>169.24</v>
      </c>
      <c r="N167" s="20">
        <v>163.26</v>
      </c>
      <c r="O167" s="20">
        <v>96.03</v>
      </c>
      <c r="P167" s="20">
        <v>431.47</v>
      </c>
      <c r="Q167" s="20">
        <v>406.84</v>
      </c>
      <c r="R167" s="20">
        <v>234.32</v>
      </c>
      <c r="S167" s="20">
        <v>213.71</v>
      </c>
      <c r="T167" s="20">
        <v>352.07</v>
      </c>
      <c r="U167" s="24">
        <v>3671.2900000000004</v>
      </c>
    </row>
    <row r="168" spans="1:21" ht="44.4" customHeight="1" x14ac:dyDescent="0.55000000000000004">
      <c r="E168" s="5" t="s">
        <v>31</v>
      </c>
      <c r="F168" s="5" t="s">
        <v>32</v>
      </c>
      <c r="G168" s="5" t="s">
        <v>128</v>
      </c>
      <c r="H168" s="20"/>
      <c r="I168" s="20">
        <v>373.5</v>
      </c>
      <c r="J168" s="20">
        <v>-24.71</v>
      </c>
      <c r="K168" s="20">
        <v>164</v>
      </c>
      <c r="L168" s="20">
        <v>-505.6</v>
      </c>
      <c r="M168" s="20">
        <v>398</v>
      </c>
      <c r="N168" s="20">
        <v>236</v>
      </c>
      <c r="O168" s="20">
        <v>194</v>
      </c>
      <c r="P168" s="20">
        <v>367</v>
      </c>
      <c r="Q168" s="20">
        <v>194</v>
      </c>
      <c r="R168" s="20">
        <v>273</v>
      </c>
      <c r="S168" s="20"/>
      <c r="T168" s="20">
        <v>-67.5</v>
      </c>
      <c r="U168" s="24">
        <v>1601.69</v>
      </c>
    </row>
    <row r="169" spans="1:21" ht="44.4" customHeight="1" x14ac:dyDescent="0.55000000000000004">
      <c r="E169" s="5" t="s">
        <v>31</v>
      </c>
      <c r="F169" s="5" t="s">
        <v>32</v>
      </c>
      <c r="G169" s="5" t="s">
        <v>129</v>
      </c>
      <c r="H169" s="20"/>
      <c r="I169" s="20">
        <v>120.99</v>
      </c>
      <c r="J169" s="20">
        <v>710.22</v>
      </c>
      <c r="K169" s="20">
        <v>-279.01</v>
      </c>
      <c r="L169" s="20">
        <v>490.99</v>
      </c>
      <c r="M169" s="20">
        <v>593.49</v>
      </c>
      <c r="N169" s="20">
        <v>593.49</v>
      </c>
      <c r="O169" s="20">
        <v>1065.99</v>
      </c>
      <c r="P169" s="20"/>
      <c r="Q169" s="20">
        <v>445.21</v>
      </c>
      <c r="R169" s="20">
        <v>923.93</v>
      </c>
      <c r="S169" s="20">
        <v>-262.07</v>
      </c>
      <c r="T169" s="20">
        <v>400.44</v>
      </c>
      <c r="U169" s="24">
        <v>4803.67</v>
      </c>
    </row>
    <row r="170" spans="1:21" ht="44.4" customHeight="1" x14ac:dyDescent="0.55000000000000004">
      <c r="A170" s="45"/>
      <c r="E170" s="5" t="s">
        <v>31</v>
      </c>
      <c r="F170" s="5" t="s">
        <v>32</v>
      </c>
      <c r="G170" s="5" t="s">
        <v>130</v>
      </c>
      <c r="H170" s="20"/>
      <c r="I170" s="20">
        <v>128.47</v>
      </c>
      <c r="J170" s="20"/>
      <c r="K170" s="20"/>
      <c r="L170" s="20">
        <v>69.48</v>
      </c>
      <c r="M170" s="20">
        <v>29.98</v>
      </c>
      <c r="N170" s="20">
        <v>16.989999999999998</v>
      </c>
      <c r="O170" s="20"/>
      <c r="P170" s="20"/>
      <c r="Q170" s="20">
        <v>259.8</v>
      </c>
      <c r="R170" s="20">
        <v>33.979999999999997</v>
      </c>
      <c r="S170" s="20"/>
      <c r="T170" s="20">
        <v>82.97</v>
      </c>
      <c r="U170" s="24">
        <v>621.67000000000007</v>
      </c>
    </row>
    <row r="171" spans="1:21" ht="44.4" customHeight="1" x14ac:dyDescent="0.55000000000000004">
      <c r="E171" s="5" t="s">
        <v>31</v>
      </c>
      <c r="F171" s="5" t="s">
        <v>32</v>
      </c>
      <c r="G171" s="5" t="s">
        <v>131</v>
      </c>
      <c r="H171" s="20"/>
      <c r="I171" s="20">
        <v>1130.01</v>
      </c>
      <c r="J171" s="20">
        <v>1565.29</v>
      </c>
      <c r="K171" s="20">
        <v>1091.42</v>
      </c>
      <c r="L171" s="20">
        <v>1418.45</v>
      </c>
      <c r="M171" s="20">
        <v>1621.45</v>
      </c>
      <c r="N171" s="20">
        <v>1670.53</v>
      </c>
      <c r="O171" s="20">
        <v>1662.47</v>
      </c>
      <c r="P171" s="20">
        <v>1401.32</v>
      </c>
      <c r="Q171" s="20">
        <v>1361.9</v>
      </c>
      <c r="R171" s="20">
        <v>1382.23</v>
      </c>
      <c r="S171" s="20">
        <v>1347.6</v>
      </c>
      <c r="T171" s="20">
        <v>1472.52</v>
      </c>
      <c r="U171" s="24">
        <v>17125.189999999999</v>
      </c>
    </row>
    <row r="172" spans="1:21" ht="44.4" customHeight="1" x14ac:dyDescent="0.55000000000000004">
      <c r="E172" s="5" t="s">
        <v>31</v>
      </c>
      <c r="F172" s="5" t="s">
        <v>32</v>
      </c>
      <c r="G172" s="5" t="s">
        <v>132</v>
      </c>
      <c r="H172" s="20"/>
      <c r="I172" s="20">
        <v>625.53</v>
      </c>
      <c r="J172" s="20">
        <v>633.9</v>
      </c>
      <c r="K172" s="20">
        <v>644.42999999999995</v>
      </c>
      <c r="L172" s="20">
        <v>633.9</v>
      </c>
      <c r="M172" s="20">
        <v>709.77</v>
      </c>
      <c r="N172" s="20">
        <v>598.84</v>
      </c>
      <c r="O172" s="20">
        <v>737.29</v>
      </c>
      <c r="P172" s="20">
        <v>589.83000000000004</v>
      </c>
      <c r="Q172" s="20">
        <v>631.83000000000004</v>
      </c>
      <c r="R172" s="20">
        <v>557.41</v>
      </c>
      <c r="S172" s="20">
        <v>580.15</v>
      </c>
      <c r="T172" s="20">
        <v>680.56</v>
      </c>
      <c r="U172" s="24">
        <v>7623.4399999999987</v>
      </c>
    </row>
    <row r="173" spans="1:21" ht="44.4" customHeight="1" x14ac:dyDescent="0.55000000000000004">
      <c r="E173" s="5" t="s">
        <v>31</v>
      </c>
      <c r="F173" s="5" t="s">
        <v>32</v>
      </c>
      <c r="G173" s="5" t="s">
        <v>133</v>
      </c>
      <c r="H173" s="20"/>
      <c r="I173" s="20">
        <v>116.4</v>
      </c>
      <c r="J173" s="20"/>
      <c r="K173" s="20">
        <v>42.23</v>
      </c>
      <c r="L173" s="20">
        <v>47.43</v>
      </c>
      <c r="M173" s="20">
        <v>92.32</v>
      </c>
      <c r="N173" s="20"/>
      <c r="O173" s="20">
        <v>18.920000000000002</v>
      </c>
      <c r="P173" s="20"/>
      <c r="Q173" s="20">
        <v>82.42</v>
      </c>
      <c r="R173" s="20">
        <v>130.96</v>
      </c>
      <c r="S173" s="20">
        <v>29.45</v>
      </c>
      <c r="T173" s="20">
        <v>42.41</v>
      </c>
      <c r="U173" s="24">
        <v>602.54000000000008</v>
      </c>
    </row>
    <row r="174" spans="1:21" ht="44.4" customHeight="1" x14ac:dyDescent="0.55000000000000004">
      <c r="E174" s="5" t="s">
        <v>31</v>
      </c>
      <c r="F174" s="5" t="s">
        <v>32</v>
      </c>
      <c r="G174" s="5" t="s">
        <v>134</v>
      </c>
      <c r="H174" s="20"/>
      <c r="I174" s="20">
        <v>16.989999999999998</v>
      </c>
      <c r="J174" s="20"/>
      <c r="K174" s="20"/>
      <c r="L174" s="20"/>
      <c r="M174" s="20"/>
      <c r="N174" s="20"/>
      <c r="O174" s="20"/>
      <c r="P174" s="20"/>
      <c r="Q174" s="20">
        <v>10.63</v>
      </c>
      <c r="R174" s="20">
        <v>115.98</v>
      </c>
      <c r="S174" s="20"/>
      <c r="T174" s="20">
        <v>30.08</v>
      </c>
      <c r="U174" s="24">
        <v>173.68</v>
      </c>
    </row>
    <row r="175" spans="1:21" ht="44.4" customHeight="1" x14ac:dyDescent="0.55000000000000004">
      <c r="E175" s="5" t="s">
        <v>31</v>
      </c>
      <c r="F175" s="5" t="s">
        <v>32</v>
      </c>
      <c r="G175" s="5" t="s">
        <v>135</v>
      </c>
      <c r="H175" s="20"/>
      <c r="I175" s="20"/>
      <c r="J175" s="20"/>
      <c r="K175" s="20">
        <v>42.96</v>
      </c>
      <c r="L175" s="20"/>
      <c r="M175" s="20">
        <v>30.36</v>
      </c>
      <c r="N175" s="20"/>
      <c r="O175" s="20"/>
      <c r="P175" s="20"/>
      <c r="Q175" s="20"/>
      <c r="R175" s="20"/>
      <c r="S175" s="20"/>
      <c r="T175" s="20"/>
      <c r="U175" s="24">
        <v>73.319999999999993</v>
      </c>
    </row>
    <row r="176" spans="1:21" ht="44.4" customHeight="1" x14ac:dyDescent="0.55000000000000004">
      <c r="E176" s="5" t="s">
        <v>31</v>
      </c>
      <c r="F176" s="5" t="s">
        <v>32</v>
      </c>
      <c r="G176" s="5" t="s">
        <v>136</v>
      </c>
      <c r="H176" s="20"/>
      <c r="I176" s="20">
        <v>323.54000000000002</v>
      </c>
      <c r="J176" s="20">
        <v>752.56</v>
      </c>
      <c r="K176" s="20">
        <v>35.72</v>
      </c>
      <c r="L176" s="20">
        <v>82.24</v>
      </c>
      <c r="M176" s="20">
        <v>244.27</v>
      </c>
      <c r="N176" s="20">
        <v>420.77</v>
      </c>
      <c r="O176" s="20">
        <v>598.64</v>
      </c>
      <c r="P176" s="20">
        <v>626.5</v>
      </c>
      <c r="Q176" s="20">
        <v>44.18</v>
      </c>
      <c r="R176" s="20">
        <v>133.19</v>
      </c>
      <c r="S176" s="20">
        <v>14.98</v>
      </c>
      <c r="T176" s="20"/>
      <c r="U176" s="24">
        <v>3276.5899999999997</v>
      </c>
    </row>
    <row r="177" spans="1:21" ht="44.4" customHeight="1" x14ac:dyDescent="0.55000000000000004">
      <c r="E177" s="5" t="s">
        <v>31</v>
      </c>
      <c r="F177" s="5" t="s">
        <v>32</v>
      </c>
      <c r="G177" s="5" t="s">
        <v>137</v>
      </c>
      <c r="H177" s="20"/>
      <c r="I177" s="20"/>
      <c r="J177" s="20">
        <v>44.91</v>
      </c>
      <c r="K177" s="20"/>
      <c r="L177" s="20">
        <v>25.78</v>
      </c>
      <c r="M177" s="20">
        <v>46.54</v>
      </c>
      <c r="N177" s="20">
        <v>83.52</v>
      </c>
      <c r="O177" s="20"/>
      <c r="P177" s="20">
        <v>233.82</v>
      </c>
      <c r="Q177" s="20">
        <v>46.19</v>
      </c>
      <c r="R177" s="20">
        <v>138.28</v>
      </c>
      <c r="S177" s="20"/>
      <c r="T177" s="20">
        <v>102.04</v>
      </c>
      <c r="U177" s="24">
        <v>721.07999999999993</v>
      </c>
    </row>
    <row r="178" spans="1:21" ht="44.4" customHeight="1" x14ac:dyDescent="0.55000000000000004">
      <c r="E178" s="5" t="s">
        <v>31</v>
      </c>
      <c r="F178" s="5" t="s">
        <v>32</v>
      </c>
      <c r="G178" s="5" t="s">
        <v>138</v>
      </c>
      <c r="H178" s="20"/>
      <c r="I178" s="20"/>
      <c r="J178" s="20"/>
      <c r="K178" s="20">
        <v>25.34</v>
      </c>
      <c r="L178" s="20"/>
      <c r="M178" s="20">
        <v>77.510000000000005</v>
      </c>
      <c r="N178" s="20"/>
      <c r="O178" s="20">
        <v>17.350000000000001</v>
      </c>
      <c r="P178" s="20"/>
      <c r="Q178" s="20"/>
      <c r="R178" s="20">
        <v>62.45</v>
      </c>
      <c r="S178" s="20"/>
      <c r="T178" s="20"/>
      <c r="U178" s="24">
        <v>182.65000000000003</v>
      </c>
    </row>
    <row r="179" spans="1:21" ht="44.4" customHeight="1" x14ac:dyDescent="0.55000000000000004">
      <c r="E179" s="5" t="s">
        <v>31</v>
      </c>
      <c r="F179" s="5" t="s">
        <v>32</v>
      </c>
      <c r="G179" s="5" t="s">
        <v>139</v>
      </c>
      <c r="H179" s="20"/>
      <c r="I179" s="20"/>
      <c r="J179" s="20"/>
      <c r="K179" s="20"/>
      <c r="L179" s="20">
        <v>120</v>
      </c>
      <c r="M179" s="20">
        <v>120</v>
      </c>
      <c r="N179" s="20">
        <v>120</v>
      </c>
      <c r="O179" s="20"/>
      <c r="P179" s="20"/>
      <c r="Q179" s="20"/>
      <c r="R179" s="20"/>
      <c r="S179" s="20">
        <v>228.99</v>
      </c>
      <c r="T179" s="20"/>
      <c r="U179" s="24">
        <v>588.99</v>
      </c>
    </row>
    <row r="180" spans="1:21" ht="44.4" customHeight="1" x14ac:dyDescent="0.55000000000000004">
      <c r="E180" s="5" t="s">
        <v>31</v>
      </c>
      <c r="F180" s="5" t="s">
        <v>32</v>
      </c>
      <c r="G180" s="5" t="s">
        <v>140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>
        <v>400</v>
      </c>
      <c r="T180" s="20"/>
      <c r="U180" s="24">
        <v>400</v>
      </c>
    </row>
    <row r="181" spans="1:21" ht="44.4" customHeight="1" x14ac:dyDescent="0.55000000000000004">
      <c r="E181" s="5" t="s">
        <v>31</v>
      </c>
      <c r="F181" s="5" t="s">
        <v>32</v>
      </c>
      <c r="G181" s="5" t="s">
        <v>141</v>
      </c>
      <c r="H181" s="20"/>
      <c r="I181" s="20"/>
      <c r="J181" s="20"/>
      <c r="K181" s="20"/>
      <c r="L181" s="20">
        <v>40</v>
      </c>
      <c r="M181" s="20">
        <v>40</v>
      </c>
      <c r="N181" s="20">
        <v>40</v>
      </c>
      <c r="O181" s="20"/>
      <c r="P181" s="20"/>
      <c r="Q181" s="20"/>
      <c r="R181" s="20"/>
      <c r="S181" s="20"/>
      <c r="T181" s="20"/>
      <c r="U181" s="24">
        <v>120</v>
      </c>
    </row>
    <row r="182" spans="1:21" ht="44.4" customHeight="1" x14ac:dyDescent="0.55000000000000004">
      <c r="E182" s="5" t="s">
        <v>31</v>
      </c>
      <c r="F182" s="5" t="s">
        <v>32</v>
      </c>
      <c r="G182" s="5" t="s">
        <v>142</v>
      </c>
      <c r="H182" s="20"/>
      <c r="I182" s="20">
        <v>515</v>
      </c>
      <c r="J182" s="20">
        <v>515</v>
      </c>
      <c r="K182" s="20">
        <v>515</v>
      </c>
      <c r="L182" s="20">
        <v>515</v>
      </c>
      <c r="M182" s="20">
        <v>515</v>
      </c>
      <c r="N182" s="20">
        <v>515</v>
      </c>
      <c r="O182" s="20">
        <v>530</v>
      </c>
      <c r="P182" s="20">
        <v>530</v>
      </c>
      <c r="Q182" s="20">
        <v>530</v>
      </c>
      <c r="R182" s="20">
        <v>530</v>
      </c>
      <c r="S182" s="20">
        <v>530</v>
      </c>
      <c r="T182" s="20">
        <v>530</v>
      </c>
      <c r="U182" s="24">
        <v>6270</v>
      </c>
    </row>
    <row r="183" spans="1:21" ht="44.4" customHeight="1" x14ac:dyDescent="0.55000000000000004">
      <c r="E183" s="5" t="s">
        <v>31</v>
      </c>
      <c r="F183" s="5" t="s">
        <v>32</v>
      </c>
      <c r="G183" s="5" t="s">
        <v>143</v>
      </c>
      <c r="H183" s="20"/>
      <c r="I183" s="20">
        <v>132.94999999999999</v>
      </c>
      <c r="J183" s="20">
        <v>42.88</v>
      </c>
      <c r="K183" s="20">
        <v>121.08</v>
      </c>
      <c r="L183" s="20">
        <v>-0.72</v>
      </c>
      <c r="M183" s="20">
        <v>64.400000000000006</v>
      </c>
      <c r="N183" s="20">
        <v>64.540000000000006</v>
      </c>
      <c r="O183" s="20">
        <v>67.48</v>
      </c>
      <c r="P183" s="20">
        <v>69.760000000000005</v>
      </c>
      <c r="Q183" s="20">
        <v>122.4</v>
      </c>
      <c r="R183" s="20">
        <v>51.92</v>
      </c>
      <c r="S183" s="20">
        <v>87.48</v>
      </c>
      <c r="T183" s="20">
        <v>66.680000000000007</v>
      </c>
      <c r="U183" s="24">
        <v>890.84999999999991</v>
      </c>
    </row>
    <row r="184" spans="1:21" ht="44.4" customHeight="1" thickBot="1" x14ac:dyDescent="0.6">
      <c r="B184" s="1" t="s">
        <v>16</v>
      </c>
    </row>
    <row r="185" spans="1:21" ht="44.4" customHeight="1" x14ac:dyDescent="0.55000000000000004">
      <c r="B185" s="1" t="s">
        <v>150</v>
      </c>
      <c r="D185" s="21" t="s">
        <v>171</v>
      </c>
      <c r="E185" s="21"/>
      <c r="F185" s="21"/>
      <c r="G185" s="21"/>
      <c r="H185" s="22">
        <v>-1</v>
      </c>
      <c r="I185" s="22">
        <v>3787.97</v>
      </c>
      <c r="J185" s="22">
        <v>4760.76</v>
      </c>
      <c r="K185" s="22">
        <v>2511.73</v>
      </c>
      <c r="L185" s="22">
        <v>3607.44</v>
      </c>
      <c r="M185" s="22">
        <v>4752.33</v>
      </c>
      <c r="N185" s="22">
        <v>4522.9399999999996</v>
      </c>
      <c r="O185" s="22">
        <v>4988.17</v>
      </c>
      <c r="P185" s="22">
        <v>4249.7000000000007</v>
      </c>
      <c r="Q185" s="22">
        <v>4135.3999999999996</v>
      </c>
      <c r="R185" s="22">
        <v>4567.6499999999996</v>
      </c>
      <c r="S185" s="22">
        <v>3170.29</v>
      </c>
      <c r="T185" s="22">
        <v>3692.2699999999995</v>
      </c>
      <c r="U185" s="23">
        <v>48746.649999999994</v>
      </c>
    </row>
    <row r="186" spans="1:21" ht="44.4" customHeight="1" x14ac:dyDescent="0.55000000000000004">
      <c r="B186" s="1" t="s">
        <v>150</v>
      </c>
    </row>
    <row r="187" spans="1:21" ht="44.4" customHeight="1" thickBot="1" x14ac:dyDescent="0.6">
      <c r="B187" s="1" t="s">
        <v>150</v>
      </c>
      <c r="D187" s="3" t="s">
        <v>172</v>
      </c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44.4" customHeight="1" x14ac:dyDescent="0.55000000000000004">
      <c r="B188" s="1" t="s">
        <v>16</v>
      </c>
      <c r="E188" s="5" t="s">
        <v>28</v>
      </c>
      <c r="F188" s="5" t="s">
        <v>29</v>
      </c>
      <c r="G188" s="5" t="s">
        <v>30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4">
        <v>0</v>
      </c>
    </row>
    <row r="189" spans="1:21" ht="44.4" customHeight="1" x14ac:dyDescent="0.55000000000000004">
      <c r="A189" s="44" t="s">
        <v>198</v>
      </c>
      <c r="E189" s="5" t="s">
        <v>31</v>
      </c>
      <c r="F189" s="5" t="s">
        <v>32</v>
      </c>
      <c r="G189" s="5" t="s">
        <v>144</v>
      </c>
      <c r="H189" s="20"/>
      <c r="I189" s="20">
        <v>7500</v>
      </c>
      <c r="J189" s="20">
        <v>7500</v>
      </c>
      <c r="K189" s="20">
        <v>7500</v>
      </c>
      <c r="L189" s="20">
        <v>7500</v>
      </c>
      <c r="M189" s="20">
        <v>7500</v>
      </c>
      <c r="N189" s="20">
        <v>7500</v>
      </c>
      <c r="O189" s="20">
        <v>7500</v>
      </c>
      <c r="P189" s="20">
        <v>7500</v>
      </c>
      <c r="Q189" s="20">
        <v>7500</v>
      </c>
      <c r="R189" s="20">
        <v>7500</v>
      </c>
      <c r="S189" s="20">
        <v>7500</v>
      </c>
      <c r="T189" s="20">
        <v>7500</v>
      </c>
      <c r="U189" s="24">
        <v>90000</v>
      </c>
    </row>
    <row r="190" spans="1:21" ht="44.4" customHeight="1" x14ac:dyDescent="0.55000000000000004">
      <c r="E190" s="5" t="s">
        <v>31</v>
      </c>
      <c r="F190" s="5" t="s">
        <v>32</v>
      </c>
      <c r="G190" s="5" t="s">
        <v>145</v>
      </c>
      <c r="H190" s="20"/>
      <c r="I190" s="20">
        <v>5220.66</v>
      </c>
      <c r="J190" s="20">
        <v>5220.66</v>
      </c>
      <c r="K190" s="20">
        <v>5220.66</v>
      </c>
      <c r="L190" s="20">
        <v>5220.66</v>
      </c>
      <c r="M190" s="20">
        <v>5220.66</v>
      </c>
      <c r="N190" s="20">
        <v>5220.66</v>
      </c>
      <c r="O190" s="20">
        <v>5220.66</v>
      </c>
      <c r="P190" s="20">
        <v>5368.91</v>
      </c>
      <c r="Q190" s="20">
        <v>5368.91</v>
      </c>
      <c r="R190" s="20">
        <v>5368.91</v>
      </c>
      <c r="S190" s="20">
        <v>5368.91</v>
      </c>
      <c r="T190" s="20">
        <v>5368.91</v>
      </c>
      <c r="U190" s="24">
        <v>63389.170000000013</v>
      </c>
    </row>
    <row r="191" spans="1:21" ht="44.4" customHeight="1" x14ac:dyDescent="0.55000000000000004">
      <c r="E191" s="5" t="s">
        <v>31</v>
      </c>
      <c r="F191" s="5" t="s">
        <v>32</v>
      </c>
      <c r="G191" s="5" t="s">
        <v>146</v>
      </c>
      <c r="H191" s="20"/>
      <c r="I191" s="20">
        <v>2287.16</v>
      </c>
      <c r="J191" s="20">
        <v>2287.16</v>
      </c>
      <c r="K191" s="20">
        <v>2287.16</v>
      </c>
      <c r="L191" s="20">
        <v>2287.16</v>
      </c>
      <c r="M191" s="20">
        <v>2287.16</v>
      </c>
      <c r="N191" s="20">
        <v>2287.16</v>
      </c>
      <c r="O191" s="20">
        <v>2287.16</v>
      </c>
      <c r="P191" s="20">
        <v>2287.16</v>
      </c>
      <c r="Q191" s="20">
        <v>2287.16</v>
      </c>
      <c r="R191" s="20">
        <v>2287.16</v>
      </c>
      <c r="S191" s="20">
        <v>2287.16</v>
      </c>
      <c r="T191" s="20">
        <v>2287.16</v>
      </c>
      <c r="U191" s="24">
        <v>27445.919999999998</v>
      </c>
    </row>
    <row r="192" spans="1:21" ht="44.4" customHeight="1" x14ac:dyDescent="0.55000000000000004">
      <c r="E192" s="5" t="s">
        <v>31</v>
      </c>
      <c r="F192" s="5" t="s">
        <v>32</v>
      </c>
      <c r="G192" s="5" t="s">
        <v>147</v>
      </c>
      <c r="H192" s="20"/>
      <c r="I192" s="20">
        <v>381.19</v>
      </c>
      <c r="J192" s="20">
        <v>381.19</v>
      </c>
      <c r="K192" s="20">
        <v>381.19</v>
      </c>
      <c r="L192" s="20">
        <v>381.19</v>
      </c>
      <c r="M192" s="20">
        <v>381.19</v>
      </c>
      <c r="N192" s="20">
        <v>381.19</v>
      </c>
      <c r="O192" s="20">
        <v>381.19</v>
      </c>
      <c r="P192" s="20">
        <v>381.19</v>
      </c>
      <c r="Q192" s="20">
        <v>381.19</v>
      </c>
      <c r="R192" s="20">
        <v>381.19</v>
      </c>
      <c r="S192" s="20">
        <v>381.19</v>
      </c>
      <c r="T192" s="20">
        <v>381.19</v>
      </c>
      <c r="U192" s="24">
        <v>4574.28</v>
      </c>
    </row>
    <row r="193" spans="1:21" ht="44.4" customHeight="1" thickBot="1" x14ac:dyDescent="0.6">
      <c r="B193" s="1" t="s">
        <v>16</v>
      </c>
    </row>
    <row r="194" spans="1:21" ht="44.4" customHeight="1" x14ac:dyDescent="0.55000000000000004">
      <c r="B194" s="1" t="s">
        <v>150</v>
      </c>
      <c r="D194" s="21" t="s">
        <v>173</v>
      </c>
      <c r="E194" s="21"/>
      <c r="F194" s="21"/>
      <c r="G194" s="21"/>
      <c r="H194" s="22">
        <v>-1</v>
      </c>
      <c r="I194" s="22">
        <v>15389.01</v>
      </c>
      <c r="J194" s="22">
        <v>15389.01</v>
      </c>
      <c r="K194" s="22">
        <v>15389.01</v>
      </c>
      <c r="L194" s="22">
        <v>15389.01</v>
      </c>
      <c r="M194" s="22">
        <v>15389.01</v>
      </c>
      <c r="N194" s="22">
        <v>15389.01</v>
      </c>
      <c r="O194" s="22">
        <v>15389.01</v>
      </c>
      <c r="P194" s="22">
        <v>15537.26</v>
      </c>
      <c r="Q194" s="22">
        <v>15537.26</v>
      </c>
      <c r="R194" s="22">
        <v>15537.26</v>
      </c>
      <c r="S194" s="22">
        <v>15537.26</v>
      </c>
      <c r="T194" s="22">
        <v>15537.26</v>
      </c>
      <c r="U194" s="23">
        <v>185409.37000000002</v>
      </c>
    </row>
    <row r="196" spans="1:21" s="25" customFormat="1" ht="44.4" customHeight="1" x14ac:dyDescent="0.55000000000000004">
      <c r="A196" s="44" t="s">
        <v>194</v>
      </c>
      <c r="B196" s="1" t="s">
        <v>150</v>
      </c>
      <c r="D196" s="26" t="s">
        <v>148</v>
      </c>
      <c r="E196" s="26"/>
      <c r="F196" s="26"/>
      <c r="G196" s="26"/>
      <c r="H196" s="26"/>
      <c r="I196" s="27">
        <v>155848.78999999998</v>
      </c>
      <c r="J196" s="27">
        <v>160202.67000000001</v>
      </c>
      <c r="K196" s="27">
        <v>134935.16</v>
      </c>
      <c r="L196" s="27">
        <v>151971.99000000002</v>
      </c>
      <c r="M196" s="27">
        <v>146045.81</v>
      </c>
      <c r="N196" s="27">
        <v>156140.08999999997</v>
      </c>
      <c r="O196" s="27">
        <v>144493.43999999994</v>
      </c>
      <c r="P196" s="27">
        <v>150856.36000000004</v>
      </c>
      <c r="Q196" s="27">
        <v>157940.35000000003</v>
      </c>
      <c r="R196" s="27">
        <v>167185.01</v>
      </c>
      <c r="S196" s="27">
        <v>168958.05000000002</v>
      </c>
      <c r="T196" s="27">
        <v>174571.25</v>
      </c>
      <c r="U196" s="27">
        <v>1869148.9699999997</v>
      </c>
    </row>
    <row r="198" spans="1:21" ht="44.4" customHeight="1" x14ac:dyDescent="0.55000000000000004">
      <c r="B198" s="1" t="s">
        <v>16</v>
      </c>
      <c r="E198" s="5" t="s">
        <v>31</v>
      </c>
      <c r="F198" s="5" t="s">
        <v>32</v>
      </c>
      <c r="G198" s="5" t="s">
        <v>149</v>
      </c>
      <c r="H198" s="20"/>
      <c r="I198" s="20">
        <v>15500.13</v>
      </c>
      <c r="J198" s="20">
        <v>19567.560000000001</v>
      </c>
      <c r="K198" s="20">
        <v>21472.86</v>
      </c>
      <c r="L198" s="20">
        <v>4750.24</v>
      </c>
      <c r="M198" s="20">
        <v>13567.99</v>
      </c>
      <c r="N198" s="20">
        <v>18662.57</v>
      </c>
      <c r="O198" s="20">
        <v>36491.43</v>
      </c>
      <c r="P198" s="20">
        <v>49605.02</v>
      </c>
      <c r="Q198" s="20">
        <v>60714.92</v>
      </c>
      <c r="R198" s="20">
        <v>48824.33</v>
      </c>
      <c r="S198" s="20">
        <v>44600.08</v>
      </c>
      <c r="T198" s="20">
        <v>28168.55</v>
      </c>
      <c r="U198" s="24">
        <v>361925.68</v>
      </c>
    </row>
    <row r="199" spans="1:21" ht="44.4" customHeight="1" thickBot="1" x14ac:dyDescent="0.6">
      <c r="B199" s="7" t="s">
        <v>16</v>
      </c>
      <c r="I199" s="28" t="b">
        <v>1</v>
      </c>
      <c r="J199" s="28" t="b">
        <v>1</v>
      </c>
      <c r="K199" s="28" t="b">
        <v>1</v>
      </c>
      <c r="L199" s="28" t="b">
        <v>1</v>
      </c>
      <c r="M199" s="28" t="b">
        <v>1</v>
      </c>
      <c r="N199" s="28" t="b">
        <v>1</v>
      </c>
      <c r="O199" s="28" t="b">
        <v>1</v>
      </c>
      <c r="P199" s="28" t="b">
        <v>1</v>
      </c>
      <c r="Q199" s="28" t="b">
        <v>1</v>
      </c>
      <c r="R199" s="28" t="b">
        <v>1</v>
      </c>
      <c r="S199" s="28" t="b">
        <v>1</v>
      </c>
      <c r="T199" s="28" t="b">
        <v>1</v>
      </c>
      <c r="U199" s="28" t="b">
        <v>1</v>
      </c>
    </row>
    <row r="200" spans="1:21" s="29" customFormat="1" ht="44.4" customHeight="1" thickBot="1" x14ac:dyDescent="0.6">
      <c r="A200" s="44"/>
      <c r="B200" s="25" t="s">
        <v>150</v>
      </c>
      <c r="D200" s="30" t="s">
        <v>149</v>
      </c>
      <c r="E200" s="31"/>
      <c r="F200" s="31"/>
      <c r="G200" s="31"/>
      <c r="H200" s="31"/>
      <c r="I200" s="31">
        <v>15500.13</v>
      </c>
      <c r="J200" s="31">
        <v>19567.560000000001</v>
      </c>
      <c r="K200" s="31">
        <v>21472.86</v>
      </c>
      <c r="L200" s="31">
        <v>4750.24</v>
      </c>
      <c r="M200" s="31">
        <v>13567.99</v>
      </c>
      <c r="N200" s="31">
        <v>18662.57</v>
      </c>
      <c r="O200" s="31">
        <v>36491.43</v>
      </c>
      <c r="P200" s="31">
        <v>49605.02</v>
      </c>
      <c r="Q200" s="31">
        <v>60714.92</v>
      </c>
      <c r="R200" s="31">
        <v>48824.33</v>
      </c>
      <c r="S200" s="31">
        <v>44600.08</v>
      </c>
      <c r="T200" s="31">
        <v>28168.55</v>
      </c>
      <c r="U200" s="31">
        <v>361925.68</v>
      </c>
    </row>
    <row r="201" spans="1:21" ht="44.4" customHeight="1" x14ac:dyDescent="0.55000000000000004">
      <c r="B201" s="1" t="s">
        <v>150</v>
      </c>
    </row>
    <row r="202" spans="1:21" ht="44.4" customHeight="1" thickBot="1" x14ac:dyDescent="0.6">
      <c r="B202" s="1" t="s">
        <v>150</v>
      </c>
      <c r="D202" s="3" t="s">
        <v>13</v>
      </c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44.4" customHeight="1" x14ac:dyDescent="0.55000000000000004">
      <c r="B203" s="1" t="s">
        <v>16</v>
      </c>
      <c r="E203" s="5" t="s">
        <v>28</v>
      </c>
      <c r="F203" s="5" t="s">
        <v>29</v>
      </c>
      <c r="G203" s="5" t="s">
        <v>30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4">
        <v>0</v>
      </c>
    </row>
    <row r="204" spans="1:21" ht="44.4" customHeight="1" x14ac:dyDescent="0.55000000000000004">
      <c r="E204" s="5" t="s">
        <v>31</v>
      </c>
      <c r="F204" s="5" t="s">
        <v>32</v>
      </c>
      <c r="G204" s="5" t="s">
        <v>151</v>
      </c>
      <c r="H204" s="20"/>
      <c r="I204" s="20"/>
      <c r="J204" s="20">
        <v>68.209999999999994</v>
      </c>
      <c r="K204" s="20"/>
      <c r="L204" s="20"/>
      <c r="M204" s="20"/>
      <c r="N204" s="20">
        <v>57.76</v>
      </c>
      <c r="O204" s="20"/>
      <c r="P204" s="20">
        <v>134.84</v>
      </c>
      <c r="Q204" s="20"/>
      <c r="R204" s="20"/>
      <c r="S204" s="20">
        <v>233.39</v>
      </c>
      <c r="T204" s="20"/>
      <c r="U204" s="24">
        <v>494.2</v>
      </c>
    </row>
    <row r="205" spans="1:21" ht="44.4" customHeight="1" thickBot="1" x14ac:dyDescent="0.6">
      <c r="B205" s="1" t="s">
        <v>16</v>
      </c>
    </row>
    <row r="206" spans="1:21" ht="44.4" customHeight="1" x14ac:dyDescent="0.55000000000000004">
      <c r="B206" s="1" t="s">
        <v>150</v>
      </c>
      <c r="D206" s="21" t="s">
        <v>14</v>
      </c>
      <c r="E206" s="21"/>
      <c r="F206" s="21"/>
      <c r="G206" s="21"/>
      <c r="H206" s="22">
        <v>1</v>
      </c>
      <c r="I206" s="22">
        <v>0</v>
      </c>
      <c r="J206" s="22">
        <v>68.209999999999994</v>
      </c>
      <c r="K206" s="22">
        <v>0</v>
      </c>
      <c r="L206" s="22">
        <v>0</v>
      </c>
      <c r="M206" s="22">
        <v>0</v>
      </c>
      <c r="N206" s="22">
        <v>57.76</v>
      </c>
      <c r="O206" s="22">
        <v>0</v>
      </c>
      <c r="P206" s="22">
        <v>134.84</v>
      </c>
      <c r="Q206" s="22">
        <v>0</v>
      </c>
      <c r="R206" s="22">
        <v>0</v>
      </c>
      <c r="S206" s="22">
        <v>233.39</v>
      </c>
      <c r="T206" s="22">
        <v>0</v>
      </c>
      <c r="U206" s="23">
        <v>494.2</v>
      </c>
    </row>
    <row r="207" spans="1:21" ht="44.4" customHeight="1" x14ac:dyDescent="0.55000000000000004">
      <c r="B207" s="1" t="s">
        <v>150</v>
      </c>
    </row>
    <row r="208" spans="1:21" ht="44.4" customHeight="1" thickBot="1" x14ac:dyDescent="0.6">
      <c r="B208" s="1" t="s">
        <v>150</v>
      </c>
      <c r="D208" s="3" t="s">
        <v>12</v>
      </c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44.4" customHeight="1" x14ac:dyDescent="0.55000000000000004">
      <c r="B209" s="1" t="s">
        <v>16</v>
      </c>
      <c r="E209" s="5" t="s">
        <v>28</v>
      </c>
      <c r="F209" s="5" t="s">
        <v>29</v>
      </c>
      <c r="G209" s="5" t="s">
        <v>30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4">
        <v>0</v>
      </c>
    </row>
    <row r="210" spans="1:21" ht="44.4" customHeight="1" x14ac:dyDescent="0.55000000000000004">
      <c r="E210" s="5" t="s">
        <v>31</v>
      </c>
      <c r="F210" s="5" t="s">
        <v>32</v>
      </c>
      <c r="G210" s="5" t="s">
        <v>152</v>
      </c>
      <c r="H210" s="20"/>
      <c r="I210" s="20">
        <v>266.35000000000002</v>
      </c>
      <c r="J210" s="20">
        <v>266.35000000000002</v>
      </c>
      <c r="K210" s="20">
        <v>266.35000000000002</v>
      </c>
      <c r="L210" s="20">
        <v>266.35000000000002</v>
      </c>
      <c r="M210" s="20">
        <v>284.06</v>
      </c>
      <c r="N210" s="20">
        <v>329.6</v>
      </c>
      <c r="O210" s="20">
        <v>329.6</v>
      </c>
      <c r="P210" s="20">
        <v>361.45</v>
      </c>
      <c r="Q210" s="20">
        <v>328.75</v>
      </c>
      <c r="R210" s="20">
        <v>328.75</v>
      </c>
      <c r="S210" s="20">
        <v>328.75</v>
      </c>
      <c r="T210" s="20">
        <v>328.75</v>
      </c>
      <c r="U210" s="24">
        <v>3685.1099999999997</v>
      </c>
    </row>
    <row r="211" spans="1:21" ht="44.4" customHeight="1" x14ac:dyDescent="0.55000000000000004">
      <c r="A211" s="44" t="s">
        <v>195</v>
      </c>
      <c r="E211" s="5" t="s">
        <v>31</v>
      </c>
      <c r="F211" s="5" t="s">
        <v>32</v>
      </c>
      <c r="G211" s="5" t="s">
        <v>153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>
        <v>30000</v>
      </c>
      <c r="T211" s="20">
        <v>30000</v>
      </c>
      <c r="U211" s="24">
        <v>60000</v>
      </c>
    </row>
    <row r="212" spans="1:21" ht="44.4" customHeight="1" x14ac:dyDescent="0.55000000000000004">
      <c r="E212" s="5" t="s">
        <v>31</v>
      </c>
      <c r="F212" s="5" t="s">
        <v>32</v>
      </c>
      <c r="G212" s="5" t="s">
        <v>154</v>
      </c>
      <c r="H212" s="20"/>
      <c r="I212" s="20">
        <v>840.74</v>
      </c>
      <c r="J212" s="20">
        <v>1100.0999999999999</v>
      </c>
      <c r="K212" s="20">
        <v>1006.79</v>
      </c>
      <c r="L212" s="20">
        <v>946.8</v>
      </c>
      <c r="M212" s="20">
        <v>930.97</v>
      </c>
      <c r="N212" s="20">
        <v>502.15</v>
      </c>
      <c r="O212" s="20">
        <v>868.77</v>
      </c>
      <c r="P212" s="20">
        <v>591.19000000000005</v>
      </c>
      <c r="Q212" s="20">
        <v>360.66</v>
      </c>
      <c r="R212" s="20">
        <v>332.13</v>
      </c>
      <c r="S212" s="20">
        <v>301.01</v>
      </c>
      <c r="T212" s="20">
        <v>280.45</v>
      </c>
      <c r="U212" s="24">
        <v>8061.76</v>
      </c>
    </row>
    <row r="213" spans="1:21" ht="44.4" customHeight="1" thickBot="1" x14ac:dyDescent="0.6">
      <c r="B213" s="1" t="s">
        <v>16</v>
      </c>
    </row>
    <row r="214" spans="1:21" ht="44.4" customHeight="1" x14ac:dyDescent="0.55000000000000004">
      <c r="B214" s="1" t="s">
        <v>150</v>
      </c>
      <c r="D214" s="21" t="s">
        <v>174</v>
      </c>
      <c r="E214" s="21"/>
      <c r="F214" s="21"/>
      <c r="G214" s="21"/>
      <c r="H214" s="22">
        <v>-1</v>
      </c>
      <c r="I214" s="22">
        <v>1107.0900000000001</v>
      </c>
      <c r="J214" s="22">
        <v>1366.4499999999998</v>
      </c>
      <c r="K214" s="22">
        <v>1273.1399999999999</v>
      </c>
      <c r="L214" s="22">
        <v>1213.1500000000001</v>
      </c>
      <c r="M214" s="22">
        <v>1215.03</v>
      </c>
      <c r="N214" s="22">
        <v>831.75</v>
      </c>
      <c r="O214" s="22">
        <v>1198.3699999999999</v>
      </c>
      <c r="P214" s="22">
        <v>952.6400000000001</v>
      </c>
      <c r="Q214" s="22">
        <v>689.41000000000008</v>
      </c>
      <c r="R214" s="22">
        <v>660.88</v>
      </c>
      <c r="S214" s="22">
        <v>30629.759999999998</v>
      </c>
      <c r="T214" s="22">
        <v>30609.200000000001</v>
      </c>
      <c r="U214" s="23">
        <v>71746.87</v>
      </c>
    </row>
    <row r="215" spans="1:21" ht="44.4" customHeight="1" x14ac:dyDescent="0.55000000000000004">
      <c r="B215" s="1" t="s">
        <v>150</v>
      </c>
    </row>
    <row r="216" spans="1:21" ht="44.4" customHeight="1" thickBot="1" x14ac:dyDescent="0.6">
      <c r="B216" s="1" t="s">
        <v>16</v>
      </c>
      <c r="D216" s="3" t="s">
        <v>175</v>
      </c>
      <c r="E216" s="3"/>
      <c r="F216" s="3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44.4" customHeight="1" x14ac:dyDescent="0.55000000000000004">
      <c r="B217" s="1" t="s">
        <v>16</v>
      </c>
      <c r="E217" s="5" t="s">
        <v>28</v>
      </c>
      <c r="F217" s="5" t="s">
        <v>29</v>
      </c>
      <c r="G217" s="5" t="s">
        <v>30</v>
      </c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4">
        <v>0</v>
      </c>
    </row>
    <row r="218" spans="1:21" ht="44.4" customHeight="1" thickBot="1" x14ac:dyDescent="0.6">
      <c r="B218" s="1" t="s">
        <v>16</v>
      </c>
    </row>
    <row r="219" spans="1:21" ht="44.4" customHeight="1" x14ac:dyDescent="0.55000000000000004">
      <c r="B219" s="1" t="s">
        <v>16</v>
      </c>
      <c r="D219" s="21" t="s">
        <v>176</v>
      </c>
      <c r="E219" s="21"/>
      <c r="F219" s="21"/>
      <c r="G219" s="21"/>
      <c r="H219" s="22">
        <v>-1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3">
        <v>0</v>
      </c>
    </row>
    <row r="220" spans="1:21" ht="44.4" customHeight="1" x14ac:dyDescent="0.55000000000000004">
      <c r="B220" s="1" t="s">
        <v>16</v>
      </c>
    </row>
    <row r="221" spans="1:21" s="25" customFormat="1" ht="44.4" customHeight="1" x14ac:dyDescent="0.55000000000000004">
      <c r="A221" s="44"/>
      <c r="B221" s="1" t="s">
        <v>150</v>
      </c>
      <c r="D221" s="26" t="s">
        <v>155</v>
      </c>
      <c r="E221" s="26"/>
      <c r="F221" s="26"/>
      <c r="G221" s="26"/>
      <c r="H221" s="26"/>
      <c r="I221" s="27">
        <v>-1107.0900000000001</v>
      </c>
      <c r="J221" s="27">
        <v>-1298.2399999999998</v>
      </c>
      <c r="K221" s="27">
        <v>-1273.1399999999999</v>
      </c>
      <c r="L221" s="27">
        <v>-1213.1500000000001</v>
      </c>
      <c r="M221" s="27">
        <v>-1215.03</v>
      </c>
      <c r="N221" s="27">
        <v>-773.99</v>
      </c>
      <c r="O221" s="27">
        <v>-1198.3699999999999</v>
      </c>
      <c r="P221" s="27">
        <v>-817.80000000000007</v>
      </c>
      <c r="Q221" s="27">
        <v>-689.41000000000008</v>
      </c>
      <c r="R221" s="27">
        <v>-660.88</v>
      </c>
      <c r="S221" s="27">
        <v>-30396.37</v>
      </c>
      <c r="T221" s="27">
        <v>-30609.200000000001</v>
      </c>
      <c r="U221" s="27">
        <v>-71252.67</v>
      </c>
    </row>
    <row r="222" spans="1:21" ht="44.4" customHeight="1" thickBot="1" x14ac:dyDescent="0.6">
      <c r="B222" s="1" t="s">
        <v>150</v>
      </c>
    </row>
    <row r="223" spans="1:21" s="29" customFormat="1" ht="44.4" customHeight="1" thickBot="1" x14ac:dyDescent="0.6">
      <c r="A223" s="44"/>
      <c r="B223" s="25" t="s">
        <v>150</v>
      </c>
      <c r="D223" s="30" t="s">
        <v>177</v>
      </c>
      <c r="E223" s="31"/>
      <c r="F223" s="31"/>
      <c r="G223" s="31"/>
      <c r="H223" s="31"/>
      <c r="I223" s="31">
        <v>14393.039999999999</v>
      </c>
      <c r="J223" s="31">
        <v>18269.319999999967</v>
      </c>
      <c r="K223" s="31">
        <v>20199.720000000016</v>
      </c>
      <c r="L223" s="31">
        <v>3537.0900000000397</v>
      </c>
      <c r="M223" s="31">
        <v>12352.96</v>
      </c>
      <c r="N223" s="31">
        <v>17888.580000000034</v>
      </c>
      <c r="O223" s="31">
        <v>35293.060000000063</v>
      </c>
      <c r="P223" s="31">
        <v>48787.21999999995</v>
      </c>
      <c r="Q223" s="31">
        <v>60025.509999999973</v>
      </c>
      <c r="R223" s="31">
        <v>48163.449999999975</v>
      </c>
      <c r="S223" s="31">
        <v>14203.710000000046</v>
      </c>
      <c r="T223" s="31">
        <v>-2440.6500000000415</v>
      </c>
      <c r="U223" s="31">
        <v>290673.01000000123</v>
      </c>
    </row>
    <row r="224" spans="1:21" ht="44.4" customHeight="1" x14ac:dyDescent="0.55000000000000004">
      <c r="B224" s="1" t="s">
        <v>150</v>
      </c>
      <c r="C224" s="32"/>
      <c r="D224" s="33" t="s">
        <v>178</v>
      </c>
      <c r="E224" s="34"/>
      <c r="F224" s="34"/>
      <c r="G224" s="34"/>
      <c r="H224" s="35"/>
      <c r="I224" s="35">
        <v>14393.039999999999</v>
      </c>
      <c r="J224" s="35">
        <v>32662.359999999964</v>
      </c>
      <c r="K224" s="35">
        <v>52862.07999999998</v>
      </c>
      <c r="L224" s="35">
        <v>56399.17000000002</v>
      </c>
      <c r="M224" s="35">
        <v>68752.130000000019</v>
      </c>
      <c r="N224" s="35">
        <v>86640.71000000005</v>
      </c>
      <c r="O224" s="35">
        <v>121933.77000000011</v>
      </c>
      <c r="P224" s="35">
        <v>170720.99000000005</v>
      </c>
      <c r="Q224" s="35">
        <v>230746.50000000003</v>
      </c>
      <c r="R224" s="35">
        <v>278909.95</v>
      </c>
      <c r="S224" s="35">
        <v>293113.66000000003</v>
      </c>
      <c r="T224" s="35">
        <v>290673.01</v>
      </c>
      <c r="U224" s="36">
        <v>290673.01</v>
      </c>
    </row>
    <row r="225" spans="2:21" ht="44.4" customHeight="1" x14ac:dyDescent="0.55000000000000004">
      <c r="B225" s="1" t="s">
        <v>16</v>
      </c>
    </row>
    <row r="226" spans="2:21" ht="44.4" customHeight="1" x14ac:dyDescent="0.55000000000000004">
      <c r="B226" s="1" t="s">
        <v>16</v>
      </c>
    </row>
    <row r="227" spans="2:21" ht="44.4" customHeight="1" thickBot="1" x14ac:dyDescent="0.6">
      <c r="B227" s="1" t="s">
        <v>16</v>
      </c>
      <c r="E227" s="3" t="s">
        <v>31</v>
      </c>
      <c r="F227" s="3" t="s">
        <v>32</v>
      </c>
      <c r="G227" s="3" t="s">
        <v>179</v>
      </c>
      <c r="H227" s="4"/>
      <c r="I227" s="37">
        <v>14393.04</v>
      </c>
      <c r="J227" s="37">
        <v>18269.32</v>
      </c>
      <c r="K227" s="37">
        <v>20199.72</v>
      </c>
      <c r="L227" s="37">
        <v>3537.09</v>
      </c>
      <c r="M227" s="37">
        <v>12352.96</v>
      </c>
      <c r="N227" s="37">
        <v>17888.580000000002</v>
      </c>
      <c r="O227" s="37">
        <v>35293.06</v>
      </c>
      <c r="P227" s="37">
        <v>48787.22</v>
      </c>
      <c r="Q227" s="37">
        <v>60025.51</v>
      </c>
      <c r="R227" s="37">
        <v>48163.45</v>
      </c>
      <c r="S227" s="37">
        <v>14203.71</v>
      </c>
      <c r="T227" s="37">
        <v>-2440.65</v>
      </c>
      <c r="U227" s="38">
        <v>290673.01</v>
      </c>
    </row>
    <row r="228" spans="2:21" ht="44.4" customHeight="1" x14ac:dyDescent="0.55000000000000004">
      <c r="B228" s="1" t="s">
        <v>16</v>
      </c>
      <c r="I228" s="39">
        <v>0</v>
      </c>
      <c r="J228" s="39">
        <v>0</v>
      </c>
      <c r="K228" s="39">
        <v>0</v>
      </c>
      <c r="L228" s="39">
        <v>0</v>
      </c>
      <c r="M228" s="39">
        <v>0</v>
      </c>
      <c r="N228" s="39">
        <v>0</v>
      </c>
      <c r="O228" s="39">
        <v>0</v>
      </c>
      <c r="P228" s="39">
        <v>0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</row>
  </sheetData>
  <conditionalFormatting sqref="I199:U199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U199">
    <cfRule type="cellIs" dxfId="1" priority="1" operator="equal">
      <formula>FALSE</formula>
    </cfRule>
    <cfRule type="cellIs" dxfId="0" priority="2" operator="equal">
      <formula>TRUE</formula>
    </cfRule>
  </conditionalFormatting>
  <dataValidations count="1">
    <dataValidation type="list" allowBlank="1" showInputMessage="1" showErrorMessage="1" sqref="E6:F6" xr:uid="{56658C0B-91A6-4978-8A14-67597F9C29FD}">
      <formula1>"TRUE,FALSE"</formula1>
    </dataValidation>
  </dataValidations>
  <pageMargins left="0.7" right="0.7" top="0.75" bottom="0.75" header="0.3" footer="0.3"/>
  <customProperties>
    <customPr name="EpmWorksheetKeyString_GU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5EF4-3F89-4CE7-9C43-64FD22046035}">
  <dimension ref="A1:G2"/>
  <sheetViews>
    <sheetView workbookViewId="0">
      <selection activeCell="E2" sqref="E2"/>
    </sheetView>
  </sheetViews>
  <sheetFormatPr defaultRowHeight="11.7" x14ac:dyDescent="0.45"/>
  <cols>
    <col min="1" max="1" width="21.9453125" style="40" customWidth="1"/>
    <col min="2" max="2" width="8.83984375" style="40"/>
    <col min="3" max="3" width="17.734375" style="40" customWidth="1"/>
    <col min="4" max="4" width="28.41796875" style="40" customWidth="1"/>
    <col min="5" max="5" width="23.26171875" style="40" customWidth="1"/>
    <col min="6" max="256" width="8.83984375" style="40"/>
    <col min="257" max="257" width="21.9453125" style="40" customWidth="1"/>
    <col min="258" max="258" width="8.83984375" style="40"/>
    <col min="259" max="259" width="17.734375" style="40" customWidth="1"/>
    <col min="260" max="260" width="28.41796875" style="40" customWidth="1"/>
    <col min="261" max="261" width="23.26171875" style="40" customWidth="1"/>
    <col min="262" max="512" width="8.83984375" style="40"/>
    <col min="513" max="513" width="21.9453125" style="40" customWidth="1"/>
    <col min="514" max="514" width="8.83984375" style="40"/>
    <col min="515" max="515" width="17.734375" style="40" customWidth="1"/>
    <col min="516" max="516" width="28.41796875" style="40" customWidth="1"/>
    <col min="517" max="517" width="23.26171875" style="40" customWidth="1"/>
    <col min="518" max="768" width="8.83984375" style="40"/>
    <col min="769" max="769" width="21.9453125" style="40" customWidth="1"/>
    <col min="770" max="770" width="8.83984375" style="40"/>
    <col min="771" max="771" width="17.734375" style="40" customWidth="1"/>
    <col min="772" max="772" width="28.41796875" style="40" customWidth="1"/>
    <col min="773" max="773" width="23.26171875" style="40" customWidth="1"/>
    <col min="774" max="1024" width="8.83984375" style="40"/>
    <col min="1025" max="1025" width="21.9453125" style="40" customWidth="1"/>
    <col min="1026" max="1026" width="8.83984375" style="40"/>
    <col min="1027" max="1027" width="17.734375" style="40" customWidth="1"/>
    <col min="1028" max="1028" width="28.41796875" style="40" customWidth="1"/>
    <col min="1029" max="1029" width="23.26171875" style="40" customWidth="1"/>
    <col min="1030" max="1280" width="8.83984375" style="40"/>
    <col min="1281" max="1281" width="21.9453125" style="40" customWidth="1"/>
    <col min="1282" max="1282" width="8.83984375" style="40"/>
    <col min="1283" max="1283" width="17.734375" style="40" customWidth="1"/>
    <col min="1284" max="1284" width="28.41796875" style="40" customWidth="1"/>
    <col min="1285" max="1285" width="23.26171875" style="40" customWidth="1"/>
    <col min="1286" max="1536" width="8.83984375" style="40"/>
    <col min="1537" max="1537" width="21.9453125" style="40" customWidth="1"/>
    <col min="1538" max="1538" width="8.83984375" style="40"/>
    <col min="1539" max="1539" width="17.734375" style="40" customWidth="1"/>
    <col min="1540" max="1540" width="28.41796875" style="40" customWidth="1"/>
    <col min="1541" max="1541" width="23.26171875" style="40" customWidth="1"/>
    <col min="1542" max="1792" width="8.83984375" style="40"/>
    <col min="1793" max="1793" width="21.9453125" style="40" customWidth="1"/>
    <col min="1794" max="1794" width="8.83984375" style="40"/>
    <col min="1795" max="1795" width="17.734375" style="40" customWidth="1"/>
    <col min="1796" max="1796" width="28.41796875" style="40" customWidth="1"/>
    <col min="1797" max="1797" width="23.26171875" style="40" customWidth="1"/>
    <col min="1798" max="2048" width="8.83984375" style="40"/>
    <col min="2049" max="2049" width="21.9453125" style="40" customWidth="1"/>
    <col min="2050" max="2050" width="8.83984375" style="40"/>
    <col min="2051" max="2051" width="17.734375" style="40" customWidth="1"/>
    <col min="2052" max="2052" width="28.41796875" style="40" customWidth="1"/>
    <col min="2053" max="2053" width="23.26171875" style="40" customWidth="1"/>
    <col min="2054" max="2304" width="8.83984375" style="40"/>
    <col min="2305" max="2305" width="21.9453125" style="40" customWidth="1"/>
    <col min="2306" max="2306" width="8.83984375" style="40"/>
    <col min="2307" max="2307" width="17.734375" style="40" customWidth="1"/>
    <col min="2308" max="2308" width="28.41796875" style="40" customWidth="1"/>
    <col min="2309" max="2309" width="23.26171875" style="40" customWidth="1"/>
    <col min="2310" max="2560" width="8.83984375" style="40"/>
    <col min="2561" max="2561" width="21.9453125" style="40" customWidth="1"/>
    <col min="2562" max="2562" width="8.83984375" style="40"/>
    <col min="2563" max="2563" width="17.734375" style="40" customWidth="1"/>
    <col min="2564" max="2564" width="28.41796875" style="40" customWidth="1"/>
    <col min="2565" max="2565" width="23.26171875" style="40" customWidth="1"/>
    <col min="2566" max="2816" width="8.83984375" style="40"/>
    <col min="2817" max="2817" width="21.9453125" style="40" customWidth="1"/>
    <col min="2818" max="2818" width="8.83984375" style="40"/>
    <col min="2819" max="2819" width="17.734375" style="40" customWidth="1"/>
    <col min="2820" max="2820" width="28.41796875" style="40" customWidth="1"/>
    <col min="2821" max="2821" width="23.26171875" style="40" customWidth="1"/>
    <col min="2822" max="3072" width="8.83984375" style="40"/>
    <col min="3073" max="3073" width="21.9453125" style="40" customWidth="1"/>
    <col min="3074" max="3074" width="8.83984375" style="40"/>
    <col min="3075" max="3075" width="17.734375" style="40" customWidth="1"/>
    <col min="3076" max="3076" width="28.41796875" style="40" customWidth="1"/>
    <col min="3077" max="3077" width="23.26171875" style="40" customWidth="1"/>
    <col min="3078" max="3328" width="8.83984375" style="40"/>
    <col min="3329" max="3329" width="21.9453125" style="40" customWidth="1"/>
    <col min="3330" max="3330" width="8.83984375" style="40"/>
    <col min="3331" max="3331" width="17.734375" style="40" customWidth="1"/>
    <col min="3332" max="3332" width="28.41796875" style="40" customWidth="1"/>
    <col min="3333" max="3333" width="23.26171875" style="40" customWidth="1"/>
    <col min="3334" max="3584" width="8.83984375" style="40"/>
    <col min="3585" max="3585" width="21.9453125" style="40" customWidth="1"/>
    <col min="3586" max="3586" width="8.83984375" style="40"/>
    <col min="3587" max="3587" width="17.734375" style="40" customWidth="1"/>
    <col min="3588" max="3588" width="28.41796875" style="40" customWidth="1"/>
    <col min="3589" max="3589" width="23.26171875" style="40" customWidth="1"/>
    <col min="3590" max="3840" width="8.83984375" style="40"/>
    <col min="3841" max="3841" width="21.9453125" style="40" customWidth="1"/>
    <col min="3842" max="3842" width="8.83984375" style="40"/>
    <col min="3843" max="3843" width="17.734375" style="40" customWidth="1"/>
    <col min="3844" max="3844" width="28.41796875" style="40" customWidth="1"/>
    <col min="3845" max="3845" width="23.26171875" style="40" customWidth="1"/>
    <col min="3846" max="4096" width="8.83984375" style="40"/>
    <col min="4097" max="4097" width="21.9453125" style="40" customWidth="1"/>
    <col min="4098" max="4098" width="8.83984375" style="40"/>
    <col min="4099" max="4099" width="17.734375" style="40" customWidth="1"/>
    <col min="4100" max="4100" width="28.41796875" style="40" customWidth="1"/>
    <col min="4101" max="4101" width="23.26171875" style="40" customWidth="1"/>
    <col min="4102" max="4352" width="8.83984375" style="40"/>
    <col min="4353" max="4353" width="21.9453125" style="40" customWidth="1"/>
    <col min="4354" max="4354" width="8.83984375" style="40"/>
    <col min="4355" max="4355" width="17.734375" style="40" customWidth="1"/>
    <col min="4356" max="4356" width="28.41796875" style="40" customWidth="1"/>
    <col min="4357" max="4357" width="23.26171875" style="40" customWidth="1"/>
    <col min="4358" max="4608" width="8.83984375" style="40"/>
    <col min="4609" max="4609" width="21.9453125" style="40" customWidth="1"/>
    <col min="4610" max="4610" width="8.83984375" style="40"/>
    <col min="4611" max="4611" width="17.734375" style="40" customWidth="1"/>
    <col min="4612" max="4612" width="28.41796875" style="40" customWidth="1"/>
    <col min="4613" max="4613" width="23.26171875" style="40" customWidth="1"/>
    <col min="4614" max="4864" width="8.83984375" style="40"/>
    <col min="4865" max="4865" width="21.9453125" style="40" customWidth="1"/>
    <col min="4866" max="4866" width="8.83984375" style="40"/>
    <col min="4867" max="4867" width="17.734375" style="40" customWidth="1"/>
    <col min="4868" max="4868" width="28.41796875" style="40" customWidth="1"/>
    <col min="4869" max="4869" width="23.26171875" style="40" customWidth="1"/>
    <col min="4870" max="5120" width="8.83984375" style="40"/>
    <col min="5121" max="5121" width="21.9453125" style="40" customWidth="1"/>
    <col min="5122" max="5122" width="8.83984375" style="40"/>
    <col min="5123" max="5123" width="17.734375" style="40" customWidth="1"/>
    <col min="5124" max="5124" width="28.41796875" style="40" customWidth="1"/>
    <col min="5125" max="5125" width="23.26171875" style="40" customWidth="1"/>
    <col min="5126" max="5376" width="8.83984375" style="40"/>
    <col min="5377" max="5377" width="21.9453125" style="40" customWidth="1"/>
    <col min="5378" max="5378" width="8.83984375" style="40"/>
    <col min="5379" max="5379" width="17.734375" style="40" customWidth="1"/>
    <col min="5380" max="5380" width="28.41796875" style="40" customWidth="1"/>
    <col min="5381" max="5381" width="23.26171875" style="40" customWidth="1"/>
    <col min="5382" max="5632" width="8.83984375" style="40"/>
    <col min="5633" max="5633" width="21.9453125" style="40" customWidth="1"/>
    <col min="5634" max="5634" width="8.83984375" style="40"/>
    <col min="5635" max="5635" width="17.734375" style="40" customWidth="1"/>
    <col min="5636" max="5636" width="28.41796875" style="40" customWidth="1"/>
    <col min="5637" max="5637" width="23.26171875" style="40" customWidth="1"/>
    <col min="5638" max="5888" width="8.83984375" style="40"/>
    <col min="5889" max="5889" width="21.9453125" style="40" customWidth="1"/>
    <col min="5890" max="5890" width="8.83984375" style="40"/>
    <col min="5891" max="5891" width="17.734375" style="40" customWidth="1"/>
    <col min="5892" max="5892" width="28.41796875" style="40" customWidth="1"/>
    <col min="5893" max="5893" width="23.26171875" style="40" customWidth="1"/>
    <col min="5894" max="6144" width="8.83984375" style="40"/>
    <col min="6145" max="6145" width="21.9453125" style="40" customWidth="1"/>
    <col min="6146" max="6146" width="8.83984375" style="40"/>
    <col min="6147" max="6147" width="17.734375" style="40" customWidth="1"/>
    <col min="6148" max="6148" width="28.41796875" style="40" customWidth="1"/>
    <col min="6149" max="6149" width="23.26171875" style="40" customWidth="1"/>
    <col min="6150" max="6400" width="8.83984375" style="40"/>
    <col min="6401" max="6401" width="21.9453125" style="40" customWidth="1"/>
    <col min="6402" max="6402" width="8.83984375" style="40"/>
    <col min="6403" max="6403" width="17.734375" style="40" customWidth="1"/>
    <col min="6404" max="6404" width="28.41796875" style="40" customWidth="1"/>
    <col min="6405" max="6405" width="23.26171875" style="40" customWidth="1"/>
    <col min="6406" max="6656" width="8.83984375" style="40"/>
    <col min="6657" max="6657" width="21.9453125" style="40" customWidth="1"/>
    <col min="6658" max="6658" width="8.83984375" style="40"/>
    <col min="6659" max="6659" width="17.734375" style="40" customWidth="1"/>
    <col min="6660" max="6660" width="28.41796875" style="40" customWidth="1"/>
    <col min="6661" max="6661" width="23.26171875" style="40" customWidth="1"/>
    <col min="6662" max="6912" width="8.83984375" style="40"/>
    <col min="6913" max="6913" width="21.9453125" style="40" customWidth="1"/>
    <col min="6914" max="6914" width="8.83984375" style="40"/>
    <col min="6915" max="6915" width="17.734375" style="40" customWidth="1"/>
    <col min="6916" max="6916" width="28.41796875" style="40" customWidth="1"/>
    <col min="6917" max="6917" width="23.26171875" style="40" customWidth="1"/>
    <col min="6918" max="7168" width="8.83984375" style="40"/>
    <col min="7169" max="7169" width="21.9453125" style="40" customWidth="1"/>
    <col min="7170" max="7170" width="8.83984375" style="40"/>
    <col min="7171" max="7171" width="17.734375" style="40" customWidth="1"/>
    <col min="7172" max="7172" width="28.41796875" style="40" customWidth="1"/>
    <col min="7173" max="7173" width="23.26171875" style="40" customWidth="1"/>
    <col min="7174" max="7424" width="8.83984375" style="40"/>
    <col min="7425" max="7425" width="21.9453125" style="40" customWidth="1"/>
    <col min="7426" max="7426" width="8.83984375" style="40"/>
    <col min="7427" max="7427" width="17.734375" style="40" customWidth="1"/>
    <col min="7428" max="7428" width="28.41796875" style="40" customWidth="1"/>
    <col min="7429" max="7429" width="23.26171875" style="40" customWidth="1"/>
    <col min="7430" max="7680" width="8.83984375" style="40"/>
    <col min="7681" max="7681" width="21.9453125" style="40" customWidth="1"/>
    <col min="7682" max="7682" width="8.83984375" style="40"/>
    <col min="7683" max="7683" width="17.734375" style="40" customWidth="1"/>
    <col min="7684" max="7684" width="28.41796875" style="40" customWidth="1"/>
    <col min="7685" max="7685" width="23.26171875" style="40" customWidth="1"/>
    <col min="7686" max="7936" width="8.83984375" style="40"/>
    <col min="7937" max="7937" width="21.9453125" style="40" customWidth="1"/>
    <col min="7938" max="7938" width="8.83984375" style="40"/>
    <col min="7939" max="7939" width="17.734375" style="40" customWidth="1"/>
    <col min="7940" max="7940" width="28.41796875" style="40" customWidth="1"/>
    <col min="7941" max="7941" width="23.26171875" style="40" customWidth="1"/>
    <col min="7942" max="8192" width="8.83984375" style="40"/>
    <col min="8193" max="8193" width="21.9453125" style="40" customWidth="1"/>
    <col min="8194" max="8194" width="8.83984375" style="40"/>
    <col min="8195" max="8195" width="17.734375" style="40" customWidth="1"/>
    <col min="8196" max="8196" width="28.41796875" style="40" customWidth="1"/>
    <col min="8197" max="8197" width="23.26171875" style="40" customWidth="1"/>
    <col min="8198" max="8448" width="8.83984375" style="40"/>
    <col min="8449" max="8449" width="21.9453125" style="40" customWidth="1"/>
    <col min="8450" max="8450" width="8.83984375" style="40"/>
    <col min="8451" max="8451" width="17.734375" style="40" customWidth="1"/>
    <col min="8452" max="8452" width="28.41796875" style="40" customWidth="1"/>
    <col min="8453" max="8453" width="23.26171875" style="40" customWidth="1"/>
    <col min="8454" max="8704" width="8.83984375" style="40"/>
    <col min="8705" max="8705" width="21.9453125" style="40" customWidth="1"/>
    <col min="8706" max="8706" width="8.83984375" style="40"/>
    <col min="8707" max="8707" width="17.734375" style="40" customWidth="1"/>
    <col min="8708" max="8708" width="28.41796875" style="40" customWidth="1"/>
    <col min="8709" max="8709" width="23.26171875" style="40" customWidth="1"/>
    <col min="8710" max="8960" width="8.83984375" style="40"/>
    <col min="8961" max="8961" width="21.9453125" style="40" customWidth="1"/>
    <col min="8962" max="8962" width="8.83984375" style="40"/>
    <col min="8963" max="8963" width="17.734375" style="40" customWidth="1"/>
    <col min="8964" max="8964" width="28.41796875" style="40" customWidth="1"/>
    <col min="8965" max="8965" width="23.26171875" style="40" customWidth="1"/>
    <col min="8966" max="9216" width="8.83984375" style="40"/>
    <col min="9217" max="9217" width="21.9453125" style="40" customWidth="1"/>
    <col min="9218" max="9218" width="8.83984375" style="40"/>
    <col min="9219" max="9219" width="17.734375" style="40" customWidth="1"/>
    <col min="9220" max="9220" width="28.41796875" style="40" customWidth="1"/>
    <col min="9221" max="9221" width="23.26171875" style="40" customWidth="1"/>
    <col min="9222" max="9472" width="8.83984375" style="40"/>
    <col min="9473" max="9473" width="21.9453125" style="40" customWidth="1"/>
    <col min="9474" max="9474" width="8.83984375" style="40"/>
    <col min="9475" max="9475" width="17.734375" style="40" customWidth="1"/>
    <col min="9476" max="9476" width="28.41796875" style="40" customWidth="1"/>
    <col min="9477" max="9477" width="23.26171875" style="40" customWidth="1"/>
    <col min="9478" max="9728" width="8.83984375" style="40"/>
    <col min="9729" max="9729" width="21.9453125" style="40" customWidth="1"/>
    <col min="9730" max="9730" width="8.83984375" style="40"/>
    <col min="9731" max="9731" width="17.734375" style="40" customWidth="1"/>
    <col min="9732" max="9732" width="28.41796875" style="40" customWidth="1"/>
    <col min="9733" max="9733" width="23.26171875" style="40" customWidth="1"/>
    <col min="9734" max="9984" width="8.83984375" style="40"/>
    <col min="9985" max="9985" width="21.9453125" style="40" customWidth="1"/>
    <col min="9986" max="9986" width="8.83984375" style="40"/>
    <col min="9987" max="9987" width="17.734375" style="40" customWidth="1"/>
    <col min="9988" max="9988" width="28.41796875" style="40" customWidth="1"/>
    <col min="9989" max="9989" width="23.26171875" style="40" customWidth="1"/>
    <col min="9990" max="10240" width="8.83984375" style="40"/>
    <col min="10241" max="10241" width="21.9453125" style="40" customWidth="1"/>
    <col min="10242" max="10242" width="8.83984375" style="40"/>
    <col min="10243" max="10243" width="17.734375" style="40" customWidth="1"/>
    <col min="10244" max="10244" width="28.41796875" style="40" customWidth="1"/>
    <col min="10245" max="10245" width="23.26171875" style="40" customWidth="1"/>
    <col min="10246" max="10496" width="8.83984375" style="40"/>
    <col min="10497" max="10497" width="21.9453125" style="40" customWidth="1"/>
    <col min="10498" max="10498" width="8.83984375" style="40"/>
    <col min="10499" max="10499" width="17.734375" style="40" customWidth="1"/>
    <col min="10500" max="10500" width="28.41796875" style="40" customWidth="1"/>
    <col min="10501" max="10501" width="23.26171875" style="40" customWidth="1"/>
    <col min="10502" max="10752" width="8.83984375" style="40"/>
    <col min="10753" max="10753" width="21.9453125" style="40" customWidth="1"/>
    <col min="10754" max="10754" width="8.83984375" style="40"/>
    <col min="10755" max="10755" width="17.734375" style="40" customWidth="1"/>
    <col min="10756" max="10756" width="28.41796875" style="40" customWidth="1"/>
    <col min="10757" max="10757" width="23.26171875" style="40" customWidth="1"/>
    <col min="10758" max="11008" width="8.83984375" style="40"/>
    <col min="11009" max="11009" width="21.9453125" style="40" customWidth="1"/>
    <col min="11010" max="11010" width="8.83984375" style="40"/>
    <col min="11011" max="11011" width="17.734375" style="40" customWidth="1"/>
    <col min="11012" max="11012" width="28.41796875" style="40" customWidth="1"/>
    <col min="11013" max="11013" width="23.26171875" style="40" customWidth="1"/>
    <col min="11014" max="11264" width="8.83984375" style="40"/>
    <col min="11265" max="11265" width="21.9453125" style="40" customWidth="1"/>
    <col min="11266" max="11266" width="8.83984375" style="40"/>
    <col min="11267" max="11267" width="17.734375" style="40" customWidth="1"/>
    <col min="11268" max="11268" width="28.41796875" style="40" customWidth="1"/>
    <col min="11269" max="11269" width="23.26171875" style="40" customWidth="1"/>
    <col min="11270" max="11520" width="8.83984375" style="40"/>
    <col min="11521" max="11521" width="21.9453125" style="40" customWidth="1"/>
    <col min="11522" max="11522" width="8.83984375" style="40"/>
    <col min="11523" max="11523" width="17.734375" style="40" customWidth="1"/>
    <col min="11524" max="11524" width="28.41796875" style="40" customWidth="1"/>
    <col min="11525" max="11525" width="23.26171875" style="40" customWidth="1"/>
    <col min="11526" max="11776" width="8.83984375" style="40"/>
    <col min="11777" max="11777" width="21.9453125" style="40" customWidth="1"/>
    <col min="11778" max="11778" width="8.83984375" style="40"/>
    <col min="11779" max="11779" width="17.734375" style="40" customWidth="1"/>
    <col min="11780" max="11780" width="28.41796875" style="40" customWidth="1"/>
    <col min="11781" max="11781" width="23.26171875" style="40" customWidth="1"/>
    <col min="11782" max="12032" width="8.83984375" style="40"/>
    <col min="12033" max="12033" width="21.9453125" style="40" customWidth="1"/>
    <col min="12034" max="12034" width="8.83984375" style="40"/>
    <col min="12035" max="12035" width="17.734375" style="40" customWidth="1"/>
    <col min="12036" max="12036" width="28.41796875" style="40" customWidth="1"/>
    <col min="12037" max="12037" width="23.26171875" style="40" customWidth="1"/>
    <col min="12038" max="12288" width="8.83984375" style="40"/>
    <col min="12289" max="12289" width="21.9453125" style="40" customWidth="1"/>
    <col min="12290" max="12290" width="8.83984375" style="40"/>
    <col min="12291" max="12291" width="17.734375" style="40" customWidth="1"/>
    <col min="12292" max="12292" width="28.41796875" style="40" customWidth="1"/>
    <col min="12293" max="12293" width="23.26171875" style="40" customWidth="1"/>
    <col min="12294" max="12544" width="8.83984375" style="40"/>
    <col min="12545" max="12545" width="21.9453125" style="40" customWidth="1"/>
    <col min="12546" max="12546" width="8.83984375" style="40"/>
    <col min="12547" max="12547" width="17.734375" style="40" customWidth="1"/>
    <col min="12548" max="12548" width="28.41796875" style="40" customWidth="1"/>
    <col min="12549" max="12549" width="23.26171875" style="40" customWidth="1"/>
    <col min="12550" max="12800" width="8.83984375" style="40"/>
    <col min="12801" max="12801" width="21.9453125" style="40" customWidth="1"/>
    <col min="12802" max="12802" width="8.83984375" style="40"/>
    <col min="12803" max="12803" width="17.734375" style="40" customWidth="1"/>
    <col min="12804" max="12804" width="28.41796875" style="40" customWidth="1"/>
    <col min="12805" max="12805" width="23.26171875" style="40" customWidth="1"/>
    <col min="12806" max="13056" width="8.83984375" style="40"/>
    <col min="13057" max="13057" width="21.9453125" style="40" customWidth="1"/>
    <col min="13058" max="13058" width="8.83984375" style="40"/>
    <col min="13059" max="13059" width="17.734375" style="40" customWidth="1"/>
    <col min="13060" max="13060" width="28.41796875" style="40" customWidth="1"/>
    <col min="13061" max="13061" width="23.26171875" style="40" customWidth="1"/>
    <col min="13062" max="13312" width="8.83984375" style="40"/>
    <col min="13313" max="13313" width="21.9453125" style="40" customWidth="1"/>
    <col min="13314" max="13314" width="8.83984375" style="40"/>
    <col min="13315" max="13315" width="17.734375" style="40" customWidth="1"/>
    <col min="13316" max="13316" width="28.41796875" style="40" customWidth="1"/>
    <col min="13317" max="13317" width="23.26171875" style="40" customWidth="1"/>
    <col min="13318" max="13568" width="8.83984375" style="40"/>
    <col min="13569" max="13569" width="21.9453125" style="40" customWidth="1"/>
    <col min="13570" max="13570" width="8.83984375" style="40"/>
    <col min="13571" max="13571" width="17.734375" style="40" customWidth="1"/>
    <col min="13572" max="13572" width="28.41796875" style="40" customWidth="1"/>
    <col min="13573" max="13573" width="23.26171875" style="40" customWidth="1"/>
    <col min="13574" max="13824" width="8.83984375" style="40"/>
    <col min="13825" max="13825" width="21.9453125" style="40" customWidth="1"/>
    <col min="13826" max="13826" width="8.83984375" style="40"/>
    <col min="13827" max="13827" width="17.734375" style="40" customWidth="1"/>
    <col min="13828" max="13828" width="28.41796875" style="40" customWidth="1"/>
    <col min="13829" max="13829" width="23.26171875" style="40" customWidth="1"/>
    <col min="13830" max="14080" width="8.83984375" style="40"/>
    <col min="14081" max="14081" width="21.9453125" style="40" customWidth="1"/>
    <col min="14082" max="14082" width="8.83984375" style="40"/>
    <col min="14083" max="14083" width="17.734375" style="40" customWidth="1"/>
    <col min="14084" max="14084" width="28.41796875" style="40" customWidth="1"/>
    <col min="14085" max="14085" width="23.26171875" style="40" customWidth="1"/>
    <col min="14086" max="14336" width="8.83984375" style="40"/>
    <col min="14337" max="14337" width="21.9453125" style="40" customWidth="1"/>
    <col min="14338" max="14338" width="8.83984375" style="40"/>
    <col min="14339" max="14339" width="17.734375" style="40" customWidth="1"/>
    <col min="14340" max="14340" width="28.41796875" style="40" customWidth="1"/>
    <col min="14341" max="14341" width="23.26171875" style="40" customWidth="1"/>
    <col min="14342" max="14592" width="8.83984375" style="40"/>
    <col min="14593" max="14593" width="21.9453125" style="40" customWidth="1"/>
    <col min="14594" max="14594" width="8.83984375" style="40"/>
    <col min="14595" max="14595" width="17.734375" style="40" customWidth="1"/>
    <col min="14596" max="14596" width="28.41796875" style="40" customWidth="1"/>
    <col min="14597" max="14597" width="23.26171875" style="40" customWidth="1"/>
    <col min="14598" max="14848" width="8.83984375" style="40"/>
    <col min="14849" max="14849" width="21.9453125" style="40" customWidth="1"/>
    <col min="14850" max="14850" width="8.83984375" style="40"/>
    <col min="14851" max="14851" width="17.734375" style="40" customWidth="1"/>
    <col min="14852" max="14852" width="28.41796875" style="40" customWidth="1"/>
    <col min="14853" max="14853" width="23.26171875" style="40" customWidth="1"/>
    <col min="14854" max="15104" width="8.83984375" style="40"/>
    <col min="15105" max="15105" width="21.9453125" style="40" customWidth="1"/>
    <col min="15106" max="15106" width="8.83984375" style="40"/>
    <col min="15107" max="15107" width="17.734375" style="40" customWidth="1"/>
    <col min="15108" max="15108" width="28.41796875" style="40" customWidth="1"/>
    <col min="15109" max="15109" width="23.26171875" style="40" customWidth="1"/>
    <col min="15110" max="15360" width="8.83984375" style="40"/>
    <col min="15361" max="15361" width="21.9453125" style="40" customWidth="1"/>
    <col min="15362" max="15362" width="8.83984375" style="40"/>
    <col min="15363" max="15363" width="17.734375" style="40" customWidth="1"/>
    <col min="15364" max="15364" width="28.41796875" style="40" customWidth="1"/>
    <col min="15365" max="15365" width="23.26171875" style="40" customWidth="1"/>
    <col min="15366" max="15616" width="8.83984375" style="40"/>
    <col min="15617" max="15617" width="21.9453125" style="40" customWidth="1"/>
    <col min="15618" max="15618" width="8.83984375" style="40"/>
    <col min="15619" max="15619" width="17.734375" style="40" customWidth="1"/>
    <col min="15620" max="15620" width="28.41796875" style="40" customWidth="1"/>
    <col min="15621" max="15621" width="23.26171875" style="40" customWidth="1"/>
    <col min="15622" max="15872" width="8.83984375" style="40"/>
    <col min="15873" max="15873" width="21.9453125" style="40" customWidth="1"/>
    <col min="15874" max="15874" width="8.83984375" style="40"/>
    <col min="15875" max="15875" width="17.734375" style="40" customWidth="1"/>
    <col min="15876" max="15876" width="28.41796875" style="40" customWidth="1"/>
    <col min="15877" max="15877" width="23.26171875" style="40" customWidth="1"/>
    <col min="15878" max="16128" width="8.83984375" style="40"/>
    <col min="16129" max="16129" width="21.9453125" style="40" customWidth="1"/>
    <col min="16130" max="16130" width="8.83984375" style="40"/>
    <col min="16131" max="16131" width="17.734375" style="40" customWidth="1"/>
    <col min="16132" max="16132" width="28.41796875" style="40" customWidth="1"/>
    <col min="16133" max="16133" width="23.26171875" style="40" customWidth="1"/>
    <col min="16134" max="16384" width="8.83984375" style="40"/>
  </cols>
  <sheetData>
    <row r="1" spans="1:7" x14ac:dyDescent="0.45">
      <c r="A1" s="40" t="s">
        <v>180</v>
      </c>
      <c r="B1" s="40" t="s">
        <v>181</v>
      </c>
      <c r="C1" s="40" t="s">
        <v>182</v>
      </c>
      <c r="D1" s="41" t="s">
        <v>183</v>
      </c>
      <c r="E1" s="41" t="s">
        <v>184</v>
      </c>
      <c r="F1" s="40" t="s">
        <v>20</v>
      </c>
      <c r="G1" s="42" t="s">
        <v>185</v>
      </c>
    </row>
    <row r="2" spans="1:7" x14ac:dyDescent="0.45">
      <c r="A2" s="40" t="s">
        <v>186</v>
      </c>
      <c r="B2" s="40" t="s">
        <v>187</v>
      </c>
      <c r="D2" s="40" t="s">
        <v>188</v>
      </c>
      <c r="E2" s="40" t="s">
        <v>196</v>
      </c>
      <c r="F2" s="40" t="s">
        <v>189</v>
      </c>
      <c r="G2" s="40" t="s">
        <v>190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Sha Li</cp:lastModifiedBy>
  <dcterms:created xsi:type="dcterms:W3CDTF">2021-03-17T23:10:06Z</dcterms:created>
  <dcterms:modified xsi:type="dcterms:W3CDTF">2022-09-08T23:35:28Z</dcterms:modified>
</cp:coreProperties>
</file>