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lyth\Desktop\d\"/>
    </mc:Choice>
  </mc:AlternateContent>
  <xr:revisionPtr revIDLastSave="0" documentId="13_ncr:1_{CE37F780-C5EE-416A-914E-661B4CFC705E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Trials Info" sheetId="1" r:id="rId1"/>
    <sheet name="Raw data" sheetId="2" r:id="rId2"/>
    <sheet name="Cleaned data" sheetId="3" r:id="rId3"/>
  </sheets>
  <definedNames>
    <definedName name="_xlnm._FilterDatabase" localSheetId="2" hidden="1">'Cleaned data'!$A$1:$M$57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4" i="2" l="1"/>
  <c r="E113" i="2"/>
  <c r="F113" i="2" s="1"/>
  <c r="E110" i="2"/>
  <c r="F110" i="2" s="1"/>
  <c r="E108" i="2"/>
  <c r="F108" i="2" s="1"/>
  <c r="E107" i="2"/>
  <c r="F107" i="2" s="1"/>
  <c r="E105" i="2"/>
  <c r="E104" i="2"/>
  <c r="F104" i="2" s="1"/>
  <c r="E102" i="2"/>
  <c r="F102" i="2" s="1"/>
  <c r="E101" i="2"/>
  <c r="F101" i="2" s="1"/>
  <c r="E99" i="2"/>
  <c r="F99" i="2" s="1"/>
  <c r="E98" i="2"/>
  <c r="F98" i="2" s="1"/>
  <c r="E96" i="2"/>
  <c r="F97" i="2"/>
  <c r="F100" i="2"/>
  <c r="F103" i="2"/>
  <c r="F105" i="2"/>
  <c r="F106" i="2"/>
  <c r="F109" i="2"/>
  <c r="F111" i="2"/>
  <c r="F112" i="2"/>
  <c r="F114" i="2"/>
  <c r="E95" i="2"/>
  <c r="E93" i="2"/>
  <c r="F93" i="2" s="1"/>
  <c r="E91" i="2"/>
  <c r="F91" i="2" s="1"/>
  <c r="E89" i="2"/>
  <c r="F89" i="2" s="1"/>
  <c r="E87" i="2"/>
  <c r="F87" i="2" s="1"/>
  <c r="E86" i="2"/>
  <c r="F86" i="2" s="1"/>
  <c r="E84" i="2"/>
  <c r="F84" i="2" s="1"/>
  <c r="E83" i="2"/>
  <c r="F83" i="2" s="1"/>
  <c r="E81" i="2"/>
  <c r="E79" i="2"/>
  <c r="F79" i="2" s="1"/>
  <c r="E77" i="2"/>
  <c r="F77" i="2" s="1"/>
  <c r="E76" i="2"/>
  <c r="F76" i="2" s="1"/>
  <c r="E74" i="2"/>
  <c r="F74" i="2" s="1"/>
  <c r="E73" i="2"/>
  <c r="F73" i="2" s="1"/>
  <c r="E71" i="2"/>
  <c r="F71" i="2" s="1"/>
  <c r="E70" i="2"/>
  <c r="F70" i="2" s="1"/>
  <c r="E68" i="2"/>
  <c r="E67" i="2"/>
  <c r="F67" i="2" s="1"/>
  <c r="E65" i="2"/>
  <c r="F65" i="2" s="1"/>
  <c r="E63" i="2"/>
  <c r="F63" i="2" s="1"/>
  <c r="E62" i="2"/>
  <c r="F60" i="2"/>
  <c r="E59" i="2"/>
  <c r="F59" i="2" s="1"/>
  <c r="E57" i="2"/>
  <c r="F57" i="2" s="1"/>
  <c r="E55" i="2"/>
  <c r="F55" i="2" s="1"/>
  <c r="E53" i="2"/>
  <c r="F53" i="2" s="1"/>
  <c r="E52" i="2"/>
  <c r="F52" i="2" s="1"/>
  <c r="E50" i="2"/>
  <c r="F50" i="2" s="1"/>
  <c r="E48" i="2"/>
  <c r="E46" i="2"/>
  <c r="F46" i="2" s="1"/>
  <c r="E44" i="2"/>
  <c r="F44" i="2" s="1"/>
  <c r="E43" i="2"/>
  <c r="F43" i="2" s="1"/>
  <c r="E41" i="2"/>
  <c r="F41" i="2" s="1"/>
  <c r="F42" i="2"/>
  <c r="F45" i="2"/>
  <c r="F47" i="2"/>
  <c r="F48" i="2"/>
  <c r="F49" i="2"/>
  <c r="F51" i="2"/>
  <c r="F54" i="2"/>
  <c r="F56" i="2"/>
  <c r="F58" i="2"/>
  <c r="F61" i="2"/>
  <c r="F62" i="2"/>
  <c r="F64" i="2"/>
  <c r="F66" i="2"/>
  <c r="F68" i="2"/>
  <c r="F69" i="2"/>
  <c r="F72" i="2"/>
  <c r="F75" i="2"/>
  <c r="F78" i="2"/>
  <c r="F80" i="2"/>
  <c r="F81" i="2"/>
  <c r="F82" i="2"/>
  <c r="F85" i="2"/>
  <c r="F88" i="2"/>
  <c r="F90" i="2"/>
  <c r="F92" i="2"/>
  <c r="F94" i="2"/>
  <c r="F95" i="2"/>
  <c r="F96" i="2"/>
  <c r="E39" i="2"/>
  <c r="F39" i="2" s="1"/>
  <c r="E38" i="2"/>
  <c r="F38" i="2" s="1"/>
  <c r="E37" i="2"/>
  <c r="F37" i="2" s="1"/>
  <c r="E35" i="2"/>
  <c r="F35" i="2" s="1"/>
  <c r="E33" i="2"/>
  <c r="F33" i="2" s="1"/>
  <c r="E31" i="2"/>
  <c r="F31" i="2" s="1"/>
  <c r="E30" i="2"/>
  <c r="F30" i="2" s="1"/>
  <c r="E28" i="2"/>
  <c r="F28" i="2" s="1"/>
  <c r="E27" i="2"/>
  <c r="F27" i="2" s="1"/>
  <c r="E26" i="2"/>
  <c r="F26" i="2" s="1"/>
  <c r="E24" i="2"/>
  <c r="F24" i="2" s="1"/>
  <c r="E22" i="2"/>
  <c r="F22" i="2" s="1"/>
  <c r="E21" i="2"/>
  <c r="F21" i="2" s="1"/>
  <c r="E19" i="2"/>
  <c r="F19" i="2" s="1"/>
  <c r="E18" i="2"/>
  <c r="F18" i="2" s="1"/>
  <c r="E16" i="2"/>
  <c r="F16" i="2" s="1"/>
  <c r="E15" i="2"/>
  <c r="F15" i="2" s="1"/>
  <c r="E13" i="2"/>
  <c r="F13" i="2" s="1"/>
  <c r="E11" i="2"/>
  <c r="E10" i="2"/>
  <c r="E9" i="2"/>
  <c r="F9" i="2" s="1"/>
  <c r="E7" i="2"/>
  <c r="F7" i="2" s="1"/>
  <c r="E5" i="2"/>
  <c r="F5" i="2" s="1"/>
  <c r="E4" i="2"/>
  <c r="F20" i="2"/>
  <c r="F23" i="2"/>
  <c r="F25" i="2"/>
  <c r="F29" i="2"/>
  <c r="F32" i="2"/>
  <c r="F34" i="2"/>
  <c r="F36" i="2"/>
  <c r="F40" i="2"/>
  <c r="F3" i="2"/>
  <c r="F4" i="2"/>
  <c r="F6" i="2"/>
  <c r="F8" i="2"/>
  <c r="F10" i="2"/>
  <c r="F11" i="2"/>
  <c r="F12" i="2"/>
  <c r="F14" i="2"/>
  <c r="F17" i="2"/>
  <c r="F2" i="2"/>
</calcChain>
</file>

<file path=xl/sharedStrings.xml><?xml version="1.0" encoding="utf-8"?>
<sst xmlns="http://schemas.openxmlformats.org/spreadsheetml/2006/main" count="873" uniqueCount="94">
  <si>
    <t>Site</t>
  </si>
  <si>
    <t>Day</t>
  </si>
  <si>
    <t>Playlist</t>
  </si>
  <si>
    <t>C</t>
  </si>
  <si>
    <t>L</t>
  </si>
  <si>
    <t>Notes</t>
  </si>
  <si>
    <t>Trial</t>
  </si>
  <si>
    <t>Stimuli</t>
  </si>
  <si>
    <t>Time Point in s</t>
  </si>
  <si>
    <t>Behaviour</t>
  </si>
  <si>
    <t>Time Lag to Start</t>
  </si>
  <si>
    <t>Corrected time -0.5</t>
  </si>
  <si>
    <t>start of playback, look, walk, fly, hop</t>
  </si>
  <si>
    <t>time point at start of playback</t>
  </si>
  <si>
    <t>Looking</t>
  </si>
  <si>
    <t>Walk away</t>
  </si>
  <si>
    <t>Fly away</t>
  </si>
  <si>
    <t>Foraging resumed</t>
  </si>
  <si>
    <t>Timelag first response</t>
  </si>
  <si>
    <t>Group Size (conspecifics)</t>
  </si>
  <si>
    <t>Group Size (heterospecifics)</t>
  </si>
  <si>
    <t>Interactions Conspecifics</t>
  </si>
  <si>
    <t>Interactions heterospecifics</t>
  </si>
  <si>
    <t>V1</t>
  </si>
  <si>
    <t>V2</t>
  </si>
  <si>
    <t>V3</t>
  </si>
  <si>
    <t>V4</t>
  </si>
  <si>
    <t>V5</t>
  </si>
  <si>
    <t>E1</t>
  </si>
  <si>
    <t>E2</t>
  </si>
  <si>
    <t>E3</t>
  </si>
  <si>
    <t>E4</t>
  </si>
  <si>
    <t>E5</t>
  </si>
  <si>
    <t>P1</t>
  </si>
  <si>
    <t>P2</t>
  </si>
  <si>
    <t>P3</t>
  </si>
  <si>
    <t>P4</t>
  </si>
  <si>
    <t>P5</t>
  </si>
  <si>
    <t>Time</t>
  </si>
  <si>
    <t>All 4 crows very cautious when I put out the doritos and barely dared to touch them, but no response from focal crow, other crow even walked closer.</t>
  </si>
  <si>
    <t>Vietnamese</t>
  </si>
  <si>
    <t>N/A</t>
  </si>
  <si>
    <t>Y</t>
  </si>
  <si>
    <t>N</t>
  </si>
  <si>
    <t>no crow at site, left small pile of doritos</t>
  </si>
  <si>
    <t>Pigeon</t>
  </si>
  <si>
    <t xml:space="preserve">crow still suspicious of box so took out a few doritos and put them on the ground instead. </t>
  </si>
  <si>
    <t>English</t>
  </si>
  <si>
    <t>start</t>
  </si>
  <si>
    <t>look</t>
  </si>
  <si>
    <t>foraged</t>
  </si>
  <si>
    <t>walks away</t>
  </si>
  <si>
    <t>urban crows also suspicious of box, did a pile as well</t>
  </si>
  <si>
    <t>slow response but eventually fled from pigeon</t>
  </si>
  <si>
    <t>hop</t>
  </si>
  <si>
    <t>fly</t>
  </si>
  <si>
    <t>run</t>
  </si>
  <si>
    <t>walked towards it, then away (but relaxed walking)</t>
  </si>
  <si>
    <t>no crow at site</t>
  </si>
  <si>
    <t>walks towards</t>
  </si>
  <si>
    <t>Walked closer? Not time limited</t>
  </si>
  <si>
    <t>walked towards it</t>
  </si>
  <si>
    <t>nothing unusual</t>
  </si>
  <si>
    <t>hovered low (5-10m) above meadow with feet stretched out 4 times but never landed, once 3 crows in a far away corner</t>
  </si>
  <si>
    <t>crows only came to doritos spot if I walked away with the speaker, happened 6 times</t>
  </si>
  <si>
    <t>new crow came to spot, both old and new one reacted the same (flight)</t>
  </si>
  <si>
    <t>no comments</t>
  </si>
  <si>
    <t>Failed</t>
  </si>
  <si>
    <t>new crow came to spot</t>
  </si>
  <si>
    <t>crow flinched down but didn't move</t>
  </si>
  <si>
    <t xml:space="preserve">one fly-over </t>
  </si>
  <si>
    <t>startled jump-flight, but then continued to walk away</t>
  </si>
  <si>
    <t>new crow came</t>
  </si>
  <si>
    <t>stopped eating but didn't look up /move</t>
  </si>
  <si>
    <t>cawed</t>
  </si>
  <si>
    <t>suspicion that trials 19, 16 and 12 (last 3) were done by the same 2 crows and that they recognize me now, based on how quickly they came</t>
  </si>
  <si>
    <t>crow with hole wings</t>
  </si>
  <si>
    <t>new crow came, chased by dog after 19s seconds</t>
  </si>
  <si>
    <t>crow approached and then suddenly hopped away when 3m from speaker. Cawed until 2nd crow came. I redropped doritos twice, both times it cautiously approached the furthest away edge from speaker, took a bit and jump away. Took away speaker, no change. Put speaker and new doritos in new location, same behaviour. Possibly recognizing me</t>
  </si>
  <si>
    <t>walk</t>
  </si>
  <si>
    <t>hopped then flew away, both of them</t>
  </si>
  <si>
    <t>1st crow tried approaching twice and then backed away before taking a crumb during playback, 2nd one came back 2min after playback ended</t>
  </si>
  <si>
    <t>crow flew from fairly far away to a tree just next to me when I came - they definitely know me now. A few trials ago one came down from the chimney next to the field. Crow gradually ran further and further away when playback continued</t>
  </si>
  <si>
    <t>didn't stop foraging</t>
  </si>
  <si>
    <t>2 more came when I put the doritos out that hadn't been on the field until then, didn't stop foraging, when I left they followed me and perched on the tree on the edge of the field just in front of me</t>
  </si>
  <si>
    <t>recognize me now: no crows when I arrived but after standing there for 10s preparing the experiment, 1 landed on the edge of the lawn and waited for me to put down the doritos</t>
  </si>
  <si>
    <t>different crows in different corner of the field tested</t>
  </si>
  <si>
    <t>didn't forage again until the other crow walked away</t>
  </si>
  <si>
    <t>focal crow stopped before resuming foraging, non-focal crow startled -&gt; marked this as response-trial due to this</t>
  </si>
  <si>
    <t>two crows nearby, recognized me and came straight away</t>
  </si>
  <si>
    <t>dog came but they had not paused foraging</t>
  </si>
  <si>
    <t>returned to doritos immediately after I ended playback</t>
  </si>
  <si>
    <t>crow approached and then suddenly hopped away when 3m from speaker. I redropped doritos twice, it cautiously came closer but then did not approach further. Taking away speaker and hiding did not work.</t>
  </si>
  <si>
    <t>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</si>
</sst>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1" xfId="0" applyFont="1" applyBorder="1"/>
    <xf numFmtId="0" fontId="0" fillId="0" borderId="3" xfId="0" applyBorder="1" applyAlignment="1">
      <alignment wrapText="1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2" fontId="0" fillId="0" borderId="1" xfId="0" applyNumberFormat="1" applyBorder="1" applyAlignment="1">
      <alignment horizontal="left" indent="6"/>
    </xf>
    <xf numFmtId="0" fontId="0" fillId="0" borderId="9" xfId="0" applyFill="1" applyBorder="1"/>
    <xf numFmtId="0" fontId="0" fillId="0" borderId="8" xfId="0" applyBorder="1" applyAlignment="1">
      <alignment wrapText="1"/>
    </xf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0" fontId="0" fillId="0" borderId="10" xfId="0" applyBorder="1"/>
    <xf numFmtId="0" fontId="0" fillId="0" borderId="1" xfId="0" applyFill="1" applyBorder="1" applyAlignment="1">
      <alignment horizontal="center"/>
    </xf>
    <xf numFmtId="0" fontId="0" fillId="0" borderId="9" xfId="0" applyBorder="1" applyAlignment="1">
      <alignment horizontal="right"/>
    </xf>
  </cellXfs>
  <cellStyles count="1">
    <cellStyle name="Normal" xfId="0" builtinId="0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604B80-E417-428D-B48C-41DACFE0971C}" name="Tabelle2" displayName="Tabelle2" ref="A1:G62" totalsRowShown="0" headerRowDxfId="10" headerRowBorderDxfId="9" tableBorderDxfId="8" totalsRowBorderDxfId="7">
  <autoFilter ref="A1:G62" xr:uid="{68604B80-E417-428D-B48C-41DACFE0971C}"/>
  <sortState xmlns:xlrd2="http://schemas.microsoft.com/office/spreadsheetml/2017/richdata2" ref="A2:G41">
    <sortCondition ref="A1:A41"/>
  </sortState>
  <tableColumns count="7">
    <tableColumn id="1" xr3:uid="{F386F1FC-C48F-48D1-8BA9-E69BEB04D885}" name="Trial" dataDxfId="6"/>
    <tableColumn id="2" xr3:uid="{22615C5E-28E6-4912-BB8C-9A20049FB660}" name="Day" dataDxfId="5"/>
    <tableColumn id="7" xr3:uid="{EB416DAE-076E-4A19-B06A-14E7EE3738BD}" name="Visit" dataDxfId="4"/>
    <tableColumn id="6" xr3:uid="{738DFCB0-C7AC-40D6-8C61-0E172E768799}" name="Time" dataDxfId="3"/>
    <tableColumn id="3" xr3:uid="{AEBF1739-E607-4850-9D87-75F75CBBF1B4}" name="Site" dataDxfId="2"/>
    <tableColumn id="4" xr3:uid="{4F01D4DE-77BB-479D-BA63-C8C057E962DA}" name="Playlist" dataDxfId="1"/>
    <tableColumn id="5" xr3:uid="{2ED92809-8452-4A15-8714-08645E1D6A68}" name="Notes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"/>
  <sheetViews>
    <sheetView zoomScaleNormal="100" workbookViewId="0">
      <selection activeCell="F9" sqref="F9"/>
    </sheetView>
  </sheetViews>
  <sheetFormatPr defaultColWidth="8.7265625" defaultRowHeight="14.5" x14ac:dyDescent="0.35"/>
  <cols>
    <col min="4" max="4" width="13.6328125" bestFit="1" customWidth="1"/>
    <col min="6" max="6" width="11.26953125" bestFit="1" customWidth="1"/>
    <col min="7" max="7" width="50.54296875" bestFit="1" customWidth="1"/>
  </cols>
  <sheetData>
    <row r="1" spans="1:7" x14ac:dyDescent="0.35">
      <c r="A1" s="5" t="s">
        <v>6</v>
      </c>
      <c r="B1" s="5" t="s">
        <v>1</v>
      </c>
      <c r="C1" s="5" t="s">
        <v>93</v>
      </c>
      <c r="D1" s="5" t="s">
        <v>38</v>
      </c>
      <c r="E1" s="5" t="s">
        <v>0</v>
      </c>
      <c r="F1" s="5" t="s">
        <v>2</v>
      </c>
      <c r="G1" s="6" t="s">
        <v>5</v>
      </c>
    </row>
    <row r="2" spans="1:7" ht="43.5" x14ac:dyDescent="0.35">
      <c r="A2" s="18">
        <v>1</v>
      </c>
      <c r="B2" s="19">
        <v>3.1</v>
      </c>
      <c r="C2" s="19">
        <v>1</v>
      </c>
      <c r="D2" s="20">
        <v>14.3</v>
      </c>
      <c r="E2" s="19" t="s">
        <v>4</v>
      </c>
      <c r="F2" s="19" t="s">
        <v>23</v>
      </c>
      <c r="G2" s="12" t="s">
        <v>39</v>
      </c>
    </row>
    <row r="3" spans="1:7" x14ac:dyDescent="0.35">
      <c r="A3" s="8" t="s">
        <v>67</v>
      </c>
      <c r="B3" s="1">
        <v>5.0999999999999996</v>
      </c>
      <c r="C3" s="1">
        <v>1</v>
      </c>
      <c r="D3" s="14">
        <v>13.3</v>
      </c>
      <c r="E3" s="1" t="s">
        <v>3</v>
      </c>
      <c r="F3" s="1" t="s">
        <v>23</v>
      </c>
      <c r="G3" s="12" t="s">
        <v>44</v>
      </c>
    </row>
    <row r="4" spans="1:7" ht="29" x14ac:dyDescent="0.35">
      <c r="A4" s="8">
        <v>2</v>
      </c>
      <c r="B4" s="1">
        <v>7.1</v>
      </c>
      <c r="C4" s="1">
        <v>2</v>
      </c>
      <c r="D4" s="1">
        <v>14.15</v>
      </c>
      <c r="E4" s="1" t="s">
        <v>4</v>
      </c>
      <c r="F4" s="1" t="s">
        <v>32</v>
      </c>
      <c r="G4" s="12" t="s">
        <v>46</v>
      </c>
    </row>
    <row r="5" spans="1:7" x14ac:dyDescent="0.35">
      <c r="A5" s="8">
        <v>3</v>
      </c>
      <c r="B5" s="1">
        <v>9.1</v>
      </c>
      <c r="C5" s="1">
        <v>2</v>
      </c>
      <c r="D5" s="14">
        <v>15.3</v>
      </c>
      <c r="E5" s="1" t="s">
        <v>3</v>
      </c>
      <c r="F5" s="1" t="s">
        <v>23</v>
      </c>
      <c r="G5" s="12" t="s">
        <v>52</v>
      </c>
    </row>
    <row r="6" spans="1:7" x14ac:dyDescent="0.35">
      <c r="A6" s="8">
        <v>4</v>
      </c>
      <c r="B6" s="1">
        <v>10.1</v>
      </c>
      <c r="C6" s="1">
        <v>3</v>
      </c>
      <c r="D6" s="1">
        <v>13.25</v>
      </c>
      <c r="E6" s="1" t="s">
        <v>4</v>
      </c>
      <c r="F6" s="1" t="s">
        <v>37</v>
      </c>
      <c r="G6" s="12" t="s">
        <v>53</v>
      </c>
    </row>
    <row r="7" spans="1:7" x14ac:dyDescent="0.35">
      <c r="A7" s="8">
        <v>5</v>
      </c>
      <c r="B7" s="1">
        <v>12.1</v>
      </c>
      <c r="C7" s="1">
        <v>3</v>
      </c>
      <c r="D7" s="14">
        <v>14.1</v>
      </c>
      <c r="E7" s="1" t="s">
        <v>3</v>
      </c>
      <c r="F7" s="1" t="s">
        <v>32</v>
      </c>
      <c r="G7" s="12" t="s">
        <v>57</v>
      </c>
    </row>
    <row r="8" spans="1:7" x14ac:dyDescent="0.35">
      <c r="A8" s="8">
        <v>6</v>
      </c>
      <c r="B8" s="1">
        <v>14.1</v>
      </c>
      <c r="C8" s="1">
        <v>4</v>
      </c>
      <c r="D8" s="1">
        <v>13.15</v>
      </c>
      <c r="E8" s="1" t="s">
        <v>4</v>
      </c>
      <c r="F8" s="1" t="s">
        <v>31</v>
      </c>
      <c r="G8" s="9" t="s">
        <v>62</v>
      </c>
    </row>
    <row r="9" spans="1:7" x14ac:dyDescent="0.35">
      <c r="A9" s="8" t="s">
        <v>67</v>
      </c>
      <c r="B9" s="1">
        <v>16.100000000000001</v>
      </c>
      <c r="C9" s="1">
        <v>4</v>
      </c>
      <c r="D9" s="1">
        <v>14.55</v>
      </c>
      <c r="E9" s="1" t="s">
        <v>3</v>
      </c>
      <c r="F9" s="1" t="s">
        <v>37</v>
      </c>
      <c r="G9" s="9" t="s">
        <v>58</v>
      </c>
    </row>
    <row r="10" spans="1:7" x14ac:dyDescent="0.35">
      <c r="A10" s="8">
        <v>7</v>
      </c>
      <c r="B10" s="1">
        <v>17.100000000000001</v>
      </c>
      <c r="C10" s="1">
        <v>5</v>
      </c>
      <c r="D10" s="1">
        <v>13.09</v>
      </c>
      <c r="E10" s="1" t="s">
        <v>4</v>
      </c>
      <c r="F10" s="1" t="s">
        <v>27</v>
      </c>
      <c r="G10" s="9" t="s">
        <v>61</v>
      </c>
    </row>
    <row r="11" spans="1:7" ht="43.5" x14ac:dyDescent="0.35">
      <c r="A11" s="8" t="s">
        <v>67</v>
      </c>
      <c r="B11" s="1">
        <v>19.100000000000001</v>
      </c>
      <c r="C11" s="1">
        <v>5</v>
      </c>
      <c r="D11" s="1">
        <v>13.3</v>
      </c>
      <c r="E11" s="1" t="s">
        <v>3</v>
      </c>
      <c r="F11" s="1" t="s">
        <v>37</v>
      </c>
      <c r="G11" s="12" t="s">
        <v>63</v>
      </c>
    </row>
    <row r="12" spans="1:7" ht="29" x14ac:dyDescent="0.35">
      <c r="A12" s="8" t="s">
        <v>67</v>
      </c>
      <c r="B12" s="1">
        <v>21.1</v>
      </c>
      <c r="C12" s="1">
        <v>6</v>
      </c>
      <c r="D12" s="15">
        <v>15</v>
      </c>
      <c r="E12" s="1" t="s">
        <v>4</v>
      </c>
      <c r="F12" s="1" t="s">
        <v>35</v>
      </c>
      <c r="G12" s="12" t="s">
        <v>64</v>
      </c>
    </row>
    <row r="13" spans="1:7" x14ac:dyDescent="0.35">
      <c r="A13" s="8">
        <v>8</v>
      </c>
      <c r="B13" s="1">
        <v>22.1</v>
      </c>
      <c r="C13" s="1">
        <v>6</v>
      </c>
      <c r="D13" s="1">
        <v>13.02</v>
      </c>
      <c r="E13" s="1" t="s">
        <v>3</v>
      </c>
      <c r="F13" s="1" t="s">
        <v>37</v>
      </c>
      <c r="G13" s="9" t="s">
        <v>66</v>
      </c>
    </row>
    <row r="14" spans="1:7" ht="29" x14ac:dyDescent="0.35">
      <c r="A14" s="8">
        <v>9</v>
      </c>
      <c r="B14" s="1">
        <v>22.1</v>
      </c>
      <c r="C14" s="1">
        <v>6</v>
      </c>
      <c r="D14" s="1">
        <v>13.04</v>
      </c>
      <c r="E14" s="1" t="s">
        <v>3</v>
      </c>
      <c r="F14" s="1" t="s">
        <v>26</v>
      </c>
      <c r="G14" s="12" t="s">
        <v>65</v>
      </c>
    </row>
    <row r="15" spans="1:7" x14ac:dyDescent="0.35">
      <c r="A15" s="8">
        <v>10</v>
      </c>
      <c r="B15" s="1">
        <v>24.1</v>
      </c>
      <c r="C15" s="1">
        <v>7</v>
      </c>
      <c r="D15" s="1">
        <v>13.17</v>
      </c>
      <c r="E15" s="1" t="s">
        <v>4</v>
      </c>
      <c r="F15" s="1" t="s">
        <v>35</v>
      </c>
      <c r="G15" s="9" t="s">
        <v>69</v>
      </c>
    </row>
    <row r="16" spans="1:7" x14ac:dyDescent="0.35">
      <c r="A16" s="8">
        <v>11</v>
      </c>
      <c r="B16" s="1">
        <v>24.1</v>
      </c>
      <c r="C16" s="1">
        <v>7</v>
      </c>
      <c r="D16" s="1">
        <v>13.25</v>
      </c>
      <c r="E16" s="1" t="s">
        <v>4</v>
      </c>
      <c r="F16" s="1" t="s">
        <v>36</v>
      </c>
      <c r="G16" s="9" t="s">
        <v>68</v>
      </c>
    </row>
    <row r="17" spans="1:7" x14ac:dyDescent="0.35">
      <c r="A17" s="8" t="s">
        <v>67</v>
      </c>
      <c r="B17" s="1">
        <v>26.1</v>
      </c>
      <c r="C17" s="1">
        <v>7</v>
      </c>
      <c r="D17" s="1">
        <v>14.15</v>
      </c>
      <c r="E17" s="1" t="s">
        <v>3</v>
      </c>
      <c r="F17" s="1" t="s">
        <v>31</v>
      </c>
      <c r="G17" s="9" t="s">
        <v>70</v>
      </c>
    </row>
    <row r="18" spans="1:7" x14ac:dyDescent="0.35">
      <c r="A18" s="8">
        <v>12</v>
      </c>
      <c r="B18" s="1">
        <v>28.1</v>
      </c>
      <c r="C18" s="1">
        <v>8</v>
      </c>
      <c r="D18" s="1">
        <v>13.31</v>
      </c>
      <c r="E18" s="1" t="s">
        <v>4</v>
      </c>
      <c r="F18" s="1" t="s">
        <v>26</v>
      </c>
      <c r="G18" s="9" t="s">
        <v>71</v>
      </c>
    </row>
    <row r="19" spans="1:7" x14ac:dyDescent="0.35">
      <c r="A19" s="8">
        <v>13</v>
      </c>
      <c r="B19" s="1">
        <v>29.1</v>
      </c>
      <c r="C19" s="1">
        <v>8</v>
      </c>
      <c r="D19" s="1">
        <v>13.23</v>
      </c>
      <c r="E19" s="1" t="s">
        <v>3</v>
      </c>
      <c r="F19" s="1" t="s">
        <v>27</v>
      </c>
      <c r="G19" s="9" t="s">
        <v>71</v>
      </c>
    </row>
    <row r="20" spans="1:7" x14ac:dyDescent="0.35">
      <c r="A20" s="8">
        <v>14</v>
      </c>
      <c r="B20" s="1">
        <v>2.2000000000000002</v>
      </c>
      <c r="C20" s="1">
        <v>9</v>
      </c>
      <c r="D20" s="1">
        <v>13.36</v>
      </c>
      <c r="E20" s="1" t="s">
        <v>3</v>
      </c>
      <c r="F20" s="1" t="s">
        <v>35</v>
      </c>
      <c r="G20" s="9"/>
    </row>
    <row r="21" spans="1:7" x14ac:dyDescent="0.35">
      <c r="A21" s="8">
        <v>15</v>
      </c>
      <c r="B21" s="1">
        <v>2.2000000000000002</v>
      </c>
      <c r="C21" s="1">
        <v>9</v>
      </c>
      <c r="D21" s="1">
        <v>13.38</v>
      </c>
      <c r="E21" s="1" t="s">
        <v>3</v>
      </c>
      <c r="F21" s="1" t="s">
        <v>36</v>
      </c>
      <c r="G21" s="9" t="s">
        <v>72</v>
      </c>
    </row>
    <row r="22" spans="1:7" x14ac:dyDescent="0.35">
      <c r="A22" s="8">
        <v>16</v>
      </c>
      <c r="B22" s="1">
        <v>4.2</v>
      </c>
      <c r="C22" s="1">
        <v>9</v>
      </c>
      <c r="D22" s="1">
        <v>13.27</v>
      </c>
      <c r="E22" s="1" t="s">
        <v>4</v>
      </c>
      <c r="F22" s="1" t="s">
        <v>29</v>
      </c>
      <c r="G22" s="9" t="s">
        <v>73</v>
      </c>
    </row>
    <row r="23" spans="1:7" x14ac:dyDescent="0.35">
      <c r="A23" s="8">
        <v>17</v>
      </c>
      <c r="B23" s="1">
        <v>6.2</v>
      </c>
      <c r="C23" s="1">
        <v>10</v>
      </c>
      <c r="D23" s="1">
        <v>13.08</v>
      </c>
      <c r="E23" s="1" t="s">
        <v>3</v>
      </c>
      <c r="F23" s="1" t="s">
        <v>31</v>
      </c>
      <c r="G23" s="9" t="s">
        <v>74</v>
      </c>
    </row>
    <row r="24" spans="1:7" x14ac:dyDescent="0.35">
      <c r="A24" s="8">
        <v>18</v>
      </c>
      <c r="B24" s="1">
        <v>6.2</v>
      </c>
      <c r="C24" s="1">
        <v>10</v>
      </c>
      <c r="D24" s="1">
        <v>13.1</v>
      </c>
      <c r="E24" s="1" t="s">
        <v>3</v>
      </c>
      <c r="F24" s="1" t="s">
        <v>29</v>
      </c>
      <c r="G24" s="9" t="s">
        <v>72</v>
      </c>
    </row>
    <row r="25" spans="1:7" ht="43.5" x14ac:dyDescent="0.35">
      <c r="A25" s="8">
        <v>19</v>
      </c>
      <c r="B25" s="1">
        <v>7.2</v>
      </c>
      <c r="C25" s="1">
        <v>10</v>
      </c>
      <c r="D25" s="1">
        <v>13.11</v>
      </c>
      <c r="E25" s="1" t="s">
        <v>4</v>
      </c>
      <c r="F25" s="1" t="s">
        <v>29</v>
      </c>
      <c r="G25" s="12" t="s">
        <v>75</v>
      </c>
    </row>
    <row r="26" spans="1:7" x14ac:dyDescent="0.35">
      <c r="A26" s="8">
        <v>20</v>
      </c>
      <c r="B26" s="1">
        <v>9.1999999999999993</v>
      </c>
      <c r="C26" s="1">
        <v>11</v>
      </c>
      <c r="D26" s="1">
        <v>13.12</v>
      </c>
      <c r="E26" s="1" t="s">
        <v>3</v>
      </c>
      <c r="F26" s="1" t="s">
        <v>29</v>
      </c>
      <c r="G26" s="9"/>
    </row>
    <row r="27" spans="1:7" x14ac:dyDescent="0.35">
      <c r="A27" s="8">
        <v>21</v>
      </c>
      <c r="B27" s="1">
        <v>11.2</v>
      </c>
      <c r="C27" s="1">
        <v>11</v>
      </c>
      <c r="D27" s="1">
        <v>13.23</v>
      </c>
      <c r="E27" s="1" t="s">
        <v>4</v>
      </c>
      <c r="F27" s="1" t="s">
        <v>24</v>
      </c>
      <c r="G27" s="9" t="s">
        <v>76</v>
      </c>
    </row>
    <row r="28" spans="1:7" x14ac:dyDescent="0.35">
      <c r="A28" s="8">
        <v>22</v>
      </c>
      <c r="B28" s="1">
        <v>14.2</v>
      </c>
      <c r="C28" s="1">
        <v>12</v>
      </c>
      <c r="D28" s="1">
        <v>13.17</v>
      </c>
      <c r="E28" s="1" t="s">
        <v>4</v>
      </c>
      <c r="F28" s="1" t="s">
        <v>33</v>
      </c>
      <c r="G28" s="9"/>
    </row>
    <row r="29" spans="1:7" x14ac:dyDescent="0.35">
      <c r="A29" s="8">
        <v>23</v>
      </c>
      <c r="B29" s="1">
        <v>14.2</v>
      </c>
      <c r="C29" s="1">
        <v>12</v>
      </c>
      <c r="D29" s="14">
        <v>13.2</v>
      </c>
      <c r="E29" s="1" t="s">
        <v>4</v>
      </c>
      <c r="F29" s="1" t="s">
        <v>25</v>
      </c>
      <c r="G29" s="9" t="s">
        <v>77</v>
      </c>
    </row>
    <row r="30" spans="1:7" ht="101.5" x14ac:dyDescent="0.35">
      <c r="A30" s="8">
        <v>24</v>
      </c>
      <c r="B30" s="1">
        <v>16.2</v>
      </c>
      <c r="C30" s="1">
        <v>12</v>
      </c>
      <c r="D30" s="1">
        <v>14.14</v>
      </c>
      <c r="E30" s="1" t="s">
        <v>3</v>
      </c>
      <c r="F30" s="1" t="s">
        <v>41</v>
      </c>
      <c r="G30" s="12" t="s">
        <v>78</v>
      </c>
    </row>
    <row r="31" spans="1:7" x14ac:dyDescent="0.35">
      <c r="A31" s="8">
        <v>25</v>
      </c>
      <c r="B31" s="1">
        <v>22.2</v>
      </c>
      <c r="C31" s="1">
        <v>13</v>
      </c>
      <c r="D31" s="1">
        <v>13.13</v>
      </c>
      <c r="E31" s="1" t="s">
        <v>4</v>
      </c>
      <c r="F31" s="1" t="s">
        <v>30</v>
      </c>
      <c r="G31" s="9" t="s">
        <v>80</v>
      </c>
    </row>
    <row r="32" spans="1:7" ht="43.5" x14ac:dyDescent="0.35">
      <c r="A32" s="8">
        <v>26</v>
      </c>
      <c r="B32" s="1">
        <v>23.2</v>
      </c>
      <c r="C32" s="1">
        <v>13</v>
      </c>
      <c r="D32" s="1">
        <v>12.57</v>
      </c>
      <c r="E32" s="1" t="s">
        <v>3</v>
      </c>
      <c r="F32" s="1" t="s">
        <v>24</v>
      </c>
      <c r="G32" s="12" t="s">
        <v>81</v>
      </c>
    </row>
    <row r="33" spans="1:7" x14ac:dyDescent="0.35">
      <c r="A33" s="8">
        <v>27</v>
      </c>
      <c r="B33" s="1">
        <v>25.2</v>
      </c>
      <c r="C33" s="1">
        <v>14</v>
      </c>
      <c r="D33" s="1">
        <v>12.38</v>
      </c>
      <c r="E33" s="1" t="s">
        <v>4</v>
      </c>
      <c r="F33" s="1" t="s">
        <v>34</v>
      </c>
      <c r="G33" s="9" t="s">
        <v>41</v>
      </c>
    </row>
    <row r="34" spans="1:7" x14ac:dyDescent="0.35">
      <c r="A34" s="8">
        <v>28</v>
      </c>
      <c r="B34" s="1">
        <v>27.2</v>
      </c>
      <c r="C34" s="1">
        <v>14</v>
      </c>
      <c r="D34" s="1">
        <v>13.34</v>
      </c>
      <c r="E34" s="1" t="s">
        <v>3</v>
      </c>
      <c r="F34" s="1" t="s">
        <v>33</v>
      </c>
      <c r="G34" s="9" t="s">
        <v>41</v>
      </c>
    </row>
    <row r="35" spans="1:7" ht="72.5" x14ac:dyDescent="0.35">
      <c r="A35" s="8">
        <v>29</v>
      </c>
      <c r="B35" s="1">
        <v>28.2</v>
      </c>
      <c r="C35" s="1">
        <v>15</v>
      </c>
      <c r="D35" s="1">
        <v>13.27</v>
      </c>
      <c r="E35" s="1" t="s">
        <v>4</v>
      </c>
      <c r="F35" s="1" t="s">
        <v>23</v>
      </c>
      <c r="G35" s="12" t="s">
        <v>82</v>
      </c>
    </row>
    <row r="36" spans="1:7" ht="58" x14ac:dyDescent="0.35">
      <c r="A36" s="8">
        <v>30</v>
      </c>
      <c r="B36" s="1">
        <v>3.3</v>
      </c>
      <c r="C36" s="1">
        <v>16</v>
      </c>
      <c r="D36" s="1">
        <v>12.53</v>
      </c>
      <c r="E36" s="1" t="s">
        <v>4</v>
      </c>
      <c r="F36" s="1" t="s">
        <v>32</v>
      </c>
      <c r="G36" s="12" t="s">
        <v>84</v>
      </c>
    </row>
    <row r="37" spans="1:7" x14ac:dyDescent="0.35">
      <c r="A37" s="8">
        <v>31</v>
      </c>
      <c r="B37" s="1">
        <v>3.3</v>
      </c>
      <c r="C37" s="1">
        <v>15</v>
      </c>
      <c r="D37" s="1">
        <v>13.13</v>
      </c>
      <c r="E37" s="1" t="s">
        <v>3</v>
      </c>
      <c r="F37" s="1" t="s">
        <v>25</v>
      </c>
      <c r="G37" s="9" t="s">
        <v>83</v>
      </c>
    </row>
    <row r="38" spans="1:7" ht="58" x14ac:dyDescent="0.35">
      <c r="A38" s="8">
        <v>32</v>
      </c>
      <c r="B38" s="1">
        <v>5.3</v>
      </c>
      <c r="C38" s="1">
        <v>16</v>
      </c>
      <c r="D38" s="1">
        <v>12.32</v>
      </c>
      <c r="E38" s="1" t="s">
        <v>3</v>
      </c>
      <c r="F38" s="1" t="s">
        <v>30</v>
      </c>
      <c r="G38" s="12" t="s">
        <v>85</v>
      </c>
    </row>
    <row r="39" spans="1:7" x14ac:dyDescent="0.35">
      <c r="A39" s="8">
        <v>33</v>
      </c>
      <c r="B39" s="1">
        <v>7.3</v>
      </c>
      <c r="C39" s="1">
        <v>17</v>
      </c>
      <c r="D39" s="1">
        <v>13.18</v>
      </c>
      <c r="E39" s="1" t="s">
        <v>4</v>
      </c>
      <c r="F39" s="1" t="s">
        <v>37</v>
      </c>
      <c r="G39" s="9"/>
    </row>
    <row r="40" spans="1:7" x14ac:dyDescent="0.35">
      <c r="A40" s="8">
        <v>34</v>
      </c>
      <c r="B40" s="1">
        <v>7.3</v>
      </c>
      <c r="C40" s="1">
        <v>17</v>
      </c>
      <c r="D40" s="1">
        <v>13.25</v>
      </c>
      <c r="E40" s="10" t="s">
        <v>4</v>
      </c>
      <c r="F40" s="10" t="s">
        <v>31</v>
      </c>
      <c r="G40" s="9" t="s">
        <v>86</v>
      </c>
    </row>
    <row r="41" spans="1:7" x14ac:dyDescent="0.35">
      <c r="A41" s="8">
        <v>35</v>
      </c>
      <c r="B41" s="10">
        <v>9.3000000000000007</v>
      </c>
      <c r="C41" s="10">
        <v>17</v>
      </c>
      <c r="D41" s="10">
        <v>13.54</v>
      </c>
      <c r="E41" s="1" t="s">
        <v>3</v>
      </c>
      <c r="F41" s="1" t="s">
        <v>34</v>
      </c>
      <c r="G41" s="7"/>
    </row>
    <row r="42" spans="1:7" x14ac:dyDescent="0.35">
      <c r="A42" s="8">
        <v>36</v>
      </c>
      <c r="B42" s="1">
        <v>11.3</v>
      </c>
      <c r="C42" s="1">
        <v>18</v>
      </c>
      <c r="D42" s="1">
        <v>12.39</v>
      </c>
      <c r="E42" s="1" t="s">
        <v>4</v>
      </c>
      <c r="F42" s="1" t="s">
        <v>27</v>
      </c>
      <c r="G42" s="9"/>
    </row>
    <row r="43" spans="1:7" x14ac:dyDescent="0.35">
      <c r="A43" s="8">
        <v>37</v>
      </c>
      <c r="B43" s="1">
        <v>11.3</v>
      </c>
      <c r="C43" s="1">
        <v>18</v>
      </c>
      <c r="D43" s="14">
        <v>12.4</v>
      </c>
      <c r="E43" s="1" t="s">
        <v>4</v>
      </c>
      <c r="F43" s="1" t="s">
        <v>35</v>
      </c>
      <c r="G43" s="9" t="s">
        <v>87</v>
      </c>
    </row>
    <row r="44" spans="1:7" ht="29" x14ac:dyDescent="0.35">
      <c r="A44" s="8">
        <v>38</v>
      </c>
      <c r="B44" s="1">
        <v>12.3</v>
      </c>
      <c r="C44" s="1">
        <v>18</v>
      </c>
      <c r="D44" s="1">
        <v>12.29</v>
      </c>
      <c r="E44" s="1" t="s">
        <v>3</v>
      </c>
      <c r="F44" s="1" t="s">
        <v>23</v>
      </c>
      <c r="G44" s="17" t="s">
        <v>88</v>
      </c>
    </row>
    <row r="45" spans="1:7" x14ac:dyDescent="0.35">
      <c r="A45" s="8">
        <v>39</v>
      </c>
      <c r="B45" s="1">
        <v>14.3</v>
      </c>
      <c r="C45" s="1">
        <v>19</v>
      </c>
      <c r="D45" s="1">
        <v>13.11</v>
      </c>
      <c r="E45" s="1" t="s">
        <v>4</v>
      </c>
      <c r="F45" s="1" t="s">
        <v>36</v>
      </c>
      <c r="G45" s="9"/>
    </row>
    <row r="46" spans="1:7" x14ac:dyDescent="0.35">
      <c r="A46" s="8">
        <v>40</v>
      </c>
      <c r="B46" s="10">
        <v>17.3</v>
      </c>
      <c r="C46" s="10">
        <v>19</v>
      </c>
      <c r="D46" s="10">
        <v>13.07</v>
      </c>
      <c r="E46" s="1" t="s">
        <v>3</v>
      </c>
      <c r="F46" s="1" t="s">
        <v>32</v>
      </c>
      <c r="G46" s="9"/>
    </row>
    <row r="47" spans="1:7" x14ac:dyDescent="0.35">
      <c r="A47" s="8">
        <v>41</v>
      </c>
      <c r="B47" s="1">
        <v>18.3</v>
      </c>
      <c r="C47" s="1">
        <v>20</v>
      </c>
      <c r="D47" s="14">
        <v>13.2</v>
      </c>
      <c r="E47" s="1" t="s">
        <v>4</v>
      </c>
      <c r="F47" s="1" t="s">
        <v>26</v>
      </c>
      <c r="G47" s="9"/>
    </row>
    <row r="48" spans="1:7" x14ac:dyDescent="0.35">
      <c r="A48" s="8">
        <v>42</v>
      </c>
      <c r="B48" s="1">
        <v>19.3</v>
      </c>
      <c r="C48" s="1">
        <v>20</v>
      </c>
      <c r="D48" s="1">
        <v>11.16</v>
      </c>
      <c r="E48" s="1" t="s">
        <v>3</v>
      </c>
      <c r="F48" s="1" t="s">
        <v>37</v>
      </c>
      <c r="G48" s="9"/>
    </row>
    <row r="49" spans="1:7" x14ac:dyDescent="0.35">
      <c r="A49" s="8">
        <v>43</v>
      </c>
      <c r="B49" s="1">
        <v>19.3</v>
      </c>
      <c r="C49" s="1">
        <v>20</v>
      </c>
      <c r="D49" s="14">
        <v>11.2</v>
      </c>
      <c r="E49" s="1" t="s">
        <v>3</v>
      </c>
      <c r="F49" s="1" t="s">
        <v>31</v>
      </c>
      <c r="G49" s="9"/>
    </row>
    <row r="50" spans="1:7" x14ac:dyDescent="0.35">
      <c r="A50" s="8">
        <v>44</v>
      </c>
      <c r="B50" s="1">
        <v>21.3</v>
      </c>
      <c r="C50" s="1">
        <v>21</v>
      </c>
      <c r="D50" s="1">
        <v>13.17</v>
      </c>
      <c r="E50" s="1" t="s">
        <v>4</v>
      </c>
      <c r="F50" s="1" t="s">
        <v>29</v>
      </c>
      <c r="G50" s="9"/>
    </row>
    <row r="51" spans="1:7" x14ac:dyDescent="0.35">
      <c r="A51" s="8">
        <v>45</v>
      </c>
      <c r="B51" s="1">
        <v>21.3</v>
      </c>
      <c r="C51" s="1">
        <v>21</v>
      </c>
      <c r="D51" s="1">
        <v>13.23</v>
      </c>
      <c r="E51" s="1" t="s">
        <v>4</v>
      </c>
      <c r="F51" s="1" t="s">
        <v>28</v>
      </c>
      <c r="G51" s="9"/>
    </row>
    <row r="52" spans="1:7" x14ac:dyDescent="0.35">
      <c r="A52" s="8">
        <v>46</v>
      </c>
      <c r="B52" s="1">
        <v>21.3</v>
      </c>
      <c r="C52" s="1">
        <v>21</v>
      </c>
      <c r="D52" s="1">
        <v>13.25</v>
      </c>
      <c r="E52" s="1" t="s">
        <v>4</v>
      </c>
      <c r="F52" s="1" t="s">
        <v>25</v>
      </c>
      <c r="G52" s="9"/>
    </row>
    <row r="53" spans="1:7" x14ac:dyDescent="0.35">
      <c r="A53" s="8">
        <v>47</v>
      </c>
      <c r="B53" s="1">
        <v>23.3</v>
      </c>
      <c r="C53" s="1">
        <v>21</v>
      </c>
      <c r="D53" s="1">
        <v>13.21</v>
      </c>
      <c r="E53" s="1" t="s">
        <v>3</v>
      </c>
      <c r="F53" s="1" t="s">
        <v>35</v>
      </c>
      <c r="G53" s="9" t="s">
        <v>89</v>
      </c>
    </row>
    <row r="54" spans="1:7" x14ac:dyDescent="0.35">
      <c r="A54" s="8">
        <v>48</v>
      </c>
      <c r="B54" s="1">
        <v>25.3</v>
      </c>
      <c r="C54" s="1">
        <v>22</v>
      </c>
      <c r="D54" s="1">
        <v>13.16</v>
      </c>
      <c r="E54" s="1" t="s">
        <v>4</v>
      </c>
      <c r="F54" s="1" t="s">
        <v>33</v>
      </c>
      <c r="G54" s="9"/>
    </row>
    <row r="55" spans="1:7" x14ac:dyDescent="0.35">
      <c r="A55" s="8">
        <v>49</v>
      </c>
      <c r="B55" s="1">
        <v>25.3</v>
      </c>
      <c r="C55" s="1">
        <v>22</v>
      </c>
      <c r="D55" s="1">
        <v>13.19</v>
      </c>
      <c r="E55" s="1" t="s">
        <v>4</v>
      </c>
      <c r="F55" s="1" t="s">
        <v>24</v>
      </c>
      <c r="G55" s="9"/>
    </row>
    <row r="56" spans="1:7" x14ac:dyDescent="0.35">
      <c r="A56" s="8">
        <v>50</v>
      </c>
      <c r="B56" s="1">
        <v>28.3</v>
      </c>
      <c r="C56" s="1">
        <v>23</v>
      </c>
      <c r="D56" s="1">
        <v>13.23</v>
      </c>
      <c r="E56" s="1" t="s">
        <v>4</v>
      </c>
      <c r="F56" s="1" t="s">
        <v>33</v>
      </c>
      <c r="G56" s="9" t="s">
        <v>90</v>
      </c>
    </row>
    <row r="57" spans="1:7" x14ac:dyDescent="0.35">
      <c r="A57" s="8">
        <v>51</v>
      </c>
      <c r="B57" s="1">
        <v>30.3</v>
      </c>
      <c r="C57" s="1">
        <v>22</v>
      </c>
      <c r="D57" s="1">
        <v>13.08</v>
      </c>
      <c r="E57" s="11" t="s">
        <v>3</v>
      </c>
      <c r="F57" s="11" t="s">
        <v>27</v>
      </c>
      <c r="G57" s="9" t="s">
        <v>91</v>
      </c>
    </row>
    <row r="58" spans="1:7" x14ac:dyDescent="0.35">
      <c r="A58" s="8">
        <v>52</v>
      </c>
      <c r="B58" s="1">
        <v>1.4</v>
      </c>
      <c r="C58" s="1">
        <v>24</v>
      </c>
      <c r="D58" s="14">
        <v>13.2</v>
      </c>
      <c r="E58" s="1" t="s">
        <v>4</v>
      </c>
      <c r="F58" s="1" t="s">
        <v>25</v>
      </c>
      <c r="G58" s="9"/>
    </row>
    <row r="59" spans="1:7" x14ac:dyDescent="0.35">
      <c r="A59" s="8">
        <v>53</v>
      </c>
      <c r="B59" s="1">
        <v>2.4</v>
      </c>
      <c r="C59" s="1">
        <v>23</v>
      </c>
      <c r="D59" s="1">
        <v>12.52</v>
      </c>
      <c r="E59" s="11" t="s">
        <v>3</v>
      </c>
      <c r="F59" s="11" t="s">
        <v>35</v>
      </c>
      <c r="G59" s="9"/>
    </row>
    <row r="60" spans="1:7" x14ac:dyDescent="0.35">
      <c r="A60" s="8">
        <v>54</v>
      </c>
      <c r="B60" s="1">
        <v>4.4000000000000004</v>
      </c>
      <c r="C60" s="1">
        <v>25</v>
      </c>
      <c r="D60" s="1">
        <v>11.55</v>
      </c>
      <c r="E60" s="1" t="s">
        <v>4</v>
      </c>
      <c r="F60" s="1" t="s">
        <v>30</v>
      </c>
      <c r="G60" s="9"/>
    </row>
    <row r="61" spans="1:7" ht="58" x14ac:dyDescent="0.35">
      <c r="A61" s="8">
        <v>55</v>
      </c>
      <c r="B61" s="1">
        <v>7.4</v>
      </c>
      <c r="C61" s="1">
        <v>24</v>
      </c>
      <c r="D61" s="1">
        <v>14.15</v>
      </c>
      <c r="E61" s="1" t="s">
        <v>3</v>
      </c>
      <c r="F61" s="1" t="s">
        <v>41</v>
      </c>
      <c r="G61" s="12" t="s">
        <v>92</v>
      </c>
    </row>
    <row r="62" spans="1:7" x14ac:dyDescent="0.35">
      <c r="A62" s="21">
        <v>56</v>
      </c>
      <c r="B62" s="10">
        <v>9.4</v>
      </c>
      <c r="C62" s="10">
        <v>26</v>
      </c>
      <c r="D62" s="10">
        <v>13.58</v>
      </c>
      <c r="E62" s="10" t="s">
        <v>4</v>
      </c>
      <c r="F62" s="10" t="s">
        <v>29</v>
      </c>
      <c r="G62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BA90C-03FC-4C72-98A2-F096D2CB49C9}">
  <dimension ref="A1:H114"/>
  <sheetViews>
    <sheetView workbookViewId="0">
      <selection activeCell="B118" sqref="B118"/>
    </sheetView>
  </sheetViews>
  <sheetFormatPr defaultColWidth="10.90625" defaultRowHeight="14.5" x14ac:dyDescent="0.35"/>
  <cols>
    <col min="3" max="3" width="13.08984375" bestFit="1" customWidth="1"/>
    <col min="5" max="5" width="14.90625" bestFit="1" customWidth="1"/>
    <col min="6" max="6" width="17.08984375" bestFit="1" customWidth="1"/>
  </cols>
  <sheetData>
    <row r="1" spans="1:8" x14ac:dyDescent="0.35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</row>
    <row r="2" spans="1:8" x14ac:dyDescent="0.35">
      <c r="A2" s="1">
        <v>1</v>
      </c>
      <c r="B2" s="1" t="s">
        <v>40</v>
      </c>
      <c r="C2" s="1" t="s">
        <v>41</v>
      </c>
      <c r="D2" s="1" t="s">
        <v>41</v>
      </c>
      <c r="E2" s="1" t="s">
        <v>41</v>
      </c>
      <c r="F2" s="1" t="e">
        <f>E2-0.5</f>
        <v>#VALUE!</v>
      </c>
      <c r="H2" t="s">
        <v>13</v>
      </c>
    </row>
    <row r="3" spans="1:8" x14ac:dyDescent="0.35">
      <c r="A3" s="1">
        <v>2</v>
      </c>
      <c r="B3" s="1" t="s">
        <v>47</v>
      </c>
      <c r="C3" s="1">
        <v>202.94</v>
      </c>
      <c r="D3" s="1" t="s">
        <v>48</v>
      </c>
      <c r="E3" s="1"/>
      <c r="F3" s="1">
        <f t="shared" ref="F3:F40" si="0">E3-0.5</f>
        <v>-0.5</v>
      </c>
      <c r="H3" t="s">
        <v>12</v>
      </c>
    </row>
    <row r="4" spans="1:8" x14ac:dyDescent="0.35">
      <c r="A4" s="1">
        <v>2</v>
      </c>
      <c r="B4" s="1" t="s">
        <v>47</v>
      </c>
      <c r="C4" s="1">
        <v>204.83</v>
      </c>
      <c r="D4" s="1" t="s">
        <v>49</v>
      </c>
      <c r="E4" s="1">
        <f>C4-C3</f>
        <v>1.8900000000000148</v>
      </c>
      <c r="F4" s="1">
        <f t="shared" si="0"/>
        <v>1.3900000000000148</v>
      </c>
    </row>
    <row r="5" spans="1:8" x14ac:dyDescent="0.35">
      <c r="A5" s="1">
        <v>2</v>
      </c>
      <c r="B5" s="1" t="s">
        <v>47</v>
      </c>
      <c r="C5" s="1">
        <v>209.02</v>
      </c>
      <c r="D5" s="1" t="s">
        <v>50</v>
      </c>
      <c r="E5" s="1">
        <f>C5-C3</f>
        <v>6.0800000000000125</v>
      </c>
      <c r="F5" s="1">
        <f t="shared" si="0"/>
        <v>5.5800000000000125</v>
      </c>
    </row>
    <row r="6" spans="1:8" x14ac:dyDescent="0.35">
      <c r="A6" s="1">
        <v>3</v>
      </c>
      <c r="B6" s="1" t="s">
        <v>40</v>
      </c>
      <c r="C6" s="1">
        <v>55.65</v>
      </c>
      <c r="D6" s="1" t="s">
        <v>48</v>
      </c>
      <c r="E6" s="1"/>
      <c r="F6" s="1">
        <f t="shared" si="0"/>
        <v>-0.5</v>
      </c>
    </row>
    <row r="7" spans="1:8" x14ac:dyDescent="0.35">
      <c r="A7" s="1">
        <v>3</v>
      </c>
      <c r="B7" s="1" t="s">
        <v>40</v>
      </c>
      <c r="C7" s="1">
        <v>58.58</v>
      </c>
      <c r="D7" s="1" t="s">
        <v>51</v>
      </c>
      <c r="E7" s="1">
        <f>C7-C6</f>
        <v>2.9299999999999997</v>
      </c>
      <c r="F7" s="1">
        <f t="shared" si="0"/>
        <v>2.4299999999999997</v>
      </c>
    </row>
    <row r="8" spans="1:8" x14ac:dyDescent="0.35">
      <c r="A8" s="1">
        <v>4</v>
      </c>
      <c r="B8" s="1" t="s">
        <v>45</v>
      </c>
      <c r="C8" s="1">
        <v>42.83</v>
      </c>
      <c r="D8" s="1" t="s">
        <v>48</v>
      </c>
      <c r="E8" s="1"/>
      <c r="F8" s="1">
        <f t="shared" si="0"/>
        <v>-0.5</v>
      </c>
    </row>
    <row r="9" spans="1:8" x14ac:dyDescent="0.35">
      <c r="A9" s="1">
        <v>4</v>
      </c>
      <c r="B9" s="1" t="s">
        <v>45</v>
      </c>
      <c r="C9" s="1">
        <v>51.44</v>
      </c>
      <c r="D9" s="1" t="s">
        <v>54</v>
      </c>
      <c r="E9" s="1">
        <f>C9-C8</f>
        <v>8.61</v>
      </c>
      <c r="F9" s="1">
        <f t="shared" si="0"/>
        <v>8.11</v>
      </c>
    </row>
    <row r="10" spans="1:8" x14ac:dyDescent="0.35">
      <c r="A10" s="1">
        <v>4</v>
      </c>
      <c r="B10" s="1" t="s">
        <v>45</v>
      </c>
      <c r="C10" s="1">
        <v>53.16</v>
      </c>
      <c r="D10" s="1" t="s">
        <v>56</v>
      </c>
      <c r="E10" s="1">
        <f>C10-C8</f>
        <v>10.329999999999998</v>
      </c>
      <c r="F10" s="1">
        <f t="shared" si="0"/>
        <v>9.8299999999999983</v>
      </c>
    </row>
    <row r="11" spans="1:8" x14ac:dyDescent="0.35">
      <c r="A11" s="1">
        <v>4</v>
      </c>
      <c r="B11" s="1" t="s">
        <v>45</v>
      </c>
      <c r="C11" s="1">
        <v>57.01</v>
      </c>
      <c r="D11" s="1" t="s">
        <v>55</v>
      </c>
      <c r="E11" s="1">
        <f>C11-C8</f>
        <v>14.18</v>
      </c>
      <c r="F11" s="1">
        <f t="shared" si="0"/>
        <v>13.68</v>
      </c>
    </row>
    <row r="12" spans="1:8" x14ac:dyDescent="0.35">
      <c r="A12" s="1">
        <v>5</v>
      </c>
      <c r="B12" s="1" t="s">
        <v>47</v>
      </c>
      <c r="C12" s="1">
        <v>2.96</v>
      </c>
      <c r="D12" s="1" t="s">
        <v>48</v>
      </c>
      <c r="E12" s="1"/>
      <c r="F12" s="1">
        <f t="shared" si="0"/>
        <v>-0.5</v>
      </c>
    </row>
    <row r="13" spans="1:8" x14ac:dyDescent="0.35">
      <c r="A13" s="1">
        <v>5</v>
      </c>
      <c r="B13" s="1" t="s">
        <v>47</v>
      </c>
      <c r="C13" s="1">
        <v>5.51</v>
      </c>
      <c r="D13" s="1" t="s">
        <v>49</v>
      </c>
      <c r="E13" s="1">
        <f>C13-C12</f>
        <v>2.5499999999999998</v>
      </c>
      <c r="F13" s="1">
        <f t="shared" si="0"/>
        <v>2.0499999999999998</v>
      </c>
    </row>
    <row r="14" spans="1:8" x14ac:dyDescent="0.35">
      <c r="A14" s="1">
        <v>6</v>
      </c>
      <c r="B14" s="1" t="s">
        <v>47</v>
      </c>
      <c r="C14" s="1">
        <v>19.29</v>
      </c>
      <c r="D14" s="1" t="s">
        <v>48</v>
      </c>
      <c r="E14" s="1"/>
      <c r="F14" s="1">
        <f t="shared" si="0"/>
        <v>-0.5</v>
      </c>
    </row>
    <row r="15" spans="1:8" x14ac:dyDescent="0.35">
      <c r="A15" s="1">
        <v>6</v>
      </c>
      <c r="B15" s="1" t="s">
        <v>47</v>
      </c>
      <c r="C15" s="1">
        <v>20.53</v>
      </c>
      <c r="D15" s="1" t="s">
        <v>49</v>
      </c>
      <c r="E15" s="1">
        <f>C15-C14</f>
        <v>1.240000000000002</v>
      </c>
      <c r="F15" s="1">
        <f t="shared" si="0"/>
        <v>0.74000000000000199</v>
      </c>
    </row>
    <row r="16" spans="1:8" x14ac:dyDescent="0.35">
      <c r="A16" s="1">
        <v>6</v>
      </c>
      <c r="B16" s="1" t="s">
        <v>47</v>
      </c>
      <c r="C16" s="1">
        <v>28.36</v>
      </c>
      <c r="D16" s="1" t="s">
        <v>50</v>
      </c>
      <c r="E16" s="1">
        <f>C16-C14</f>
        <v>9.07</v>
      </c>
      <c r="F16" s="1">
        <f t="shared" si="0"/>
        <v>8.57</v>
      </c>
    </row>
    <row r="17" spans="1:6" x14ac:dyDescent="0.35">
      <c r="A17" s="1">
        <v>7</v>
      </c>
      <c r="B17" s="1" t="s">
        <v>40</v>
      </c>
      <c r="C17" s="1">
        <v>85.28</v>
      </c>
      <c r="D17" s="1" t="s">
        <v>48</v>
      </c>
      <c r="E17" s="1"/>
      <c r="F17" s="1">
        <f t="shared" si="0"/>
        <v>-0.5</v>
      </c>
    </row>
    <row r="18" spans="1:6" x14ac:dyDescent="0.35">
      <c r="A18" s="1">
        <v>7</v>
      </c>
      <c r="B18" s="1" t="s">
        <v>40</v>
      </c>
      <c r="C18" s="1">
        <v>87.88</v>
      </c>
      <c r="D18" s="1" t="s">
        <v>50</v>
      </c>
      <c r="E18" s="1">
        <f>C18-C17</f>
        <v>2.5999999999999943</v>
      </c>
      <c r="F18" s="1">
        <f t="shared" si="0"/>
        <v>2.0999999999999943</v>
      </c>
    </row>
    <row r="19" spans="1:6" x14ac:dyDescent="0.35">
      <c r="A19" s="1">
        <v>7</v>
      </c>
      <c r="B19" s="1" t="s">
        <v>40</v>
      </c>
      <c r="C19" s="1">
        <v>91.27</v>
      </c>
      <c r="D19" s="1" t="s">
        <v>59</v>
      </c>
      <c r="E19" s="1">
        <f>C19-C17</f>
        <v>5.9899999999999949</v>
      </c>
      <c r="F19" s="1">
        <f t="shared" si="0"/>
        <v>5.4899999999999949</v>
      </c>
    </row>
    <row r="20" spans="1:6" x14ac:dyDescent="0.35">
      <c r="A20" s="1">
        <v>8</v>
      </c>
      <c r="B20" s="1" t="s">
        <v>45</v>
      </c>
      <c r="C20" s="1">
        <v>6.5</v>
      </c>
      <c r="D20" s="1" t="s">
        <v>48</v>
      </c>
      <c r="E20" s="1"/>
      <c r="F20" s="1">
        <f t="shared" si="0"/>
        <v>-0.5</v>
      </c>
    </row>
    <row r="21" spans="1:6" x14ac:dyDescent="0.35">
      <c r="A21" s="1">
        <v>8</v>
      </c>
      <c r="B21" s="1" t="s">
        <v>45</v>
      </c>
      <c r="C21" s="1">
        <v>7.53</v>
      </c>
      <c r="D21" s="1" t="s">
        <v>49</v>
      </c>
      <c r="E21" s="1">
        <f>C21-C20</f>
        <v>1.0300000000000002</v>
      </c>
      <c r="F21" s="1">
        <f t="shared" si="0"/>
        <v>0.53000000000000025</v>
      </c>
    </row>
    <row r="22" spans="1:6" x14ac:dyDescent="0.35">
      <c r="A22" s="1">
        <v>8</v>
      </c>
      <c r="B22" s="1" t="s">
        <v>45</v>
      </c>
      <c r="C22" s="1">
        <v>8.8000000000000007</v>
      </c>
      <c r="D22" s="1" t="s">
        <v>50</v>
      </c>
      <c r="E22" s="1">
        <f>C22-C20</f>
        <v>2.3000000000000007</v>
      </c>
      <c r="F22" s="1">
        <f t="shared" si="0"/>
        <v>1.8000000000000007</v>
      </c>
    </row>
    <row r="23" spans="1:6" x14ac:dyDescent="0.35">
      <c r="A23" s="1">
        <v>9</v>
      </c>
      <c r="B23" s="1" t="s">
        <v>40</v>
      </c>
      <c r="C23" s="1">
        <v>126.75</v>
      </c>
      <c r="D23" s="1" t="s">
        <v>48</v>
      </c>
      <c r="E23" s="1"/>
      <c r="F23" s="1">
        <f t="shared" si="0"/>
        <v>-0.5</v>
      </c>
    </row>
    <row r="24" spans="1:6" x14ac:dyDescent="0.35">
      <c r="A24" s="1">
        <v>9</v>
      </c>
      <c r="B24" s="1" t="s">
        <v>40</v>
      </c>
      <c r="C24" s="1">
        <v>127.72</v>
      </c>
      <c r="D24" s="1" t="s">
        <v>55</v>
      </c>
      <c r="E24" s="1">
        <f>C24-C23</f>
        <v>0.96999999999999886</v>
      </c>
      <c r="F24" s="1">
        <f t="shared" si="0"/>
        <v>0.46999999999999886</v>
      </c>
    </row>
    <row r="25" spans="1:6" x14ac:dyDescent="0.35">
      <c r="A25" s="1">
        <v>10</v>
      </c>
      <c r="B25" s="1" t="s">
        <v>45</v>
      </c>
      <c r="C25" s="1">
        <v>255.22</v>
      </c>
      <c r="D25" s="1" t="s">
        <v>48</v>
      </c>
      <c r="E25" s="1"/>
      <c r="F25" s="1">
        <f t="shared" si="0"/>
        <v>-0.5</v>
      </c>
    </row>
    <row r="26" spans="1:6" x14ac:dyDescent="0.35">
      <c r="A26" s="1">
        <v>10</v>
      </c>
      <c r="B26" s="1" t="s">
        <v>45</v>
      </c>
      <c r="C26" s="1">
        <v>261.02</v>
      </c>
      <c r="D26" s="1" t="s">
        <v>51</v>
      </c>
      <c r="E26" s="1">
        <f>C26-C25</f>
        <v>5.7999999999999829</v>
      </c>
      <c r="F26" s="1">
        <f t="shared" si="0"/>
        <v>5.2999999999999829</v>
      </c>
    </row>
    <row r="27" spans="1:6" x14ac:dyDescent="0.35">
      <c r="A27" s="1">
        <v>10</v>
      </c>
      <c r="B27" s="1" t="s">
        <v>45</v>
      </c>
      <c r="C27" s="1">
        <v>264.58999999999997</v>
      </c>
      <c r="D27" s="1" t="s">
        <v>59</v>
      </c>
      <c r="E27" s="1">
        <f>C27-C25</f>
        <v>9.3699999999999761</v>
      </c>
      <c r="F27" s="1">
        <f t="shared" si="0"/>
        <v>8.8699999999999761</v>
      </c>
    </row>
    <row r="28" spans="1:6" x14ac:dyDescent="0.35">
      <c r="A28" s="1">
        <v>10</v>
      </c>
      <c r="B28" s="1" t="s">
        <v>45</v>
      </c>
      <c r="C28" s="1">
        <v>268.74</v>
      </c>
      <c r="D28" s="1" t="s">
        <v>50</v>
      </c>
      <c r="E28" s="1">
        <f>C28-C25</f>
        <v>13.52000000000001</v>
      </c>
      <c r="F28" s="1">
        <f t="shared" si="0"/>
        <v>13.02000000000001</v>
      </c>
    </row>
    <row r="29" spans="1:6" x14ac:dyDescent="0.35">
      <c r="A29" s="1">
        <v>11</v>
      </c>
      <c r="B29" s="1" t="s">
        <v>45</v>
      </c>
      <c r="C29" s="1">
        <v>1.01</v>
      </c>
      <c r="D29" s="1" t="s">
        <v>48</v>
      </c>
      <c r="E29" s="1"/>
      <c r="F29" s="1">
        <f t="shared" si="0"/>
        <v>-0.5</v>
      </c>
    </row>
    <row r="30" spans="1:6" x14ac:dyDescent="0.35">
      <c r="A30" s="1">
        <v>11</v>
      </c>
      <c r="B30" s="1" t="s">
        <v>45</v>
      </c>
      <c r="C30" s="1">
        <v>3.54</v>
      </c>
      <c r="D30" s="1" t="s">
        <v>49</v>
      </c>
      <c r="E30" s="1">
        <f>C30-C29</f>
        <v>2.5300000000000002</v>
      </c>
      <c r="F30" s="1">
        <f t="shared" si="0"/>
        <v>2.0300000000000002</v>
      </c>
    </row>
    <row r="31" spans="1:6" x14ac:dyDescent="0.35">
      <c r="A31" s="1">
        <v>11</v>
      </c>
      <c r="B31" s="1" t="s">
        <v>45</v>
      </c>
      <c r="C31" s="1">
        <v>5.65</v>
      </c>
      <c r="D31" s="1" t="s">
        <v>50</v>
      </c>
      <c r="E31" s="1">
        <f>C31-C29</f>
        <v>4.6400000000000006</v>
      </c>
      <c r="F31" s="1">
        <f t="shared" si="0"/>
        <v>4.1400000000000006</v>
      </c>
    </row>
    <row r="32" spans="1:6" x14ac:dyDescent="0.35">
      <c r="A32" s="1">
        <v>12</v>
      </c>
      <c r="B32" s="1" t="s">
        <v>40</v>
      </c>
      <c r="C32" s="1">
        <v>425.24</v>
      </c>
      <c r="D32" s="1" t="s">
        <v>48</v>
      </c>
      <c r="E32" s="1"/>
      <c r="F32" s="1">
        <f t="shared" si="0"/>
        <v>-0.5</v>
      </c>
    </row>
    <row r="33" spans="1:6" x14ac:dyDescent="0.35">
      <c r="A33" s="1">
        <v>12</v>
      </c>
      <c r="B33" s="1" t="s">
        <v>40</v>
      </c>
      <c r="C33" s="1">
        <v>426.31</v>
      </c>
      <c r="D33" s="1" t="s">
        <v>55</v>
      </c>
      <c r="E33" s="1">
        <f>C33-C32</f>
        <v>1.0699999999999932</v>
      </c>
      <c r="F33" s="1">
        <f t="shared" si="0"/>
        <v>0.56999999999999318</v>
      </c>
    </row>
    <row r="34" spans="1:6" x14ac:dyDescent="0.35">
      <c r="A34" s="1">
        <v>13</v>
      </c>
      <c r="B34" s="1" t="s">
        <v>40</v>
      </c>
      <c r="C34" s="1">
        <v>761.59</v>
      </c>
      <c r="D34" s="1" t="s">
        <v>48</v>
      </c>
      <c r="E34" s="1"/>
      <c r="F34" s="1">
        <f t="shared" si="0"/>
        <v>-0.5</v>
      </c>
    </row>
    <row r="35" spans="1:6" x14ac:dyDescent="0.35">
      <c r="A35" s="1">
        <v>13</v>
      </c>
      <c r="B35" s="1" t="s">
        <v>40</v>
      </c>
      <c r="C35" s="1">
        <v>762.96</v>
      </c>
      <c r="D35" s="1" t="s">
        <v>55</v>
      </c>
      <c r="E35" s="1">
        <f>C35-C34</f>
        <v>1.3700000000000045</v>
      </c>
      <c r="F35" s="1">
        <f t="shared" si="0"/>
        <v>0.87000000000000455</v>
      </c>
    </row>
    <row r="36" spans="1:6" x14ac:dyDescent="0.35">
      <c r="A36" s="1">
        <v>14</v>
      </c>
      <c r="B36" s="1" t="s">
        <v>45</v>
      </c>
      <c r="C36" s="1">
        <v>236.57</v>
      </c>
      <c r="D36" s="1" t="s">
        <v>48</v>
      </c>
      <c r="E36" s="1"/>
      <c r="F36" s="1">
        <f t="shared" si="0"/>
        <v>-0.5</v>
      </c>
    </row>
    <row r="37" spans="1:6" x14ac:dyDescent="0.35">
      <c r="A37" s="1">
        <v>14</v>
      </c>
      <c r="B37" s="1" t="s">
        <v>45</v>
      </c>
      <c r="C37" s="1">
        <v>237.99</v>
      </c>
      <c r="D37" s="1" t="s">
        <v>51</v>
      </c>
      <c r="E37" s="1">
        <f>C37-C36</f>
        <v>1.4200000000000159</v>
      </c>
      <c r="F37" s="1">
        <f t="shared" si="0"/>
        <v>0.92000000000001592</v>
      </c>
    </row>
    <row r="38" spans="1:6" x14ac:dyDescent="0.35">
      <c r="A38" s="1">
        <v>14</v>
      </c>
      <c r="B38" s="1" t="s">
        <v>45</v>
      </c>
      <c r="C38" s="1">
        <v>244.53</v>
      </c>
      <c r="D38" s="1" t="s">
        <v>59</v>
      </c>
      <c r="E38" s="1">
        <f>C38-C36</f>
        <v>7.960000000000008</v>
      </c>
      <c r="F38" s="1">
        <f t="shared" si="0"/>
        <v>7.460000000000008</v>
      </c>
    </row>
    <row r="39" spans="1:6" x14ac:dyDescent="0.35">
      <c r="A39" s="1">
        <v>14</v>
      </c>
      <c r="B39" s="1" t="s">
        <v>45</v>
      </c>
      <c r="C39" s="1">
        <v>250.04</v>
      </c>
      <c r="D39" s="1" t="s">
        <v>50</v>
      </c>
      <c r="E39" s="1">
        <f>C39-C36</f>
        <v>13.469999999999999</v>
      </c>
      <c r="F39" s="1">
        <f t="shared" si="0"/>
        <v>12.969999999999999</v>
      </c>
    </row>
    <row r="40" spans="1:6" x14ac:dyDescent="0.35">
      <c r="A40" s="1">
        <v>15</v>
      </c>
      <c r="B40" s="1" t="s">
        <v>45</v>
      </c>
      <c r="C40" s="1">
        <v>6.02</v>
      </c>
      <c r="D40" s="1" t="s">
        <v>48</v>
      </c>
      <c r="E40" s="1"/>
      <c r="F40" s="1">
        <f t="shared" si="0"/>
        <v>-0.5</v>
      </c>
    </row>
    <row r="41" spans="1:6" x14ac:dyDescent="0.35">
      <c r="A41" s="1">
        <v>15</v>
      </c>
      <c r="B41" s="1" t="s">
        <v>45</v>
      </c>
      <c r="C41" s="1">
        <v>6.95</v>
      </c>
      <c r="D41" s="1" t="s">
        <v>55</v>
      </c>
      <c r="E41" s="1">
        <f>C41-C40</f>
        <v>0.9300000000000006</v>
      </c>
      <c r="F41" s="1">
        <f t="shared" ref="F41:F96" si="1">E41-0.5</f>
        <v>0.4300000000000006</v>
      </c>
    </row>
    <row r="42" spans="1:6" x14ac:dyDescent="0.35">
      <c r="A42" s="1">
        <v>16</v>
      </c>
      <c r="B42" s="1" t="s">
        <v>47</v>
      </c>
      <c r="C42" s="1">
        <v>43.47</v>
      </c>
      <c r="D42" s="1" t="s">
        <v>48</v>
      </c>
      <c r="E42" s="1"/>
      <c r="F42" s="1">
        <f t="shared" si="1"/>
        <v>-0.5</v>
      </c>
    </row>
    <row r="43" spans="1:6" x14ac:dyDescent="0.35">
      <c r="A43" s="1">
        <v>16</v>
      </c>
      <c r="B43" s="1" t="s">
        <v>47</v>
      </c>
      <c r="C43" s="1">
        <v>46.61</v>
      </c>
      <c r="D43" s="1" t="s">
        <v>51</v>
      </c>
      <c r="E43" s="1">
        <f>C43-C42</f>
        <v>3.1400000000000006</v>
      </c>
      <c r="F43" s="1">
        <f t="shared" si="1"/>
        <v>2.6400000000000006</v>
      </c>
    </row>
    <row r="44" spans="1:6" x14ac:dyDescent="0.35">
      <c r="A44" s="1">
        <v>16</v>
      </c>
      <c r="B44" s="1" t="s">
        <v>47</v>
      </c>
      <c r="C44" s="1">
        <v>50.38</v>
      </c>
      <c r="D44" s="1" t="s">
        <v>50</v>
      </c>
      <c r="E44" s="1">
        <f>C44-C42</f>
        <v>6.9100000000000037</v>
      </c>
      <c r="F44" s="1">
        <f t="shared" si="1"/>
        <v>6.4100000000000037</v>
      </c>
    </row>
    <row r="45" spans="1:6" x14ac:dyDescent="0.35">
      <c r="A45" s="1">
        <v>17</v>
      </c>
      <c r="B45" s="1" t="s">
        <v>47</v>
      </c>
      <c r="C45" s="1">
        <v>4.96</v>
      </c>
      <c r="D45" s="1" t="s">
        <v>48</v>
      </c>
      <c r="E45" s="1"/>
      <c r="F45" s="1">
        <f t="shared" si="1"/>
        <v>-0.5</v>
      </c>
    </row>
    <row r="46" spans="1:6" x14ac:dyDescent="0.35">
      <c r="A46" s="1">
        <v>17</v>
      </c>
      <c r="B46" s="1" t="s">
        <v>47</v>
      </c>
      <c r="C46" s="1">
        <v>6.43</v>
      </c>
      <c r="D46" s="1" t="s">
        <v>55</v>
      </c>
      <c r="E46" s="1">
        <f>C46-C45</f>
        <v>1.4699999999999998</v>
      </c>
      <c r="F46" s="1">
        <f t="shared" si="1"/>
        <v>0.96999999999999975</v>
      </c>
    </row>
    <row r="47" spans="1:6" x14ac:dyDescent="0.35">
      <c r="A47" s="1">
        <v>18</v>
      </c>
      <c r="B47" s="1" t="s">
        <v>47</v>
      </c>
      <c r="C47" s="1">
        <v>124.58</v>
      </c>
      <c r="D47" s="1" t="s">
        <v>48</v>
      </c>
      <c r="E47" s="1"/>
      <c r="F47" s="1">
        <f t="shared" si="1"/>
        <v>-0.5</v>
      </c>
    </row>
    <row r="48" spans="1:6" x14ac:dyDescent="0.35">
      <c r="A48" s="1">
        <v>18</v>
      </c>
      <c r="B48" s="1" t="s">
        <v>47</v>
      </c>
      <c r="C48" s="1">
        <v>125.42</v>
      </c>
      <c r="D48" s="1" t="s">
        <v>55</v>
      </c>
      <c r="E48" s="1">
        <f>C48-C47</f>
        <v>0.84000000000000341</v>
      </c>
      <c r="F48" s="1">
        <f t="shared" si="1"/>
        <v>0.34000000000000341</v>
      </c>
    </row>
    <row r="49" spans="1:6" x14ac:dyDescent="0.35">
      <c r="A49" s="1">
        <v>20</v>
      </c>
      <c r="B49" s="1" t="s">
        <v>47</v>
      </c>
      <c r="C49" s="1">
        <v>22.71</v>
      </c>
      <c r="D49" s="1" t="s">
        <v>48</v>
      </c>
      <c r="E49" s="1"/>
      <c r="F49" s="1">
        <f t="shared" si="1"/>
        <v>-0.5</v>
      </c>
    </row>
    <row r="50" spans="1:6" x14ac:dyDescent="0.35">
      <c r="A50" s="1">
        <v>20</v>
      </c>
      <c r="B50" s="1" t="s">
        <v>47</v>
      </c>
      <c r="C50" s="1">
        <v>24.62</v>
      </c>
      <c r="D50" s="1" t="s">
        <v>55</v>
      </c>
      <c r="E50" s="1">
        <f>C50-C49</f>
        <v>1.9100000000000001</v>
      </c>
      <c r="F50" s="1">
        <f t="shared" si="1"/>
        <v>1.4100000000000001</v>
      </c>
    </row>
    <row r="51" spans="1:6" x14ac:dyDescent="0.35">
      <c r="A51" s="1">
        <v>21</v>
      </c>
      <c r="B51" s="1" t="s">
        <v>40</v>
      </c>
      <c r="C51" s="1">
        <v>186.46</v>
      </c>
      <c r="D51" s="1" t="s">
        <v>48</v>
      </c>
      <c r="E51" s="1"/>
      <c r="F51" s="1">
        <f t="shared" si="1"/>
        <v>-0.5</v>
      </c>
    </row>
    <row r="52" spans="1:6" x14ac:dyDescent="0.35">
      <c r="A52" s="1">
        <v>21</v>
      </c>
      <c r="B52" s="1" t="s">
        <v>40</v>
      </c>
      <c r="C52" s="1">
        <v>188.27</v>
      </c>
      <c r="D52" s="1" t="s">
        <v>55</v>
      </c>
      <c r="E52" s="1">
        <f>C52-C51</f>
        <v>1.8100000000000023</v>
      </c>
      <c r="F52" s="1">
        <f t="shared" si="1"/>
        <v>1.3100000000000023</v>
      </c>
    </row>
    <row r="53" spans="1:6" x14ac:dyDescent="0.35">
      <c r="A53" s="1">
        <v>21</v>
      </c>
      <c r="B53" s="1" t="s">
        <v>40</v>
      </c>
      <c r="C53" s="1">
        <v>218.34</v>
      </c>
      <c r="D53" s="1" t="s">
        <v>50</v>
      </c>
      <c r="E53" s="1">
        <f>C53-C51</f>
        <v>31.879999999999995</v>
      </c>
      <c r="F53" s="1">
        <f t="shared" si="1"/>
        <v>31.379999999999995</v>
      </c>
    </row>
    <row r="54" spans="1:6" x14ac:dyDescent="0.35">
      <c r="A54" s="1">
        <v>22</v>
      </c>
      <c r="B54" s="1" t="s">
        <v>45</v>
      </c>
      <c r="C54" s="1">
        <v>387.33</v>
      </c>
      <c r="D54" s="1" t="s">
        <v>48</v>
      </c>
      <c r="E54" s="1"/>
      <c r="F54" s="1">
        <f t="shared" si="1"/>
        <v>-0.5</v>
      </c>
    </row>
    <row r="55" spans="1:6" x14ac:dyDescent="0.35">
      <c r="A55" s="1">
        <v>22</v>
      </c>
      <c r="B55" s="1" t="s">
        <v>45</v>
      </c>
      <c r="C55" s="1">
        <v>389.91</v>
      </c>
      <c r="D55" s="1" t="s">
        <v>50</v>
      </c>
      <c r="E55" s="1">
        <f>C55-C54</f>
        <v>2.5800000000000409</v>
      </c>
      <c r="F55" s="1">
        <f t="shared" si="1"/>
        <v>2.0800000000000409</v>
      </c>
    </row>
    <row r="56" spans="1:6" x14ac:dyDescent="0.35">
      <c r="A56" s="1">
        <v>23</v>
      </c>
      <c r="B56" s="16" t="s">
        <v>40</v>
      </c>
      <c r="C56" s="1">
        <v>86.16</v>
      </c>
      <c r="D56" s="1" t="s">
        <v>48</v>
      </c>
      <c r="E56" s="1"/>
      <c r="F56" s="1">
        <f t="shared" si="1"/>
        <v>-0.5</v>
      </c>
    </row>
    <row r="57" spans="1:6" x14ac:dyDescent="0.35">
      <c r="A57" s="1">
        <v>23</v>
      </c>
      <c r="B57" s="16" t="s">
        <v>40</v>
      </c>
      <c r="C57" s="1">
        <v>106.21</v>
      </c>
      <c r="D57" s="1" t="s">
        <v>55</v>
      </c>
      <c r="E57" s="1">
        <f>C57-C56</f>
        <v>20.049999999999997</v>
      </c>
      <c r="F57" s="1">
        <f t="shared" si="1"/>
        <v>19.549999999999997</v>
      </c>
    </row>
    <row r="58" spans="1:6" x14ac:dyDescent="0.35">
      <c r="A58" s="1">
        <v>25</v>
      </c>
      <c r="B58" s="1" t="s">
        <v>47</v>
      </c>
      <c r="C58" s="1">
        <v>334.51</v>
      </c>
      <c r="D58" s="1" t="s">
        <v>48</v>
      </c>
      <c r="E58" s="1"/>
      <c r="F58" s="1">
        <f t="shared" si="1"/>
        <v>-0.5</v>
      </c>
    </row>
    <row r="59" spans="1:6" x14ac:dyDescent="0.35">
      <c r="A59" s="1">
        <v>25</v>
      </c>
      <c r="B59" s="1" t="s">
        <v>47</v>
      </c>
      <c r="C59" s="1">
        <v>335.85</v>
      </c>
      <c r="D59" s="1" t="s">
        <v>79</v>
      </c>
      <c r="E59" s="1">
        <f>C59-C58</f>
        <v>1.3400000000000318</v>
      </c>
      <c r="F59" s="1">
        <f t="shared" si="1"/>
        <v>0.84000000000003183</v>
      </c>
    </row>
    <row r="60" spans="1:6" x14ac:dyDescent="0.35">
      <c r="A60" s="1">
        <v>25</v>
      </c>
      <c r="B60" s="1" t="s">
        <v>47</v>
      </c>
      <c r="C60" s="1">
        <v>337.69</v>
      </c>
      <c r="D60" s="1" t="s">
        <v>55</v>
      </c>
      <c r="E60" s="1">
        <v>3.1800000000000068</v>
      </c>
      <c r="F60" s="1">
        <f t="shared" si="1"/>
        <v>2.6800000000000068</v>
      </c>
    </row>
    <row r="61" spans="1:6" x14ac:dyDescent="0.35">
      <c r="A61" s="1">
        <v>26</v>
      </c>
      <c r="B61" s="1" t="s">
        <v>40</v>
      </c>
      <c r="C61" s="1">
        <v>75.08</v>
      </c>
      <c r="D61" s="1" t="s">
        <v>48</v>
      </c>
      <c r="E61" s="1"/>
      <c r="F61" s="1">
        <f t="shared" si="1"/>
        <v>-0.5</v>
      </c>
    </row>
    <row r="62" spans="1:6" x14ac:dyDescent="0.35">
      <c r="A62" s="1">
        <v>26</v>
      </c>
      <c r="B62" s="1" t="s">
        <v>40</v>
      </c>
      <c r="C62" s="1">
        <v>76.349999999999994</v>
      </c>
      <c r="D62" s="1" t="s">
        <v>55</v>
      </c>
      <c r="E62" s="1">
        <f>C62-C61</f>
        <v>1.269999999999996</v>
      </c>
      <c r="F62" s="1">
        <f t="shared" si="1"/>
        <v>0.76999999999999602</v>
      </c>
    </row>
    <row r="63" spans="1:6" x14ac:dyDescent="0.35">
      <c r="A63" s="1">
        <v>26</v>
      </c>
      <c r="B63" s="1" t="s">
        <v>40</v>
      </c>
      <c r="C63" s="1">
        <v>119.81</v>
      </c>
      <c r="D63" s="1" t="s">
        <v>50</v>
      </c>
      <c r="E63" s="1">
        <f>C63-C61</f>
        <v>44.730000000000004</v>
      </c>
      <c r="F63" s="1">
        <f t="shared" si="1"/>
        <v>44.230000000000004</v>
      </c>
    </row>
    <row r="64" spans="1:6" x14ac:dyDescent="0.35">
      <c r="A64" s="1">
        <v>27</v>
      </c>
      <c r="B64" s="1" t="s">
        <v>45</v>
      </c>
      <c r="C64" s="1">
        <v>10.24</v>
      </c>
      <c r="D64" s="1" t="s">
        <v>48</v>
      </c>
      <c r="E64" s="1"/>
      <c r="F64" s="1">
        <f t="shared" si="1"/>
        <v>-0.5</v>
      </c>
    </row>
    <row r="65" spans="1:6" x14ac:dyDescent="0.35">
      <c r="A65" s="1">
        <v>27</v>
      </c>
      <c r="B65" s="1" t="s">
        <v>45</v>
      </c>
      <c r="C65" s="1">
        <v>13.27</v>
      </c>
      <c r="D65" s="1" t="s">
        <v>50</v>
      </c>
      <c r="E65" s="1">
        <f>C65-C64</f>
        <v>3.0299999999999994</v>
      </c>
      <c r="F65" s="1">
        <f t="shared" si="1"/>
        <v>2.5299999999999994</v>
      </c>
    </row>
    <row r="66" spans="1:6" x14ac:dyDescent="0.35">
      <c r="A66" s="1">
        <v>28</v>
      </c>
      <c r="B66" s="1" t="s">
        <v>45</v>
      </c>
      <c r="C66" s="1">
        <v>377.09</v>
      </c>
      <c r="D66" s="1" t="s">
        <v>48</v>
      </c>
      <c r="E66" s="1"/>
      <c r="F66" s="1">
        <f t="shared" si="1"/>
        <v>-0.5</v>
      </c>
    </row>
    <row r="67" spans="1:6" x14ac:dyDescent="0.35">
      <c r="A67" s="1">
        <v>28</v>
      </c>
      <c r="B67" s="1" t="s">
        <v>45</v>
      </c>
      <c r="C67" s="1">
        <v>378.08</v>
      </c>
      <c r="D67" s="1" t="s">
        <v>79</v>
      </c>
      <c r="E67" s="1">
        <f>C67-C66</f>
        <v>0.99000000000000909</v>
      </c>
      <c r="F67" s="1">
        <f t="shared" si="1"/>
        <v>0.49000000000000909</v>
      </c>
    </row>
    <row r="68" spans="1:6" x14ac:dyDescent="0.35">
      <c r="A68" s="1">
        <v>28</v>
      </c>
      <c r="B68" s="1" t="s">
        <v>45</v>
      </c>
      <c r="C68" s="1">
        <v>379.91</v>
      </c>
      <c r="D68" s="1" t="s">
        <v>55</v>
      </c>
      <c r="E68" s="1">
        <f>C68-C66</f>
        <v>2.82000000000005</v>
      </c>
      <c r="F68" s="1">
        <f t="shared" si="1"/>
        <v>2.32000000000005</v>
      </c>
    </row>
    <row r="69" spans="1:6" x14ac:dyDescent="0.35">
      <c r="A69" s="1">
        <v>29</v>
      </c>
      <c r="B69" s="1" t="s">
        <v>40</v>
      </c>
      <c r="C69" s="1">
        <v>238.13</v>
      </c>
      <c r="D69" s="1" t="s">
        <v>48</v>
      </c>
      <c r="E69" s="1"/>
      <c r="F69" s="1">
        <f t="shared" si="1"/>
        <v>-0.5</v>
      </c>
    </row>
    <row r="70" spans="1:6" x14ac:dyDescent="0.35">
      <c r="A70" s="1">
        <v>29</v>
      </c>
      <c r="B70" s="1" t="s">
        <v>40</v>
      </c>
      <c r="C70" s="1">
        <v>239.18</v>
      </c>
      <c r="D70" s="1" t="s">
        <v>79</v>
      </c>
      <c r="E70" s="1">
        <f>C70-C69</f>
        <v>1.0500000000000114</v>
      </c>
      <c r="F70" s="1">
        <f t="shared" si="1"/>
        <v>0.55000000000001137</v>
      </c>
    </row>
    <row r="71" spans="1:6" x14ac:dyDescent="0.35">
      <c r="A71" s="1">
        <v>29</v>
      </c>
      <c r="B71" s="1" t="s">
        <v>40</v>
      </c>
      <c r="C71" s="1">
        <v>239.64</v>
      </c>
      <c r="D71" s="1" t="s">
        <v>55</v>
      </c>
      <c r="E71" s="1">
        <f>C71-C69</f>
        <v>1.5099999999999909</v>
      </c>
      <c r="F71" s="1">
        <f t="shared" si="1"/>
        <v>1.0099999999999909</v>
      </c>
    </row>
    <row r="72" spans="1:6" x14ac:dyDescent="0.35">
      <c r="A72" s="1">
        <v>32</v>
      </c>
      <c r="B72" s="1" t="s">
        <v>47</v>
      </c>
      <c r="C72" s="1">
        <v>80.849999999999994</v>
      </c>
      <c r="D72" s="1" t="s">
        <v>48</v>
      </c>
      <c r="E72" s="1"/>
      <c r="F72" s="1">
        <f t="shared" si="1"/>
        <v>-0.5</v>
      </c>
    </row>
    <row r="73" spans="1:6" x14ac:dyDescent="0.35">
      <c r="A73" s="1">
        <v>32</v>
      </c>
      <c r="B73" s="1" t="s">
        <v>47</v>
      </c>
      <c r="C73" s="1">
        <v>81.69</v>
      </c>
      <c r="D73" s="1" t="s">
        <v>79</v>
      </c>
      <c r="E73" s="1">
        <f>C73-C72</f>
        <v>0.84000000000000341</v>
      </c>
      <c r="F73" s="1">
        <f t="shared" si="1"/>
        <v>0.34000000000000341</v>
      </c>
    </row>
    <row r="74" spans="1:6" x14ac:dyDescent="0.35">
      <c r="A74" s="1">
        <v>32</v>
      </c>
      <c r="B74" s="1" t="s">
        <v>47</v>
      </c>
      <c r="C74" s="1">
        <v>102.21</v>
      </c>
      <c r="D74" s="1" t="s">
        <v>50</v>
      </c>
      <c r="E74" s="1">
        <f>C74-C72</f>
        <v>21.36</v>
      </c>
      <c r="F74" s="1">
        <f t="shared" si="1"/>
        <v>20.86</v>
      </c>
    </row>
    <row r="75" spans="1:6" x14ac:dyDescent="0.35">
      <c r="A75" s="1">
        <v>37</v>
      </c>
      <c r="B75" s="1" t="s">
        <v>45</v>
      </c>
      <c r="C75" s="1">
        <v>8.86</v>
      </c>
      <c r="D75" s="1" t="s">
        <v>48</v>
      </c>
      <c r="E75" s="1"/>
      <c r="F75" s="1">
        <f t="shared" si="1"/>
        <v>-0.5</v>
      </c>
    </row>
    <row r="76" spans="1:6" x14ac:dyDescent="0.35">
      <c r="A76" s="1">
        <v>37</v>
      </c>
      <c r="B76" s="1" t="s">
        <v>45</v>
      </c>
      <c r="C76" s="1">
        <v>12.29</v>
      </c>
      <c r="D76" s="1" t="s">
        <v>79</v>
      </c>
      <c r="E76" s="1">
        <f>C76-C75</f>
        <v>3.4299999999999997</v>
      </c>
      <c r="F76" s="1">
        <f t="shared" si="1"/>
        <v>2.9299999999999997</v>
      </c>
    </row>
    <row r="77" spans="1:6" x14ac:dyDescent="0.35">
      <c r="A77" s="1">
        <v>37</v>
      </c>
      <c r="B77" s="1" t="s">
        <v>45</v>
      </c>
      <c r="C77" s="1">
        <v>56.77</v>
      </c>
      <c r="D77" s="1" t="s">
        <v>50</v>
      </c>
      <c r="E77" s="1">
        <f>C77-C75</f>
        <v>47.910000000000004</v>
      </c>
      <c r="F77" s="1">
        <f t="shared" si="1"/>
        <v>47.410000000000004</v>
      </c>
    </row>
    <row r="78" spans="1:6" x14ac:dyDescent="0.35">
      <c r="A78" s="1">
        <v>38</v>
      </c>
      <c r="B78" s="1" t="s">
        <v>40</v>
      </c>
      <c r="C78" s="1">
        <v>74.099999999999994</v>
      </c>
      <c r="D78" s="1" t="s">
        <v>48</v>
      </c>
      <c r="E78" s="1"/>
      <c r="F78" s="1">
        <f t="shared" si="1"/>
        <v>-0.5</v>
      </c>
    </row>
    <row r="79" spans="1:6" x14ac:dyDescent="0.35">
      <c r="A79" s="1">
        <v>38</v>
      </c>
      <c r="B79" s="1" t="s">
        <v>40</v>
      </c>
      <c r="C79" s="1">
        <v>79.03</v>
      </c>
      <c r="D79" s="1" t="s">
        <v>50</v>
      </c>
      <c r="E79" s="1">
        <f>C79-C78</f>
        <v>4.9300000000000068</v>
      </c>
      <c r="F79" s="1">
        <f t="shared" si="1"/>
        <v>4.4300000000000068</v>
      </c>
    </row>
    <row r="80" spans="1:6" x14ac:dyDescent="0.35">
      <c r="A80" s="1">
        <v>39</v>
      </c>
      <c r="B80" s="1" t="s">
        <v>45</v>
      </c>
      <c r="C80" s="1">
        <v>269.82</v>
      </c>
      <c r="D80" s="1" t="s">
        <v>48</v>
      </c>
      <c r="E80" s="1"/>
      <c r="F80" s="1">
        <f t="shared" si="1"/>
        <v>-0.5</v>
      </c>
    </row>
    <row r="81" spans="1:6" x14ac:dyDescent="0.35">
      <c r="A81" s="1">
        <v>39</v>
      </c>
      <c r="B81" s="1" t="s">
        <v>45</v>
      </c>
      <c r="C81" s="1">
        <v>271.12</v>
      </c>
      <c r="D81" s="1" t="s">
        <v>79</v>
      </c>
      <c r="E81" s="1">
        <f>C81-C80</f>
        <v>1.3000000000000114</v>
      </c>
      <c r="F81" s="1">
        <f t="shared" si="1"/>
        <v>0.80000000000001137</v>
      </c>
    </row>
    <row r="82" spans="1:6" x14ac:dyDescent="0.35">
      <c r="A82" s="1">
        <v>40</v>
      </c>
      <c r="B82" s="1" t="s">
        <v>47</v>
      </c>
      <c r="C82" s="1">
        <v>5.83</v>
      </c>
      <c r="D82" s="1" t="s">
        <v>48</v>
      </c>
      <c r="E82" s="1"/>
      <c r="F82" s="1">
        <f t="shared" si="1"/>
        <v>-0.5</v>
      </c>
    </row>
    <row r="83" spans="1:6" x14ac:dyDescent="0.35">
      <c r="A83" s="1">
        <v>40</v>
      </c>
      <c r="B83" s="1" t="s">
        <v>47</v>
      </c>
      <c r="C83" s="1">
        <v>7.48</v>
      </c>
      <c r="D83" s="1" t="s">
        <v>49</v>
      </c>
      <c r="E83" s="1">
        <f>C83-C82</f>
        <v>1.6500000000000004</v>
      </c>
      <c r="F83" s="1">
        <f t="shared" si="1"/>
        <v>1.1500000000000004</v>
      </c>
    </row>
    <row r="84" spans="1:6" x14ac:dyDescent="0.35">
      <c r="A84" s="1">
        <v>40</v>
      </c>
      <c r="B84" s="1" t="s">
        <v>47</v>
      </c>
      <c r="C84" s="1">
        <v>9.19</v>
      </c>
      <c r="D84" s="1" t="s">
        <v>50</v>
      </c>
      <c r="E84" s="1">
        <f>C84-C82</f>
        <v>3.3599999999999994</v>
      </c>
      <c r="F84" s="1">
        <f t="shared" si="1"/>
        <v>2.8599999999999994</v>
      </c>
    </row>
    <row r="85" spans="1:6" x14ac:dyDescent="0.35">
      <c r="A85" s="1">
        <v>41</v>
      </c>
      <c r="B85" s="1" t="s">
        <v>40</v>
      </c>
      <c r="C85" s="1">
        <v>255.03</v>
      </c>
      <c r="D85" s="1" t="s">
        <v>48</v>
      </c>
      <c r="E85" s="1"/>
      <c r="F85" s="1">
        <f t="shared" si="1"/>
        <v>-0.5</v>
      </c>
    </row>
    <row r="86" spans="1:6" x14ac:dyDescent="0.35">
      <c r="A86" s="1">
        <v>41</v>
      </c>
      <c r="B86" s="1" t="s">
        <v>40</v>
      </c>
      <c r="C86" s="1">
        <v>257.17</v>
      </c>
      <c r="D86" s="1" t="s">
        <v>79</v>
      </c>
      <c r="E86" s="1">
        <f>C86-C85</f>
        <v>2.1400000000000148</v>
      </c>
      <c r="F86" s="1">
        <f t="shared" si="1"/>
        <v>1.6400000000000148</v>
      </c>
    </row>
    <row r="87" spans="1:6" x14ac:dyDescent="0.35">
      <c r="A87" s="1">
        <v>41</v>
      </c>
      <c r="B87" s="1" t="s">
        <v>40</v>
      </c>
      <c r="C87" s="1">
        <v>265.35000000000002</v>
      </c>
      <c r="D87" s="1" t="s">
        <v>50</v>
      </c>
      <c r="E87" s="1">
        <f>C87-C85</f>
        <v>10.320000000000022</v>
      </c>
      <c r="F87" s="1">
        <f t="shared" si="1"/>
        <v>9.8200000000000216</v>
      </c>
    </row>
    <row r="88" spans="1:6" x14ac:dyDescent="0.35">
      <c r="A88" s="1">
        <v>44</v>
      </c>
      <c r="B88" s="1" t="s">
        <v>47</v>
      </c>
      <c r="C88" s="1">
        <v>261.19</v>
      </c>
      <c r="D88" s="1" t="s">
        <v>48</v>
      </c>
      <c r="E88" s="1"/>
      <c r="F88" s="1">
        <f t="shared" si="1"/>
        <v>-0.5</v>
      </c>
    </row>
    <row r="89" spans="1:6" x14ac:dyDescent="0.35">
      <c r="A89" s="1">
        <v>44</v>
      </c>
      <c r="B89" s="1" t="s">
        <v>47</v>
      </c>
      <c r="C89" s="1">
        <v>262.36</v>
      </c>
      <c r="D89" s="1" t="s">
        <v>79</v>
      </c>
      <c r="E89" s="1">
        <f>C89-C88</f>
        <v>1.1700000000000159</v>
      </c>
      <c r="F89" s="1">
        <f t="shared" si="1"/>
        <v>0.67000000000001592</v>
      </c>
    </row>
    <row r="90" spans="1:6" x14ac:dyDescent="0.35">
      <c r="A90" s="1">
        <v>45</v>
      </c>
      <c r="B90" s="1" t="s">
        <v>47</v>
      </c>
      <c r="C90" s="1">
        <v>275.49</v>
      </c>
      <c r="D90" s="1" t="s">
        <v>48</v>
      </c>
      <c r="E90" s="1"/>
      <c r="F90" s="1">
        <f t="shared" si="1"/>
        <v>-0.5</v>
      </c>
    </row>
    <row r="91" spans="1:6" x14ac:dyDescent="0.35">
      <c r="A91" s="1">
        <v>45</v>
      </c>
      <c r="B91" s="1" t="s">
        <v>47</v>
      </c>
      <c r="C91" s="1">
        <v>276.58</v>
      </c>
      <c r="D91" s="1" t="s">
        <v>55</v>
      </c>
      <c r="E91" s="1">
        <f>C91-C90</f>
        <v>1.089999999999975</v>
      </c>
      <c r="F91" s="1">
        <f t="shared" si="1"/>
        <v>0.58999999999997499</v>
      </c>
    </row>
    <row r="92" spans="1:6" x14ac:dyDescent="0.35">
      <c r="A92" s="1">
        <v>46</v>
      </c>
      <c r="B92" s="1" t="s">
        <v>47</v>
      </c>
      <c r="C92" s="1">
        <v>44.27</v>
      </c>
      <c r="D92" s="1" t="s">
        <v>48</v>
      </c>
      <c r="E92" s="1"/>
      <c r="F92" s="1">
        <f t="shared" si="1"/>
        <v>-0.5</v>
      </c>
    </row>
    <row r="93" spans="1:6" x14ac:dyDescent="0.35">
      <c r="A93" s="1">
        <v>46</v>
      </c>
      <c r="B93" s="1" t="s">
        <v>47</v>
      </c>
      <c r="C93" s="1">
        <v>46.03</v>
      </c>
      <c r="D93" s="1" t="s">
        <v>79</v>
      </c>
      <c r="E93" s="1">
        <f>C93-C92</f>
        <v>1.759999999999998</v>
      </c>
      <c r="F93" s="1">
        <f t="shared" si="1"/>
        <v>1.259999999999998</v>
      </c>
    </row>
    <row r="94" spans="1:6" x14ac:dyDescent="0.35">
      <c r="A94" s="1">
        <v>47</v>
      </c>
      <c r="B94" s="1" t="s">
        <v>45</v>
      </c>
      <c r="C94" s="1">
        <v>14.53</v>
      </c>
      <c r="D94" s="1" t="s">
        <v>48</v>
      </c>
      <c r="E94" s="1"/>
      <c r="F94" s="1">
        <f t="shared" si="1"/>
        <v>-0.5</v>
      </c>
    </row>
    <row r="95" spans="1:6" x14ac:dyDescent="0.35">
      <c r="A95" s="1">
        <v>47</v>
      </c>
      <c r="B95" s="1" t="s">
        <v>45</v>
      </c>
      <c r="C95" s="1">
        <v>17.95</v>
      </c>
      <c r="D95" s="1" t="s">
        <v>49</v>
      </c>
      <c r="E95" s="1">
        <f>C95-C94</f>
        <v>3.42</v>
      </c>
      <c r="F95" s="1">
        <f t="shared" si="1"/>
        <v>2.92</v>
      </c>
    </row>
    <row r="96" spans="1:6" x14ac:dyDescent="0.35">
      <c r="A96" s="1">
        <v>47</v>
      </c>
      <c r="B96" s="1" t="s">
        <v>45</v>
      </c>
      <c r="C96" s="1">
        <v>20.27</v>
      </c>
      <c r="D96" s="1" t="s">
        <v>50</v>
      </c>
      <c r="E96" s="1">
        <f>C96-C94</f>
        <v>5.74</v>
      </c>
      <c r="F96" s="1">
        <f t="shared" si="1"/>
        <v>5.24</v>
      </c>
    </row>
    <row r="97" spans="1:6" x14ac:dyDescent="0.35">
      <c r="A97" s="1">
        <v>49</v>
      </c>
      <c r="B97" s="1" t="s">
        <v>40</v>
      </c>
      <c r="C97" s="1">
        <v>3.86</v>
      </c>
      <c r="D97" s="1" t="s">
        <v>48</v>
      </c>
      <c r="E97" s="1"/>
      <c r="F97" s="1">
        <f t="shared" ref="F97:F114" si="2">E97-0.5</f>
        <v>-0.5</v>
      </c>
    </row>
    <row r="98" spans="1:6" x14ac:dyDescent="0.35">
      <c r="A98" s="1">
        <v>49</v>
      </c>
      <c r="B98" s="1" t="s">
        <v>40</v>
      </c>
      <c r="C98" s="1">
        <v>6.63</v>
      </c>
      <c r="D98" s="1" t="s">
        <v>79</v>
      </c>
      <c r="E98" s="1">
        <f>C98-C97</f>
        <v>2.77</v>
      </c>
      <c r="F98" s="1">
        <f t="shared" si="2"/>
        <v>2.27</v>
      </c>
    </row>
    <row r="99" spans="1:6" x14ac:dyDescent="0.35">
      <c r="A99" s="1">
        <v>49</v>
      </c>
      <c r="B99" s="1" t="s">
        <v>40</v>
      </c>
      <c r="C99" s="1">
        <v>14.22</v>
      </c>
      <c r="D99" s="1" t="s">
        <v>50</v>
      </c>
      <c r="E99" s="1">
        <f>C99-C97</f>
        <v>10.360000000000001</v>
      </c>
      <c r="F99" s="1">
        <f t="shared" si="2"/>
        <v>9.8600000000000012</v>
      </c>
    </row>
    <row r="100" spans="1:6" x14ac:dyDescent="0.35">
      <c r="A100" s="1">
        <v>51</v>
      </c>
      <c r="B100" s="1" t="s">
        <v>40</v>
      </c>
      <c r="C100" s="1">
        <v>469.03</v>
      </c>
      <c r="D100" s="1" t="s">
        <v>48</v>
      </c>
      <c r="E100" s="1"/>
      <c r="F100" s="1">
        <f t="shared" si="2"/>
        <v>-0.5</v>
      </c>
    </row>
    <row r="101" spans="1:6" x14ac:dyDescent="0.35">
      <c r="A101" s="1">
        <v>51</v>
      </c>
      <c r="B101" s="1" t="s">
        <v>40</v>
      </c>
      <c r="C101" s="1">
        <v>470.2</v>
      </c>
      <c r="D101" s="1" t="s">
        <v>49</v>
      </c>
      <c r="E101" s="1">
        <f>C101-C100</f>
        <v>1.1700000000000159</v>
      </c>
      <c r="F101" s="1">
        <f t="shared" si="2"/>
        <v>0.67000000000001592</v>
      </c>
    </row>
    <row r="102" spans="1:6" x14ac:dyDescent="0.35">
      <c r="A102" s="1">
        <v>51</v>
      </c>
      <c r="B102" s="1" t="s">
        <v>40</v>
      </c>
      <c r="C102" s="1">
        <v>472.32</v>
      </c>
      <c r="D102" s="1" t="s">
        <v>79</v>
      </c>
      <c r="E102" s="1">
        <f>C102-C100</f>
        <v>3.2900000000000205</v>
      </c>
      <c r="F102" s="1">
        <f t="shared" si="2"/>
        <v>2.7900000000000205</v>
      </c>
    </row>
    <row r="103" spans="1:6" x14ac:dyDescent="0.35">
      <c r="A103" s="1">
        <v>52</v>
      </c>
      <c r="B103" s="1" t="s">
        <v>40</v>
      </c>
      <c r="C103" s="1">
        <v>216.18</v>
      </c>
      <c r="D103" s="1" t="s">
        <v>48</v>
      </c>
      <c r="E103" s="1"/>
      <c r="F103" s="1">
        <f t="shared" si="2"/>
        <v>-0.5</v>
      </c>
    </row>
    <row r="104" spans="1:6" x14ac:dyDescent="0.35">
      <c r="A104" s="1">
        <v>52</v>
      </c>
      <c r="B104" s="1" t="s">
        <v>40</v>
      </c>
      <c r="C104" s="1">
        <v>217.45</v>
      </c>
      <c r="D104" s="1" t="s">
        <v>49</v>
      </c>
      <c r="E104" s="1">
        <f>C104-C103</f>
        <v>1.2699999999999818</v>
      </c>
      <c r="F104" s="1">
        <f t="shared" si="2"/>
        <v>0.76999999999998181</v>
      </c>
    </row>
    <row r="105" spans="1:6" x14ac:dyDescent="0.35">
      <c r="A105" s="1">
        <v>52</v>
      </c>
      <c r="B105" s="1" t="s">
        <v>40</v>
      </c>
      <c r="C105" s="1">
        <v>221.94</v>
      </c>
      <c r="D105" s="1" t="s">
        <v>50</v>
      </c>
      <c r="E105" s="1">
        <f>C105-C103</f>
        <v>5.7599999999999909</v>
      </c>
      <c r="F105" s="1">
        <f t="shared" si="2"/>
        <v>5.2599999999999909</v>
      </c>
    </row>
    <row r="106" spans="1:6" x14ac:dyDescent="0.35">
      <c r="A106" s="1">
        <v>53</v>
      </c>
      <c r="B106" s="1" t="s">
        <v>45</v>
      </c>
      <c r="C106" s="1">
        <v>3.82</v>
      </c>
      <c r="D106" s="1" t="s">
        <v>48</v>
      </c>
      <c r="E106" s="1"/>
      <c r="F106" s="1">
        <f t="shared" si="2"/>
        <v>-0.5</v>
      </c>
    </row>
    <row r="107" spans="1:6" x14ac:dyDescent="0.35">
      <c r="A107" s="1">
        <v>53</v>
      </c>
      <c r="B107" s="1" t="s">
        <v>45</v>
      </c>
      <c r="C107" s="1">
        <v>5.64</v>
      </c>
      <c r="D107" s="1" t="s">
        <v>49</v>
      </c>
      <c r="E107" s="1">
        <f>C107-C106</f>
        <v>1.8199999999999998</v>
      </c>
      <c r="F107" s="1">
        <f t="shared" si="2"/>
        <v>1.3199999999999998</v>
      </c>
    </row>
    <row r="108" spans="1:6" x14ac:dyDescent="0.35">
      <c r="A108" s="1">
        <v>53</v>
      </c>
      <c r="B108" s="1" t="s">
        <v>45</v>
      </c>
      <c r="C108" s="1">
        <v>8.8699999999999992</v>
      </c>
      <c r="D108" s="1" t="s">
        <v>50</v>
      </c>
      <c r="E108" s="1">
        <f>C108-C106</f>
        <v>5.0499999999999989</v>
      </c>
      <c r="F108" s="1">
        <f t="shared" si="2"/>
        <v>4.5499999999999989</v>
      </c>
    </row>
    <row r="109" spans="1:6" x14ac:dyDescent="0.35">
      <c r="A109" s="1">
        <v>54</v>
      </c>
      <c r="B109" s="1" t="s">
        <v>47</v>
      </c>
      <c r="C109" s="1">
        <v>54.15</v>
      </c>
      <c r="D109" s="1" t="s">
        <v>48</v>
      </c>
      <c r="E109" s="1"/>
      <c r="F109" s="1">
        <f t="shared" si="2"/>
        <v>-0.5</v>
      </c>
    </row>
    <row r="110" spans="1:6" x14ac:dyDescent="0.35">
      <c r="A110" s="1">
        <v>54</v>
      </c>
      <c r="B110" s="1" t="s">
        <v>47</v>
      </c>
      <c r="C110" s="1">
        <v>55.17</v>
      </c>
      <c r="D110" s="1" t="s">
        <v>49</v>
      </c>
      <c r="E110" s="1">
        <f>C110-C109</f>
        <v>1.0200000000000031</v>
      </c>
      <c r="F110" s="1">
        <f t="shared" si="2"/>
        <v>0.52000000000000313</v>
      </c>
    </row>
    <row r="111" spans="1:6" x14ac:dyDescent="0.35">
      <c r="A111" s="1">
        <v>54</v>
      </c>
      <c r="B111" s="1" t="s">
        <v>47</v>
      </c>
      <c r="C111" s="1">
        <v>72.5</v>
      </c>
      <c r="D111" s="1" t="s">
        <v>50</v>
      </c>
      <c r="E111" s="1">
        <v>18.350000000000001</v>
      </c>
      <c r="F111" s="1">
        <f>E111-0.5</f>
        <v>17.850000000000001</v>
      </c>
    </row>
    <row r="112" spans="1:6" x14ac:dyDescent="0.35">
      <c r="A112" s="1">
        <v>56</v>
      </c>
      <c r="B112" s="1" t="s">
        <v>47</v>
      </c>
      <c r="C112" s="1">
        <v>167.25</v>
      </c>
      <c r="D112" s="1" t="s">
        <v>48</v>
      </c>
      <c r="E112" s="1"/>
      <c r="F112" s="1">
        <f t="shared" si="2"/>
        <v>-0.5</v>
      </c>
    </row>
    <row r="113" spans="1:6" x14ac:dyDescent="0.35">
      <c r="A113" s="1">
        <v>56</v>
      </c>
      <c r="B113" s="1" t="s">
        <v>47</v>
      </c>
      <c r="C113" s="1">
        <v>168.63</v>
      </c>
      <c r="D113" s="1" t="s">
        <v>49</v>
      </c>
      <c r="E113" s="1">
        <f>C113-C112</f>
        <v>1.3799999999999955</v>
      </c>
      <c r="F113" s="1">
        <f t="shared" si="2"/>
        <v>0.87999999999999545</v>
      </c>
    </row>
    <row r="114" spans="1:6" x14ac:dyDescent="0.35">
      <c r="A114" s="1">
        <v>56</v>
      </c>
      <c r="B114" s="1" t="s">
        <v>47</v>
      </c>
      <c r="C114" s="1">
        <v>171.09</v>
      </c>
      <c r="D114" s="1" t="s">
        <v>79</v>
      </c>
      <c r="E114" s="1">
        <f>C114-C112</f>
        <v>3.8400000000000034</v>
      </c>
      <c r="F114" s="1">
        <f t="shared" si="2"/>
        <v>3.3400000000000034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2D4C2-9A9B-46E0-8F05-DC7B02BB30E9}">
  <dimension ref="A1:M57"/>
  <sheetViews>
    <sheetView tabSelected="1" zoomScaleNormal="100" workbookViewId="0">
      <selection activeCell="H8" sqref="H8"/>
    </sheetView>
  </sheetViews>
  <sheetFormatPr defaultColWidth="10.90625" defaultRowHeight="14.5" x14ac:dyDescent="0.35"/>
  <cols>
    <col min="7" max="7" width="15.7265625" bestFit="1" customWidth="1"/>
    <col min="9" max="9" width="13" customWidth="1"/>
    <col min="10" max="10" width="21.54296875" bestFit="1" customWidth="1"/>
    <col min="11" max="11" width="24.1796875" bestFit="1" customWidth="1"/>
    <col min="12" max="12" width="21.7265625" bestFit="1" customWidth="1"/>
    <col min="13" max="13" width="24.08984375" bestFit="1" customWidth="1"/>
  </cols>
  <sheetData>
    <row r="1" spans="1:13" x14ac:dyDescent="0.35">
      <c r="A1" s="2" t="s">
        <v>6</v>
      </c>
      <c r="B1" s="2" t="s">
        <v>0</v>
      </c>
      <c r="C1" s="2" t="s">
        <v>7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60</v>
      </c>
      <c r="J1" s="2" t="s">
        <v>19</v>
      </c>
      <c r="K1" s="2" t="s">
        <v>20</v>
      </c>
      <c r="L1" s="2" t="s">
        <v>21</v>
      </c>
      <c r="M1" s="2" t="s">
        <v>22</v>
      </c>
    </row>
    <row r="2" spans="1:13" x14ac:dyDescent="0.35">
      <c r="A2" s="1">
        <v>2</v>
      </c>
      <c r="B2" s="1" t="s">
        <v>4</v>
      </c>
      <c r="C2" s="1" t="s">
        <v>47</v>
      </c>
      <c r="D2" s="13" t="s">
        <v>42</v>
      </c>
      <c r="E2" s="13" t="s">
        <v>43</v>
      </c>
      <c r="F2" s="13" t="s">
        <v>43</v>
      </c>
      <c r="G2" s="1">
        <v>5.58</v>
      </c>
      <c r="H2" s="1">
        <v>1.39</v>
      </c>
      <c r="I2" s="13" t="s">
        <v>43</v>
      </c>
      <c r="J2" s="1">
        <v>1</v>
      </c>
      <c r="K2" s="1">
        <v>2</v>
      </c>
      <c r="L2" s="1" t="s">
        <v>41</v>
      </c>
      <c r="M2" s="1">
        <v>1</v>
      </c>
    </row>
    <row r="3" spans="1:13" x14ac:dyDescent="0.35">
      <c r="A3" s="1">
        <v>6</v>
      </c>
      <c r="B3" s="1" t="s">
        <v>4</v>
      </c>
      <c r="C3" s="1" t="s">
        <v>47</v>
      </c>
      <c r="D3" s="13" t="s">
        <v>42</v>
      </c>
      <c r="E3" s="13" t="s">
        <v>43</v>
      </c>
      <c r="F3" s="13" t="s">
        <v>43</v>
      </c>
      <c r="G3" s="1">
        <v>8.57</v>
      </c>
      <c r="H3" s="4">
        <v>0.74</v>
      </c>
      <c r="I3" s="13" t="s">
        <v>43</v>
      </c>
      <c r="J3" s="1">
        <v>1</v>
      </c>
      <c r="K3" s="1">
        <v>0</v>
      </c>
      <c r="L3" s="1" t="s">
        <v>41</v>
      </c>
      <c r="M3" s="1" t="s">
        <v>41</v>
      </c>
    </row>
    <row r="4" spans="1:13" x14ac:dyDescent="0.35">
      <c r="A4" s="1">
        <v>8</v>
      </c>
      <c r="B4" s="1" t="s">
        <v>3</v>
      </c>
      <c r="C4" s="1" t="s">
        <v>45</v>
      </c>
      <c r="D4" s="13" t="s">
        <v>42</v>
      </c>
      <c r="E4" s="13" t="s">
        <v>43</v>
      </c>
      <c r="F4" s="13" t="s">
        <v>43</v>
      </c>
      <c r="G4" s="1">
        <v>1.8</v>
      </c>
      <c r="H4" s="1">
        <v>0.85</v>
      </c>
      <c r="I4" s="13" t="s">
        <v>43</v>
      </c>
      <c r="J4" s="1">
        <v>1</v>
      </c>
      <c r="K4" s="1">
        <v>0</v>
      </c>
      <c r="L4" s="1" t="s">
        <v>41</v>
      </c>
      <c r="M4" s="1" t="s">
        <v>41</v>
      </c>
    </row>
    <row r="5" spans="1:13" x14ac:dyDescent="0.35">
      <c r="A5" s="1">
        <v>10</v>
      </c>
      <c r="B5" s="1" t="s">
        <v>4</v>
      </c>
      <c r="C5" s="1" t="s">
        <v>45</v>
      </c>
      <c r="D5" s="13" t="s">
        <v>43</v>
      </c>
      <c r="E5" s="13" t="s">
        <v>43</v>
      </c>
      <c r="F5" s="13" t="s">
        <v>43</v>
      </c>
      <c r="G5" s="1">
        <v>13.02</v>
      </c>
      <c r="H5" s="1">
        <v>5.3</v>
      </c>
      <c r="I5" s="13" t="s">
        <v>42</v>
      </c>
      <c r="J5" s="1">
        <v>1</v>
      </c>
      <c r="K5" s="1">
        <v>0</v>
      </c>
      <c r="L5" s="1" t="s">
        <v>41</v>
      </c>
      <c r="M5" s="1" t="s">
        <v>41</v>
      </c>
    </row>
    <row r="6" spans="1:13" x14ac:dyDescent="0.35">
      <c r="A6" s="1">
        <v>14</v>
      </c>
      <c r="B6" s="1" t="s">
        <v>3</v>
      </c>
      <c r="C6" s="1" t="s">
        <v>45</v>
      </c>
      <c r="D6" s="13" t="s">
        <v>43</v>
      </c>
      <c r="E6" s="13" t="s">
        <v>42</v>
      </c>
      <c r="F6" s="13" t="s">
        <v>43</v>
      </c>
      <c r="G6" s="1">
        <v>12.97</v>
      </c>
      <c r="H6" s="1">
        <v>0.92</v>
      </c>
      <c r="I6" s="13" t="s">
        <v>42</v>
      </c>
      <c r="J6" s="1">
        <v>1</v>
      </c>
      <c r="K6" s="1">
        <v>15</v>
      </c>
      <c r="L6" s="1" t="s">
        <v>41</v>
      </c>
      <c r="M6" s="1">
        <v>1</v>
      </c>
    </row>
    <row r="7" spans="1:13" x14ac:dyDescent="0.35">
      <c r="A7" s="1">
        <v>17</v>
      </c>
      <c r="B7" s="1" t="s">
        <v>3</v>
      </c>
      <c r="C7" s="1" t="s">
        <v>47</v>
      </c>
      <c r="D7" s="13" t="s">
        <v>43</v>
      </c>
      <c r="E7" s="13" t="s">
        <v>43</v>
      </c>
      <c r="F7" s="13" t="s">
        <v>42</v>
      </c>
      <c r="G7" s="1">
        <v>30</v>
      </c>
      <c r="H7" s="1">
        <v>0.97</v>
      </c>
      <c r="I7" s="13" t="s">
        <v>43</v>
      </c>
      <c r="J7" s="1">
        <v>1</v>
      </c>
      <c r="K7" s="1">
        <v>0</v>
      </c>
      <c r="L7" s="1" t="s">
        <v>41</v>
      </c>
      <c r="M7" s="1" t="s">
        <v>41</v>
      </c>
    </row>
    <row r="8" spans="1:13" x14ac:dyDescent="0.35">
      <c r="A8" s="1">
        <v>21</v>
      </c>
      <c r="B8" s="1" t="s">
        <v>4</v>
      </c>
      <c r="C8" s="1" t="s">
        <v>40</v>
      </c>
      <c r="D8" s="13" t="s">
        <v>43</v>
      </c>
      <c r="E8" s="13" t="s">
        <v>43</v>
      </c>
      <c r="F8" s="13" t="s">
        <v>42</v>
      </c>
      <c r="G8" s="1">
        <v>30</v>
      </c>
      <c r="H8" s="1">
        <v>1.31</v>
      </c>
      <c r="I8" s="13" t="s">
        <v>42</v>
      </c>
      <c r="J8" s="1">
        <v>1</v>
      </c>
      <c r="K8" s="1">
        <v>0</v>
      </c>
      <c r="L8" s="1" t="s">
        <v>41</v>
      </c>
      <c r="M8" s="1" t="s">
        <v>41</v>
      </c>
    </row>
    <row r="9" spans="1:13" x14ac:dyDescent="0.35">
      <c r="A9" s="1">
        <v>28</v>
      </c>
      <c r="B9" s="1" t="s">
        <v>3</v>
      </c>
      <c r="C9" s="1" t="s">
        <v>45</v>
      </c>
      <c r="D9" s="13" t="s">
        <v>43</v>
      </c>
      <c r="E9" s="13" t="s">
        <v>42</v>
      </c>
      <c r="F9" s="13" t="s">
        <v>43</v>
      </c>
      <c r="G9" s="1" t="s">
        <v>41</v>
      </c>
      <c r="H9" s="1">
        <v>0.49</v>
      </c>
      <c r="I9" s="13" t="s">
        <v>43</v>
      </c>
      <c r="J9" s="1">
        <v>1</v>
      </c>
      <c r="K9" s="1">
        <v>0</v>
      </c>
      <c r="L9" s="1" t="s">
        <v>41</v>
      </c>
      <c r="M9" s="1" t="s">
        <v>41</v>
      </c>
    </row>
    <row r="10" spans="1:13" x14ac:dyDescent="0.35">
      <c r="A10" s="1">
        <v>32</v>
      </c>
      <c r="B10" s="1" t="s">
        <v>3</v>
      </c>
      <c r="C10" s="1" t="s">
        <v>47</v>
      </c>
      <c r="D10" s="13" t="s">
        <v>43</v>
      </c>
      <c r="E10" s="13" t="s">
        <v>42</v>
      </c>
      <c r="F10" s="13" t="s">
        <v>43</v>
      </c>
      <c r="G10" s="1">
        <v>20.86</v>
      </c>
      <c r="H10" s="1">
        <v>0.34</v>
      </c>
      <c r="I10" s="13" t="s">
        <v>42</v>
      </c>
      <c r="J10" s="1">
        <v>1</v>
      </c>
      <c r="K10" s="1">
        <v>0</v>
      </c>
      <c r="L10" s="1" t="s">
        <v>41</v>
      </c>
      <c r="M10" s="1" t="s">
        <v>41</v>
      </c>
    </row>
    <row r="11" spans="1:13" x14ac:dyDescent="0.35">
      <c r="A11" s="1">
        <v>36</v>
      </c>
      <c r="B11" s="1" t="s">
        <v>4</v>
      </c>
      <c r="C11" s="1" t="s">
        <v>40</v>
      </c>
      <c r="D11" s="13" t="s">
        <v>43</v>
      </c>
      <c r="E11" s="13" t="s">
        <v>43</v>
      </c>
      <c r="F11" s="13" t="s">
        <v>43</v>
      </c>
      <c r="G11" s="1" t="s">
        <v>41</v>
      </c>
      <c r="H11" s="1" t="s">
        <v>41</v>
      </c>
      <c r="I11" s="13" t="s">
        <v>43</v>
      </c>
      <c r="J11" s="1">
        <v>1</v>
      </c>
      <c r="K11" s="1">
        <v>0</v>
      </c>
      <c r="L11" s="1" t="s">
        <v>41</v>
      </c>
      <c r="M11" s="1" t="s">
        <v>41</v>
      </c>
    </row>
    <row r="12" spans="1:13" x14ac:dyDescent="0.35">
      <c r="A12" s="1">
        <v>40</v>
      </c>
      <c r="B12" s="1" t="s">
        <v>3</v>
      </c>
      <c r="C12" s="1" t="s">
        <v>47</v>
      </c>
      <c r="D12" s="13" t="s">
        <v>42</v>
      </c>
      <c r="E12" s="13" t="s">
        <v>43</v>
      </c>
      <c r="F12" s="13" t="s">
        <v>43</v>
      </c>
      <c r="G12" s="1">
        <v>2.86</v>
      </c>
      <c r="H12" s="1">
        <v>1.1499999999999999</v>
      </c>
      <c r="I12" s="13" t="s">
        <v>43</v>
      </c>
      <c r="J12" s="1">
        <v>1</v>
      </c>
      <c r="K12" s="1">
        <v>0</v>
      </c>
      <c r="L12" s="1" t="s">
        <v>41</v>
      </c>
      <c r="M12" s="1" t="s">
        <v>41</v>
      </c>
    </row>
    <row r="13" spans="1:13" x14ac:dyDescent="0.35">
      <c r="A13" s="1">
        <v>42</v>
      </c>
      <c r="B13" s="1" t="s">
        <v>3</v>
      </c>
      <c r="C13" s="1" t="s">
        <v>45</v>
      </c>
      <c r="D13" s="13" t="s">
        <v>43</v>
      </c>
      <c r="E13" s="13" t="s">
        <v>43</v>
      </c>
      <c r="F13" s="13" t="s">
        <v>43</v>
      </c>
      <c r="G13" s="1" t="s">
        <v>41</v>
      </c>
      <c r="H13" s="1" t="s">
        <v>41</v>
      </c>
      <c r="I13" s="13" t="s">
        <v>43</v>
      </c>
      <c r="J13" s="1">
        <v>1</v>
      </c>
      <c r="K13" s="1">
        <v>0</v>
      </c>
      <c r="L13" s="1" t="s">
        <v>41</v>
      </c>
      <c r="M13" s="1" t="s">
        <v>41</v>
      </c>
    </row>
    <row r="14" spans="1:13" x14ac:dyDescent="0.35">
      <c r="A14" s="1">
        <v>44</v>
      </c>
      <c r="B14" s="1" t="s">
        <v>4</v>
      </c>
      <c r="C14" s="1" t="s">
        <v>47</v>
      </c>
      <c r="D14" s="13" t="s">
        <v>43</v>
      </c>
      <c r="E14" s="13" t="s">
        <v>42</v>
      </c>
      <c r="F14" s="13" t="s">
        <v>43</v>
      </c>
      <c r="G14" s="1" t="s">
        <v>41</v>
      </c>
      <c r="H14" s="1">
        <v>0.67</v>
      </c>
      <c r="I14" s="13" t="s">
        <v>43</v>
      </c>
      <c r="J14" s="1">
        <v>1</v>
      </c>
      <c r="K14" s="1">
        <v>0</v>
      </c>
      <c r="L14" s="1" t="s">
        <v>41</v>
      </c>
      <c r="M14" s="1" t="s">
        <v>41</v>
      </c>
    </row>
    <row r="15" spans="1:13" x14ac:dyDescent="0.35">
      <c r="A15" s="1">
        <v>45</v>
      </c>
      <c r="B15" s="1" t="s">
        <v>4</v>
      </c>
      <c r="C15" s="1" t="s">
        <v>47</v>
      </c>
      <c r="D15" s="13" t="s">
        <v>43</v>
      </c>
      <c r="E15" s="13" t="s">
        <v>43</v>
      </c>
      <c r="F15" s="13" t="s">
        <v>42</v>
      </c>
      <c r="G15" s="1" t="s">
        <v>41</v>
      </c>
      <c r="H15" s="1">
        <v>0.59</v>
      </c>
      <c r="I15" s="13" t="s">
        <v>43</v>
      </c>
      <c r="J15" s="1">
        <v>1</v>
      </c>
      <c r="K15" s="1">
        <v>0</v>
      </c>
      <c r="L15" s="1" t="s">
        <v>41</v>
      </c>
      <c r="M15" s="1" t="s">
        <v>41</v>
      </c>
    </row>
    <row r="16" spans="1:13" x14ac:dyDescent="0.35">
      <c r="A16" s="1">
        <v>49</v>
      </c>
      <c r="B16" s="1" t="s">
        <v>4</v>
      </c>
      <c r="C16" s="1" t="s">
        <v>40</v>
      </c>
      <c r="D16" s="13" t="s">
        <v>43</v>
      </c>
      <c r="E16" s="13" t="s">
        <v>43</v>
      </c>
      <c r="F16" s="13" t="s">
        <v>43</v>
      </c>
      <c r="G16" s="1">
        <v>10.36</v>
      </c>
      <c r="H16" s="1">
        <v>2.27</v>
      </c>
      <c r="I16" s="13" t="s">
        <v>43</v>
      </c>
      <c r="J16" s="1">
        <v>1</v>
      </c>
      <c r="K16" s="1">
        <v>0</v>
      </c>
      <c r="L16" s="1" t="s">
        <v>41</v>
      </c>
      <c r="M16" s="1" t="s">
        <v>41</v>
      </c>
    </row>
    <row r="17" spans="1:13" x14ac:dyDescent="0.35">
      <c r="A17" s="1">
        <v>53</v>
      </c>
      <c r="B17" s="1" t="s">
        <v>3</v>
      </c>
      <c r="C17" s="1" t="s">
        <v>45</v>
      </c>
      <c r="D17" s="13" t="s">
        <v>42</v>
      </c>
      <c r="E17" s="13" t="s">
        <v>43</v>
      </c>
      <c r="F17" s="13" t="s">
        <v>43</v>
      </c>
      <c r="G17" s="1">
        <v>4.55</v>
      </c>
      <c r="H17" s="1">
        <v>1.32</v>
      </c>
      <c r="I17" s="13" t="s">
        <v>43</v>
      </c>
      <c r="J17" s="1">
        <v>1</v>
      </c>
      <c r="K17" s="1">
        <v>0</v>
      </c>
      <c r="L17" s="1" t="s">
        <v>41</v>
      </c>
      <c r="M17" s="1" t="s">
        <v>41</v>
      </c>
    </row>
    <row r="18" spans="1:13" x14ac:dyDescent="0.35">
      <c r="A18" s="1">
        <v>55</v>
      </c>
      <c r="B18" s="1" t="s">
        <v>3</v>
      </c>
      <c r="C18" s="1" t="s">
        <v>41</v>
      </c>
      <c r="D18" s="1" t="s">
        <v>41</v>
      </c>
      <c r="E18" s="1" t="s">
        <v>41</v>
      </c>
      <c r="F18" s="1" t="s">
        <v>41</v>
      </c>
      <c r="G18" s="1" t="s">
        <v>41</v>
      </c>
      <c r="H18" s="1" t="s">
        <v>41</v>
      </c>
      <c r="I18" s="13" t="s">
        <v>43</v>
      </c>
      <c r="J18" s="1">
        <v>1</v>
      </c>
      <c r="K18" s="1">
        <v>0</v>
      </c>
      <c r="L18" s="1" t="s">
        <v>41</v>
      </c>
      <c r="M18" s="1" t="s">
        <v>41</v>
      </c>
    </row>
    <row r="19" spans="1:13" x14ac:dyDescent="0.35">
      <c r="A19" s="1">
        <v>56</v>
      </c>
      <c r="B19" s="1" t="s">
        <v>3</v>
      </c>
      <c r="C19" s="1" t="s">
        <v>47</v>
      </c>
      <c r="D19" s="13" t="s">
        <v>42</v>
      </c>
      <c r="E19" s="13" t="s">
        <v>43</v>
      </c>
      <c r="F19" s="13" t="s">
        <v>43</v>
      </c>
      <c r="G19" s="1">
        <v>30</v>
      </c>
      <c r="H19" s="1">
        <v>0.88</v>
      </c>
      <c r="I19" s="13" t="s">
        <v>43</v>
      </c>
      <c r="J19" s="1">
        <v>1</v>
      </c>
      <c r="K19" s="1">
        <v>0</v>
      </c>
      <c r="L19" s="1" t="s">
        <v>41</v>
      </c>
      <c r="M19" s="1" t="s">
        <v>41</v>
      </c>
    </row>
    <row r="20" spans="1:13" x14ac:dyDescent="0.35">
      <c r="A20" s="1">
        <v>4</v>
      </c>
      <c r="B20" s="1" t="s">
        <v>4</v>
      </c>
      <c r="C20" s="1" t="s">
        <v>45</v>
      </c>
      <c r="D20" s="13" t="s">
        <v>43</v>
      </c>
      <c r="E20" s="13" t="s">
        <v>43</v>
      </c>
      <c r="F20" s="13" t="s">
        <v>43</v>
      </c>
      <c r="G20" s="1" t="s">
        <v>41</v>
      </c>
      <c r="H20" s="4">
        <v>8.11</v>
      </c>
      <c r="I20" s="13" t="s">
        <v>43</v>
      </c>
      <c r="J20" s="1">
        <v>2</v>
      </c>
      <c r="K20" s="1">
        <v>0</v>
      </c>
      <c r="L20" s="1">
        <v>1</v>
      </c>
      <c r="M20" s="1" t="s">
        <v>41</v>
      </c>
    </row>
    <row r="21" spans="1:13" x14ac:dyDescent="0.35">
      <c r="A21" s="1">
        <v>5</v>
      </c>
      <c r="B21" s="1" t="s">
        <v>3</v>
      </c>
      <c r="C21" s="1" t="s">
        <v>47</v>
      </c>
      <c r="D21" s="13" t="s">
        <v>43</v>
      </c>
      <c r="E21" s="13" t="s">
        <v>43</v>
      </c>
      <c r="F21" s="13" t="s">
        <v>43</v>
      </c>
      <c r="G21" s="1" t="s">
        <v>41</v>
      </c>
      <c r="H21" s="4">
        <v>2.0499999999999998</v>
      </c>
      <c r="I21" s="13" t="s">
        <v>42</v>
      </c>
      <c r="J21" s="1">
        <v>2</v>
      </c>
      <c r="K21" s="1">
        <v>1</v>
      </c>
      <c r="L21" s="1">
        <v>1</v>
      </c>
      <c r="M21" s="1">
        <v>2</v>
      </c>
    </row>
    <row r="22" spans="1:13" x14ac:dyDescent="0.35">
      <c r="A22" s="1">
        <v>7</v>
      </c>
      <c r="B22" s="1" t="s">
        <v>4</v>
      </c>
      <c r="C22" s="1" t="s">
        <v>40</v>
      </c>
      <c r="D22" s="13" t="s">
        <v>43</v>
      </c>
      <c r="E22" s="13" t="s">
        <v>43</v>
      </c>
      <c r="F22" s="13" t="s">
        <v>43</v>
      </c>
      <c r="G22" s="1">
        <v>2.1</v>
      </c>
      <c r="H22" s="1" t="s">
        <v>41</v>
      </c>
      <c r="I22" s="13" t="s">
        <v>42</v>
      </c>
      <c r="J22" s="1">
        <v>2</v>
      </c>
      <c r="K22" s="1">
        <v>1</v>
      </c>
      <c r="L22" s="1">
        <v>1</v>
      </c>
      <c r="M22" s="1" t="s">
        <v>41</v>
      </c>
    </row>
    <row r="23" spans="1:13" x14ac:dyDescent="0.35">
      <c r="A23" s="1">
        <v>9</v>
      </c>
      <c r="B23" s="1" t="s">
        <v>3</v>
      </c>
      <c r="C23" s="1" t="s">
        <v>40</v>
      </c>
      <c r="D23" s="13" t="s">
        <v>43</v>
      </c>
      <c r="E23" s="13" t="s">
        <v>43</v>
      </c>
      <c r="F23" s="13" t="s">
        <v>42</v>
      </c>
      <c r="G23" s="1" t="s">
        <v>41</v>
      </c>
      <c r="H23" s="23">
        <v>0.47</v>
      </c>
      <c r="I23" s="13" t="s">
        <v>43</v>
      </c>
      <c r="J23" s="1">
        <v>2</v>
      </c>
      <c r="K23" s="1">
        <v>0</v>
      </c>
      <c r="L23" s="1">
        <v>1</v>
      </c>
      <c r="M23" s="1" t="s">
        <v>41</v>
      </c>
    </row>
    <row r="24" spans="1:13" x14ac:dyDescent="0.35">
      <c r="A24" s="1">
        <v>11</v>
      </c>
      <c r="B24" s="1" t="s">
        <v>4</v>
      </c>
      <c r="C24" s="1" t="s">
        <v>45</v>
      </c>
      <c r="D24" s="13" t="s">
        <v>43</v>
      </c>
      <c r="E24" s="13" t="s">
        <v>43</v>
      </c>
      <c r="F24" s="13" t="s">
        <v>43</v>
      </c>
      <c r="G24" s="1">
        <v>4.1399999999999997</v>
      </c>
      <c r="H24" s="1">
        <v>2.0299999999999998</v>
      </c>
      <c r="I24" s="13" t="s">
        <v>43</v>
      </c>
      <c r="J24" s="1">
        <v>2</v>
      </c>
      <c r="K24" s="1">
        <v>1</v>
      </c>
      <c r="L24" s="1">
        <v>1</v>
      </c>
      <c r="M24" s="1">
        <v>1</v>
      </c>
    </row>
    <row r="25" spans="1:13" x14ac:dyDescent="0.35">
      <c r="A25" s="1">
        <v>13</v>
      </c>
      <c r="B25" s="1" t="s">
        <v>3</v>
      </c>
      <c r="C25" s="1" t="s">
        <v>40</v>
      </c>
      <c r="D25" s="13" t="s">
        <v>43</v>
      </c>
      <c r="E25" s="13" t="s">
        <v>43</v>
      </c>
      <c r="F25" s="13" t="s">
        <v>42</v>
      </c>
      <c r="G25" s="1" t="s">
        <v>41</v>
      </c>
      <c r="H25" s="1">
        <v>0.87</v>
      </c>
      <c r="I25" s="13" t="s">
        <v>43</v>
      </c>
      <c r="J25" s="1">
        <v>2</v>
      </c>
      <c r="K25" s="1">
        <v>0</v>
      </c>
      <c r="L25" s="1">
        <v>1</v>
      </c>
      <c r="M25" s="1" t="s">
        <v>41</v>
      </c>
    </row>
    <row r="26" spans="1:13" x14ac:dyDescent="0.35">
      <c r="A26" s="1">
        <v>15</v>
      </c>
      <c r="B26" s="1" t="s">
        <v>3</v>
      </c>
      <c r="C26" s="1" t="s">
        <v>45</v>
      </c>
      <c r="D26" s="13" t="s">
        <v>43</v>
      </c>
      <c r="E26" s="13" t="s">
        <v>43</v>
      </c>
      <c r="F26" s="13" t="s">
        <v>42</v>
      </c>
      <c r="G26" s="1" t="s">
        <v>41</v>
      </c>
      <c r="H26" s="1">
        <v>0.43</v>
      </c>
      <c r="I26" s="13" t="s">
        <v>43</v>
      </c>
      <c r="J26" s="1">
        <v>2</v>
      </c>
      <c r="K26" s="1">
        <v>15</v>
      </c>
      <c r="L26" s="1">
        <v>1</v>
      </c>
      <c r="M26" s="1">
        <v>1</v>
      </c>
    </row>
    <row r="27" spans="1:13" x14ac:dyDescent="0.35">
      <c r="A27" s="1">
        <v>16</v>
      </c>
      <c r="B27" s="1" t="s">
        <v>4</v>
      </c>
      <c r="C27" s="1" t="s">
        <v>47</v>
      </c>
      <c r="D27" s="13" t="s">
        <v>43</v>
      </c>
      <c r="E27" s="13" t="s">
        <v>43</v>
      </c>
      <c r="F27" s="13" t="s">
        <v>43</v>
      </c>
      <c r="G27" s="1" t="s">
        <v>41</v>
      </c>
      <c r="H27" s="1">
        <v>2.64</v>
      </c>
      <c r="I27" s="13" t="s">
        <v>42</v>
      </c>
      <c r="J27" s="1">
        <v>2</v>
      </c>
      <c r="K27" s="1">
        <v>2</v>
      </c>
      <c r="L27" s="1">
        <v>1</v>
      </c>
      <c r="M27" s="1">
        <v>1</v>
      </c>
    </row>
    <row r="28" spans="1:13" x14ac:dyDescent="0.35">
      <c r="A28" s="1">
        <v>18</v>
      </c>
      <c r="B28" s="1" t="s">
        <v>3</v>
      </c>
      <c r="C28" s="1" t="s">
        <v>47</v>
      </c>
      <c r="D28" s="13" t="s">
        <v>43</v>
      </c>
      <c r="E28" s="13" t="s">
        <v>43</v>
      </c>
      <c r="F28" s="13" t="s">
        <v>42</v>
      </c>
      <c r="G28" s="1" t="s">
        <v>41</v>
      </c>
      <c r="H28" s="1">
        <v>0.34</v>
      </c>
      <c r="I28" s="13" t="s">
        <v>43</v>
      </c>
      <c r="J28" s="1">
        <v>2</v>
      </c>
      <c r="K28" s="1">
        <v>0</v>
      </c>
      <c r="L28" s="1">
        <v>1</v>
      </c>
      <c r="M28" s="1" t="s">
        <v>41</v>
      </c>
    </row>
    <row r="29" spans="1:13" x14ac:dyDescent="0.35">
      <c r="A29" s="1">
        <v>19</v>
      </c>
      <c r="B29" s="1" t="s">
        <v>4</v>
      </c>
      <c r="C29" s="1" t="s">
        <v>47</v>
      </c>
      <c r="D29" s="13" t="s">
        <v>43</v>
      </c>
      <c r="E29" s="13" t="s">
        <v>43</v>
      </c>
      <c r="F29" s="13" t="s">
        <v>43</v>
      </c>
      <c r="G29" s="1" t="s">
        <v>41</v>
      </c>
      <c r="H29" s="1" t="s">
        <v>41</v>
      </c>
      <c r="I29" s="13" t="s">
        <v>43</v>
      </c>
      <c r="J29" s="1">
        <v>2</v>
      </c>
      <c r="K29" s="1">
        <v>1</v>
      </c>
      <c r="L29" s="1">
        <v>1</v>
      </c>
      <c r="M29" s="1">
        <v>1</v>
      </c>
    </row>
    <row r="30" spans="1:13" x14ac:dyDescent="0.35">
      <c r="A30" s="1">
        <v>22</v>
      </c>
      <c r="B30" s="1" t="s">
        <v>4</v>
      </c>
      <c r="C30" s="1" t="s">
        <v>45</v>
      </c>
      <c r="D30" s="13" t="s">
        <v>43</v>
      </c>
      <c r="E30" s="13" t="s">
        <v>43</v>
      </c>
      <c r="F30" s="13" t="s">
        <v>43</v>
      </c>
      <c r="G30" s="1">
        <v>2.08</v>
      </c>
      <c r="H30" s="22" t="s">
        <v>41</v>
      </c>
      <c r="I30" s="13" t="s">
        <v>42</v>
      </c>
      <c r="J30" s="1">
        <v>2</v>
      </c>
      <c r="K30" s="1">
        <v>0</v>
      </c>
      <c r="L30" s="1">
        <v>1</v>
      </c>
      <c r="M30" s="1" t="s">
        <v>41</v>
      </c>
    </row>
    <row r="31" spans="1:13" x14ac:dyDescent="0.35">
      <c r="A31" s="1">
        <v>24</v>
      </c>
      <c r="B31" s="1" t="s">
        <v>3</v>
      </c>
      <c r="C31" s="1" t="s">
        <v>41</v>
      </c>
      <c r="D31" s="1" t="s">
        <v>41</v>
      </c>
      <c r="E31" s="1" t="s">
        <v>41</v>
      </c>
      <c r="F31" s="1" t="s">
        <v>41</v>
      </c>
      <c r="G31" s="1" t="s">
        <v>41</v>
      </c>
      <c r="H31" s="1" t="s">
        <v>41</v>
      </c>
      <c r="I31" s="13" t="s">
        <v>43</v>
      </c>
      <c r="J31" s="1">
        <v>2</v>
      </c>
      <c r="K31" s="1">
        <v>0</v>
      </c>
      <c r="L31" s="1">
        <v>1</v>
      </c>
      <c r="M31" s="1" t="s">
        <v>41</v>
      </c>
    </row>
    <row r="32" spans="1:13" x14ac:dyDescent="0.35">
      <c r="A32" s="1">
        <v>25</v>
      </c>
      <c r="B32" s="1" t="s">
        <v>4</v>
      </c>
      <c r="C32" s="1" t="s">
        <v>47</v>
      </c>
      <c r="D32" s="13" t="s">
        <v>43</v>
      </c>
      <c r="E32" s="13" t="s">
        <v>42</v>
      </c>
      <c r="F32" s="13" t="s">
        <v>43</v>
      </c>
      <c r="G32" s="1" t="s">
        <v>41</v>
      </c>
      <c r="H32" s="1">
        <v>2.68</v>
      </c>
      <c r="I32" s="13" t="s">
        <v>43</v>
      </c>
      <c r="J32" s="1">
        <v>2</v>
      </c>
      <c r="K32" s="1">
        <v>0</v>
      </c>
      <c r="L32" s="1">
        <v>1</v>
      </c>
      <c r="M32" s="1" t="s">
        <v>41</v>
      </c>
    </row>
    <row r="33" spans="1:13" x14ac:dyDescent="0.35">
      <c r="A33" s="1">
        <v>26</v>
      </c>
      <c r="B33" s="1" t="s">
        <v>3</v>
      </c>
      <c r="C33" s="1" t="s">
        <v>40</v>
      </c>
      <c r="D33" s="13" t="s">
        <v>43</v>
      </c>
      <c r="E33" s="13" t="s">
        <v>43</v>
      </c>
      <c r="F33" s="13" t="s">
        <v>42</v>
      </c>
      <c r="G33" s="1">
        <v>30</v>
      </c>
      <c r="H33" s="1">
        <v>0.77</v>
      </c>
      <c r="I33" s="13" t="s">
        <v>42</v>
      </c>
      <c r="J33" s="1">
        <v>2</v>
      </c>
      <c r="K33" s="1">
        <v>0</v>
      </c>
      <c r="L33" s="1">
        <v>1</v>
      </c>
      <c r="M33" s="1" t="s">
        <v>41</v>
      </c>
    </row>
    <row r="34" spans="1:13" x14ac:dyDescent="0.35">
      <c r="A34" s="1">
        <v>31</v>
      </c>
      <c r="B34" s="1" t="s">
        <v>3</v>
      </c>
      <c r="C34" s="1" t="s">
        <v>40</v>
      </c>
      <c r="D34" s="13" t="s">
        <v>43</v>
      </c>
      <c r="E34" s="13" t="s">
        <v>43</v>
      </c>
      <c r="F34" s="13" t="s">
        <v>43</v>
      </c>
      <c r="G34" s="1" t="s">
        <v>41</v>
      </c>
      <c r="H34" s="1" t="s">
        <v>41</v>
      </c>
      <c r="I34" s="13" t="s">
        <v>43</v>
      </c>
      <c r="J34" s="1">
        <v>2</v>
      </c>
      <c r="K34" s="1">
        <v>0</v>
      </c>
      <c r="L34" s="1">
        <v>1</v>
      </c>
      <c r="M34" s="1" t="s">
        <v>41</v>
      </c>
    </row>
    <row r="35" spans="1:13" x14ac:dyDescent="0.35">
      <c r="A35" s="1">
        <v>34</v>
      </c>
      <c r="B35" s="1" t="s">
        <v>4</v>
      </c>
      <c r="C35" s="1" t="s">
        <v>47</v>
      </c>
      <c r="D35" s="13" t="s">
        <v>43</v>
      </c>
      <c r="E35" s="13" t="s">
        <v>43</v>
      </c>
      <c r="F35" s="13" t="s">
        <v>43</v>
      </c>
      <c r="G35" s="1" t="s">
        <v>41</v>
      </c>
      <c r="H35" s="1" t="s">
        <v>41</v>
      </c>
      <c r="I35" s="13" t="s">
        <v>43</v>
      </c>
      <c r="J35" s="1">
        <v>2</v>
      </c>
      <c r="K35" s="1">
        <v>0</v>
      </c>
      <c r="L35" s="1">
        <v>2</v>
      </c>
      <c r="M35" s="1" t="s">
        <v>41</v>
      </c>
    </row>
    <row r="36" spans="1:13" x14ac:dyDescent="0.35">
      <c r="A36" s="1">
        <v>35</v>
      </c>
      <c r="B36" s="1" t="s">
        <v>3</v>
      </c>
      <c r="C36" s="1" t="s">
        <v>45</v>
      </c>
      <c r="D36" s="13" t="s">
        <v>43</v>
      </c>
      <c r="E36" s="13" t="s">
        <v>43</v>
      </c>
      <c r="F36" s="13" t="s">
        <v>43</v>
      </c>
      <c r="G36" s="1" t="s">
        <v>41</v>
      </c>
      <c r="H36" s="1" t="s">
        <v>41</v>
      </c>
      <c r="I36" s="13" t="s">
        <v>43</v>
      </c>
      <c r="J36" s="1">
        <v>2</v>
      </c>
      <c r="K36" s="1">
        <v>0</v>
      </c>
      <c r="L36" s="1">
        <v>1</v>
      </c>
      <c r="M36" s="1" t="s">
        <v>41</v>
      </c>
    </row>
    <row r="37" spans="1:13" x14ac:dyDescent="0.35">
      <c r="A37" s="1">
        <v>37</v>
      </c>
      <c r="B37" s="1" t="s">
        <v>4</v>
      </c>
      <c r="C37" s="1" t="s">
        <v>45</v>
      </c>
      <c r="D37" s="13" t="s">
        <v>43</v>
      </c>
      <c r="E37" s="13" t="s">
        <v>43</v>
      </c>
      <c r="F37" s="13" t="s">
        <v>43</v>
      </c>
      <c r="G37" s="1">
        <v>30</v>
      </c>
      <c r="H37" s="1">
        <v>2.93</v>
      </c>
      <c r="I37" s="13" t="s">
        <v>42</v>
      </c>
      <c r="J37" s="1">
        <v>2</v>
      </c>
      <c r="K37" s="1">
        <v>0</v>
      </c>
      <c r="L37" s="1">
        <v>1</v>
      </c>
      <c r="M37" s="1" t="s">
        <v>41</v>
      </c>
    </row>
    <row r="38" spans="1:13" x14ac:dyDescent="0.35">
      <c r="A38" s="1">
        <v>38</v>
      </c>
      <c r="B38" s="1" t="s">
        <v>3</v>
      </c>
      <c r="C38" s="1" t="s">
        <v>40</v>
      </c>
      <c r="D38" s="13" t="s">
        <v>43</v>
      </c>
      <c r="E38" s="13" t="s">
        <v>43</v>
      </c>
      <c r="F38" s="13" t="s">
        <v>43</v>
      </c>
      <c r="G38" s="1">
        <v>4.43</v>
      </c>
      <c r="H38" s="1" t="s">
        <v>41</v>
      </c>
      <c r="I38" s="13" t="s">
        <v>43</v>
      </c>
      <c r="J38" s="1">
        <v>2</v>
      </c>
      <c r="K38" s="1">
        <v>0</v>
      </c>
      <c r="L38" s="1">
        <v>1</v>
      </c>
      <c r="M38" s="1" t="s">
        <v>41</v>
      </c>
    </row>
    <row r="39" spans="1:13" x14ac:dyDescent="0.35">
      <c r="A39" s="1">
        <v>43</v>
      </c>
      <c r="B39" s="1" t="s">
        <v>3</v>
      </c>
      <c r="C39" s="1" t="s">
        <v>47</v>
      </c>
      <c r="D39" s="13" t="s">
        <v>43</v>
      </c>
      <c r="E39" s="13" t="s">
        <v>43</v>
      </c>
      <c r="F39" s="13" t="s">
        <v>43</v>
      </c>
      <c r="G39" s="1" t="s">
        <v>41</v>
      </c>
      <c r="H39" s="1" t="s">
        <v>41</v>
      </c>
      <c r="I39" s="13" t="s">
        <v>43</v>
      </c>
      <c r="J39" s="1">
        <v>2</v>
      </c>
      <c r="K39" s="1">
        <v>0</v>
      </c>
      <c r="L39" s="1">
        <v>1</v>
      </c>
      <c r="M39" s="1" t="s">
        <v>41</v>
      </c>
    </row>
    <row r="40" spans="1:13" x14ac:dyDescent="0.35">
      <c r="A40" s="1">
        <v>47</v>
      </c>
      <c r="B40" s="1" t="s">
        <v>3</v>
      </c>
      <c r="C40" s="1" t="s">
        <v>45</v>
      </c>
      <c r="D40" s="13" t="s">
        <v>43</v>
      </c>
      <c r="E40" s="13" t="s">
        <v>43</v>
      </c>
      <c r="F40" s="13" t="s">
        <v>43</v>
      </c>
      <c r="G40" s="1">
        <v>5.24</v>
      </c>
      <c r="H40" s="1">
        <v>2.92</v>
      </c>
      <c r="I40" s="13" t="s">
        <v>43</v>
      </c>
      <c r="J40" s="1">
        <v>2</v>
      </c>
      <c r="K40" s="1">
        <v>0</v>
      </c>
      <c r="L40" s="1">
        <v>1</v>
      </c>
      <c r="M40" s="1" t="s">
        <v>41</v>
      </c>
    </row>
    <row r="41" spans="1:13" x14ac:dyDescent="0.35">
      <c r="A41" s="1">
        <v>48</v>
      </c>
      <c r="B41" s="1" t="s">
        <v>4</v>
      </c>
      <c r="C41" s="1" t="s">
        <v>45</v>
      </c>
      <c r="D41" s="13" t="s">
        <v>43</v>
      </c>
      <c r="E41" s="13" t="s">
        <v>43</v>
      </c>
      <c r="F41" s="13" t="s">
        <v>43</v>
      </c>
      <c r="G41" s="1" t="s">
        <v>41</v>
      </c>
      <c r="H41" s="1" t="s">
        <v>41</v>
      </c>
      <c r="I41" s="13" t="s">
        <v>43</v>
      </c>
      <c r="J41" s="1">
        <v>2</v>
      </c>
      <c r="K41" s="1">
        <v>0</v>
      </c>
      <c r="L41" s="1">
        <v>2</v>
      </c>
      <c r="M41" s="1" t="s">
        <v>41</v>
      </c>
    </row>
    <row r="42" spans="1:13" x14ac:dyDescent="0.35">
      <c r="A42" s="1">
        <v>50</v>
      </c>
      <c r="B42" s="1" t="s">
        <v>4</v>
      </c>
      <c r="C42" s="1" t="s">
        <v>45</v>
      </c>
      <c r="D42" s="13" t="s">
        <v>43</v>
      </c>
      <c r="E42" s="13" t="s">
        <v>43</v>
      </c>
      <c r="F42" s="13" t="s">
        <v>43</v>
      </c>
      <c r="G42" s="1" t="s">
        <v>41</v>
      </c>
      <c r="H42" s="1" t="s">
        <v>41</v>
      </c>
      <c r="I42" s="13" t="s">
        <v>43</v>
      </c>
      <c r="J42" s="1">
        <v>2</v>
      </c>
      <c r="K42" s="1">
        <v>0</v>
      </c>
      <c r="L42" s="1">
        <v>1</v>
      </c>
      <c r="M42" s="1" t="s">
        <v>41</v>
      </c>
    </row>
    <row r="43" spans="1:13" x14ac:dyDescent="0.35">
      <c r="A43" s="1">
        <v>51</v>
      </c>
      <c r="B43" s="1" t="s">
        <v>3</v>
      </c>
      <c r="C43" s="1" t="s">
        <v>40</v>
      </c>
      <c r="D43" s="13" t="s">
        <v>42</v>
      </c>
      <c r="E43" s="13" t="s">
        <v>43</v>
      </c>
      <c r="F43" s="13" t="s">
        <v>43</v>
      </c>
      <c r="G43" s="1">
        <v>30</v>
      </c>
      <c r="H43" s="1">
        <v>0.67</v>
      </c>
      <c r="I43" s="13" t="s">
        <v>43</v>
      </c>
      <c r="J43" s="1">
        <v>2</v>
      </c>
      <c r="K43" s="1">
        <v>0</v>
      </c>
      <c r="L43" s="1">
        <v>1</v>
      </c>
      <c r="M43" s="1" t="s">
        <v>41</v>
      </c>
    </row>
    <row r="44" spans="1:13" x14ac:dyDescent="0.35">
      <c r="A44" s="1">
        <v>54</v>
      </c>
      <c r="B44" s="1" t="s">
        <v>4</v>
      </c>
      <c r="C44" s="1" t="s">
        <v>47</v>
      </c>
      <c r="D44" s="13" t="s">
        <v>42</v>
      </c>
      <c r="E44" s="13" t="s">
        <v>43</v>
      </c>
      <c r="F44" s="13" t="s">
        <v>43</v>
      </c>
      <c r="G44" s="1">
        <v>17.850000000000001</v>
      </c>
      <c r="H44" s="1">
        <v>0.52</v>
      </c>
      <c r="I44" s="13" t="s">
        <v>42</v>
      </c>
      <c r="J44" s="1">
        <v>2</v>
      </c>
      <c r="K44" s="1">
        <v>0</v>
      </c>
      <c r="L44" s="1">
        <v>1</v>
      </c>
      <c r="M44" s="1" t="s">
        <v>41</v>
      </c>
    </row>
    <row r="45" spans="1:13" x14ac:dyDescent="0.35">
      <c r="A45" s="1">
        <v>12</v>
      </c>
      <c r="B45" s="1" t="s">
        <v>4</v>
      </c>
      <c r="C45" s="1" t="s">
        <v>40</v>
      </c>
      <c r="D45" s="13" t="s">
        <v>43</v>
      </c>
      <c r="E45" s="13" t="s">
        <v>43</v>
      </c>
      <c r="F45" s="13" t="s">
        <v>42</v>
      </c>
      <c r="G45" s="1" t="s">
        <v>41</v>
      </c>
      <c r="H45" s="1">
        <v>0.56999999999999995</v>
      </c>
      <c r="I45" s="13" t="s">
        <v>43</v>
      </c>
      <c r="J45" s="1">
        <v>3</v>
      </c>
      <c r="K45" s="1">
        <v>1</v>
      </c>
      <c r="L45" s="1">
        <v>1</v>
      </c>
      <c r="M45" s="1">
        <v>1</v>
      </c>
    </row>
    <row r="46" spans="1:13" x14ac:dyDescent="0.35">
      <c r="A46" s="1">
        <v>23</v>
      </c>
      <c r="B46" s="1" t="s">
        <v>4</v>
      </c>
      <c r="C46" s="1" t="s">
        <v>40</v>
      </c>
      <c r="D46" s="13" t="s">
        <v>43</v>
      </c>
      <c r="E46" s="13" t="s">
        <v>43</v>
      </c>
      <c r="F46" s="13" t="s">
        <v>43</v>
      </c>
      <c r="G46" s="1" t="s">
        <v>41</v>
      </c>
      <c r="H46" s="1">
        <v>19.55</v>
      </c>
      <c r="I46" s="13" t="s">
        <v>42</v>
      </c>
      <c r="J46" s="1">
        <v>3</v>
      </c>
      <c r="K46" s="1">
        <v>0</v>
      </c>
      <c r="L46" s="1">
        <v>1</v>
      </c>
      <c r="M46" s="1" t="s">
        <v>41</v>
      </c>
    </row>
    <row r="47" spans="1:13" x14ac:dyDescent="0.35">
      <c r="A47" s="1">
        <v>29</v>
      </c>
      <c r="B47" s="1" t="s">
        <v>4</v>
      </c>
      <c r="C47" s="1" t="s">
        <v>40</v>
      </c>
      <c r="D47" s="13" t="s">
        <v>43</v>
      </c>
      <c r="E47" s="13" t="s">
        <v>43</v>
      </c>
      <c r="F47" s="13" t="s">
        <v>42</v>
      </c>
      <c r="G47" s="1" t="s">
        <v>41</v>
      </c>
      <c r="H47" s="1">
        <v>0.55000000000000004</v>
      </c>
      <c r="I47" s="13" t="s">
        <v>43</v>
      </c>
      <c r="J47" s="1">
        <v>3</v>
      </c>
      <c r="K47" s="1">
        <v>0</v>
      </c>
      <c r="L47" s="1">
        <v>1</v>
      </c>
      <c r="M47" s="1" t="s">
        <v>41</v>
      </c>
    </row>
    <row r="48" spans="1:13" x14ac:dyDescent="0.35">
      <c r="A48" s="1">
        <v>30</v>
      </c>
      <c r="B48" s="1" t="s">
        <v>4</v>
      </c>
      <c r="C48" s="1" t="s">
        <v>47</v>
      </c>
      <c r="D48" s="13" t="s">
        <v>43</v>
      </c>
      <c r="E48" s="13" t="s">
        <v>43</v>
      </c>
      <c r="F48" s="13" t="s">
        <v>43</v>
      </c>
      <c r="G48" s="1" t="s">
        <v>41</v>
      </c>
      <c r="H48" s="1" t="s">
        <v>41</v>
      </c>
      <c r="I48" s="13" t="s">
        <v>43</v>
      </c>
      <c r="J48" s="1">
        <v>3</v>
      </c>
      <c r="K48" s="1">
        <v>0</v>
      </c>
      <c r="L48" s="1">
        <v>1</v>
      </c>
      <c r="M48" s="1" t="s">
        <v>41</v>
      </c>
    </row>
    <row r="49" spans="1:13" x14ac:dyDescent="0.35">
      <c r="A49" s="1">
        <v>33</v>
      </c>
      <c r="B49" s="1" t="s">
        <v>4</v>
      </c>
      <c r="C49" s="1" t="s">
        <v>45</v>
      </c>
      <c r="D49" s="13" t="s">
        <v>43</v>
      </c>
      <c r="E49" s="13" t="s">
        <v>43</v>
      </c>
      <c r="F49" s="13" t="s">
        <v>43</v>
      </c>
      <c r="G49" s="1" t="s">
        <v>41</v>
      </c>
      <c r="H49" s="1" t="s">
        <v>41</v>
      </c>
      <c r="I49" s="13" t="s">
        <v>43</v>
      </c>
      <c r="J49" s="1">
        <v>3</v>
      </c>
      <c r="K49" s="1">
        <v>0</v>
      </c>
      <c r="L49" s="1">
        <v>3</v>
      </c>
      <c r="M49" s="1" t="s">
        <v>41</v>
      </c>
    </row>
    <row r="50" spans="1:13" x14ac:dyDescent="0.35">
      <c r="A50" s="1">
        <v>52</v>
      </c>
      <c r="B50" s="1" t="s">
        <v>4</v>
      </c>
      <c r="C50" s="1" t="s">
        <v>40</v>
      </c>
      <c r="D50" s="13" t="s">
        <v>42</v>
      </c>
      <c r="E50" s="13" t="s">
        <v>43</v>
      </c>
      <c r="F50" s="13" t="s">
        <v>43</v>
      </c>
      <c r="G50" s="1">
        <v>5.26</v>
      </c>
      <c r="H50" s="1">
        <v>0.77</v>
      </c>
      <c r="I50" s="13" t="s">
        <v>43</v>
      </c>
      <c r="J50" s="1">
        <v>3</v>
      </c>
      <c r="K50" s="1">
        <v>1</v>
      </c>
      <c r="L50" s="1">
        <v>1</v>
      </c>
      <c r="M50" s="1">
        <v>1</v>
      </c>
    </row>
    <row r="51" spans="1:13" x14ac:dyDescent="0.35">
      <c r="A51" s="1">
        <v>1</v>
      </c>
      <c r="B51" s="1" t="s">
        <v>4</v>
      </c>
      <c r="C51" s="1" t="s">
        <v>40</v>
      </c>
      <c r="D51" s="13" t="s">
        <v>43</v>
      </c>
      <c r="E51" s="13" t="s">
        <v>43</v>
      </c>
      <c r="F51" s="13" t="s">
        <v>43</v>
      </c>
      <c r="G51" s="1" t="s">
        <v>41</v>
      </c>
      <c r="H51" s="1" t="s">
        <v>41</v>
      </c>
      <c r="I51" s="13" t="s">
        <v>42</v>
      </c>
      <c r="J51" s="1">
        <v>4</v>
      </c>
      <c r="K51" s="1">
        <v>0</v>
      </c>
      <c r="L51" s="1">
        <v>1</v>
      </c>
      <c r="M51" s="1" t="s">
        <v>41</v>
      </c>
    </row>
    <row r="52" spans="1:13" x14ac:dyDescent="0.35">
      <c r="A52" s="1">
        <v>20</v>
      </c>
      <c r="B52" s="1" t="s">
        <v>3</v>
      </c>
      <c r="C52" s="1" t="s">
        <v>47</v>
      </c>
      <c r="D52" s="13" t="s">
        <v>43</v>
      </c>
      <c r="E52" s="13" t="s">
        <v>43</v>
      </c>
      <c r="F52" s="13" t="s">
        <v>42</v>
      </c>
      <c r="G52" s="1">
        <v>30</v>
      </c>
      <c r="H52" s="1">
        <v>1.41</v>
      </c>
      <c r="I52" s="13" t="s">
        <v>42</v>
      </c>
      <c r="J52" s="1">
        <v>4</v>
      </c>
      <c r="K52" s="1">
        <v>0</v>
      </c>
      <c r="L52" s="1">
        <v>1</v>
      </c>
      <c r="M52" s="1" t="s">
        <v>41</v>
      </c>
    </row>
    <row r="53" spans="1:13" x14ac:dyDescent="0.35">
      <c r="A53" s="1">
        <v>27</v>
      </c>
      <c r="B53" s="1" t="s">
        <v>4</v>
      </c>
      <c r="C53" s="1" t="s">
        <v>45</v>
      </c>
      <c r="D53" s="13" t="s">
        <v>43</v>
      </c>
      <c r="E53" s="13" t="s">
        <v>43</v>
      </c>
      <c r="F53" s="13" t="s">
        <v>43</v>
      </c>
      <c r="G53" s="1">
        <v>2.5299999999999998</v>
      </c>
      <c r="H53" s="1" t="s">
        <v>41</v>
      </c>
      <c r="I53" s="13" t="s">
        <v>43</v>
      </c>
      <c r="J53" s="1">
        <v>4</v>
      </c>
      <c r="K53" s="1">
        <v>0</v>
      </c>
      <c r="L53" s="1">
        <v>2</v>
      </c>
      <c r="M53" s="1" t="s">
        <v>41</v>
      </c>
    </row>
    <row r="54" spans="1:13" x14ac:dyDescent="0.35">
      <c r="A54" s="1">
        <v>39</v>
      </c>
      <c r="B54" s="1" t="s">
        <v>4</v>
      </c>
      <c r="C54" s="1" t="s">
        <v>45</v>
      </c>
      <c r="D54" s="13" t="s">
        <v>43</v>
      </c>
      <c r="E54" s="13" t="s">
        <v>42</v>
      </c>
      <c r="F54" s="13" t="s">
        <v>43</v>
      </c>
      <c r="G54" s="1" t="s">
        <v>41</v>
      </c>
      <c r="H54" s="1">
        <v>0.8</v>
      </c>
      <c r="I54" s="13" t="s">
        <v>42</v>
      </c>
      <c r="J54" s="1">
        <v>4</v>
      </c>
      <c r="K54" s="1">
        <v>0</v>
      </c>
      <c r="L54" s="1">
        <v>2</v>
      </c>
      <c r="M54" s="1" t="s">
        <v>41</v>
      </c>
    </row>
    <row r="55" spans="1:13" x14ac:dyDescent="0.35">
      <c r="A55" s="1">
        <v>41</v>
      </c>
      <c r="B55" s="1" t="s">
        <v>4</v>
      </c>
      <c r="C55" s="1" t="s">
        <v>40</v>
      </c>
      <c r="D55" s="13" t="s">
        <v>43</v>
      </c>
      <c r="E55" s="13" t="s">
        <v>42</v>
      </c>
      <c r="F55" s="13" t="s">
        <v>43</v>
      </c>
      <c r="G55" s="1">
        <v>9.82</v>
      </c>
      <c r="H55" s="1">
        <v>1.64</v>
      </c>
      <c r="I55" s="13" t="s">
        <v>42</v>
      </c>
      <c r="J55" s="1">
        <v>4</v>
      </c>
      <c r="K55" s="1">
        <v>0</v>
      </c>
      <c r="L55" s="1">
        <v>2</v>
      </c>
      <c r="M55" s="1" t="s">
        <v>41</v>
      </c>
    </row>
    <row r="56" spans="1:13" x14ac:dyDescent="0.35">
      <c r="A56" s="1">
        <v>46</v>
      </c>
      <c r="B56" s="1" t="s">
        <v>4</v>
      </c>
      <c r="C56" s="1" t="s">
        <v>40</v>
      </c>
      <c r="D56" s="13" t="s">
        <v>43</v>
      </c>
      <c r="E56" s="13" t="s">
        <v>42</v>
      </c>
      <c r="F56" s="13" t="s">
        <v>43</v>
      </c>
      <c r="G56" s="1" t="s">
        <v>41</v>
      </c>
      <c r="H56" s="1">
        <v>1.26</v>
      </c>
      <c r="I56" s="13" t="s">
        <v>43</v>
      </c>
      <c r="J56" s="1">
        <v>4</v>
      </c>
      <c r="K56" s="1">
        <v>0</v>
      </c>
      <c r="L56" s="1">
        <v>1</v>
      </c>
      <c r="M56" s="1" t="s">
        <v>41</v>
      </c>
    </row>
    <row r="57" spans="1:13" x14ac:dyDescent="0.35">
      <c r="A57" s="1">
        <v>3</v>
      </c>
      <c r="B57" s="1" t="s">
        <v>3</v>
      </c>
      <c r="C57" s="1" t="s">
        <v>40</v>
      </c>
      <c r="D57" s="13" t="s">
        <v>43</v>
      </c>
      <c r="E57" s="13" t="s">
        <v>43</v>
      </c>
      <c r="F57" s="13" t="s">
        <v>43</v>
      </c>
      <c r="G57" s="1" t="s">
        <v>41</v>
      </c>
      <c r="H57" s="1">
        <v>2.93</v>
      </c>
      <c r="I57" s="13" t="s">
        <v>43</v>
      </c>
      <c r="J57" s="1">
        <v>6</v>
      </c>
      <c r="K57" s="1">
        <v>20</v>
      </c>
      <c r="L57" s="1">
        <v>3</v>
      </c>
      <c r="M57" s="1">
        <v>1</v>
      </c>
    </row>
  </sheetData>
  <autoFilter ref="A1:M57" xr:uid="{27F2D4C2-9A9B-46E0-8F05-DC7B02BB30E9}"/>
  <phoneticPr fontId="3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Trials Info</vt:lpstr>
      <vt:lpstr>Raw data</vt:lpstr>
      <vt:lpstr>Cleaned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Schalz</dc:creator>
  <cp:lastModifiedBy>Sabrina Schalz</cp:lastModifiedBy>
  <dcterms:created xsi:type="dcterms:W3CDTF">2015-06-05T18:19:34Z</dcterms:created>
  <dcterms:modified xsi:type="dcterms:W3CDTF">2022-11-12T11:34:49Z</dcterms:modified>
</cp:coreProperties>
</file>