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Sabelo\Documents\Grad School\GIES\MSBA\Learning\"/>
    </mc:Choice>
  </mc:AlternateContent>
  <xr:revisionPtr revIDLastSave="0" documentId="13_ncr:1_{B5195F99-28EF-4760-9F1D-49CB2190465F}" xr6:coauthVersionLast="47" xr6:coauthVersionMax="47" xr10:uidLastSave="{00000000-0000-0000-0000-000000000000}"/>
  <bookViews>
    <workbookView xWindow="0" yWindow="0" windowWidth="20490" windowHeight="11520" tabRatio="948" firstSheet="1" activeTab="6" xr2:uid="{00000000-000D-0000-FFFF-FFFF00000000}"/>
  </bookViews>
  <sheets>
    <sheet name="Firm Data Cleaned" sheetId="1" r:id="rId1"/>
    <sheet name="Total Assets by Company" sheetId="9" r:id="rId2"/>
    <sheet name="Total Compensation by Ticker" sheetId="11" r:id="rId3"/>
    <sheet name="Salary_Bonus by Manager" sheetId="2" r:id="rId4"/>
    <sheet name="Net Income YoY" sheetId="5" r:id="rId5"/>
    <sheet name="Total Compensation_TreeMap" sheetId="4" r:id="rId6"/>
    <sheet name="Dashboard" sheetId="8" r:id="rId7"/>
  </sheets>
  <definedNames>
    <definedName name="_xlnm._FilterDatabase" localSheetId="0" hidden="1">'Firm Data Cleaned'!$A$1:$O$1</definedName>
    <definedName name="_xlchart.v1.0" hidden="1">'Total Compensation_TreeMap'!$B$2:$B$8</definedName>
    <definedName name="_xlchart.v1.1" hidden="1">'Total Compensation_TreeMap'!$C$1</definedName>
    <definedName name="_xlchart.v1.2" hidden="1">'Total Compensation_TreeMap'!$C$2:$C$8</definedName>
    <definedName name="Slicer_SIC">#N/A</definedName>
    <definedName name="Slicer_SIC1">#N/A</definedName>
    <definedName name="Slicer_TICKER">#N/A</definedName>
    <definedName name="Slicer_Years__DATADATE">#N/A</definedName>
  </definedNames>
  <calcPr calcId="191029" concurrentCalc="0"/>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 l="1"/>
  <c r="C4" i="4"/>
  <c r="C5" i="4"/>
  <c r="C6" i="4"/>
  <c r="C7" i="4"/>
  <c r="C8" i="4"/>
  <c r="C2" i="4"/>
</calcChain>
</file>

<file path=xl/sharedStrings.xml><?xml version="1.0" encoding="utf-8"?>
<sst xmlns="http://schemas.openxmlformats.org/spreadsheetml/2006/main" count="1982" uniqueCount="99">
  <si>
    <t>TICKER</t>
  </si>
  <si>
    <t>FYEAR</t>
  </si>
  <si>
    <t>GVKEY</t>
  </si>
  <si>
    <t>SIC</t>
  </si>
  <si>
    <t>DATADATE</t>
  </si>
  <si>
    <t>Name</t>
  </si>
  <si>
    <t>EXECID</t>
  </si>
  <si>
    <t>EXEC_FULLNAME</t>
  </si>
  <si>
    <t>Total Assets</t>
  </si>
  <si>
    <t>Net Income</t>
  </si>
  <si>
    <t>Dividends</t>
  </si>
  <si>
    <t>CO_PER_ROL</t>
  </si>
  <si>
    <t>BONUS</t>
  </si>
  <si>
    <t>SALARY</t>
  </si>
  <si>
    <t>TDC1</t>
  </si>
  <si>
    <t>AAPL</t>
  </si>
  <si>
    <t>APPLE INC</t>
  </si>
  <si>
    <t>Timothy D. Cook</t>
  </si>
  <si>
    <t>D. Bruce Sewell</t>
  </si>
  <si>
    <t>Eduardo H. Cue</t>
  </si>
  <si>
    <t>Daniel J. Riccio</t>
  </si>
  <si>
    <t>Angela J. Ahrendts</t>
  </si>
  <si>
    <t>Luca Maestri</t>
  </si>
  <si>
    <t>Johny Srouji</t>
  </si>
  <si>
    <t>Jeffrey E. Williams</t>
  </si>
  <si>
    <t>Katherine L. Adams</t>
  </si>
  <si>
    <t>INTC</t>
  </si>
  <si>
    <t>INTEL CORP</t>
  </si>
  <si>
    <t>Andy D. Bryant</t>
  </si>
  <si>
    <t>Stacy J. Smith</t>
  </si>
  <si>
    <t>Brian M. Krzanich</t>
  </si>
  <si>
    <t>Rene J. James</t>
  </si>
  <si>
    <t>William M. Holt</t>
  </si>
  <si>
    <t>Gregory R. Pearson</t>
  </si>
  <si>
    <t>Diane M. Bryant</t>
  </si>
  <si>
    <t>Venkata S. Murthy Renduchintala</t>
  </si>
  <si>
    <t>Robert H. Swan</t>
  </si>
  <si>
    <t>Navin Shenoy</t>
  </si>
  <si>
    <t>Steven R. Rodgers</t>
  </si>
  <si>
    <t>IBM</t>
  </si>
  <si>
    <t>INTL BUSINESS MACHINES CORP</t>
  </si>
  <si>
    <t>Virginia M. Rometty</t>
  </si>
  <si>
    <t>John E. Kelly, III</t>
  </si>
  <si>
    <t>Martin J. Schroeter</t>
  </si>
  <si>
    <t>Michael D. Rhodin</t>
  </si>
  <si>
    <t>Bridget A. van Kralingen</t>
  </si>
  <si>
    <t>Erich Clementi</t>
  </si>
  <si>
    <t>Martin Jetter</t>
  </si>
  <si>
    <t>James J. Kavanaugh</t>
  </si>
  <si>
    <t>MSFT</t>
  </si>
  <si>
    <t>MICROSOFT CORP</t>
  </si>
  <si>
    <t>Amy E. Hood</t>
  </si>
  <si>
    <t>Satya Nadella</t>
  </si>
  <si>
    <t>Bradford L. Smith</t>
  </si>
  <si>
    <t>Margaret L. Johnson</t>
  </si>
  <si>
    <t>Brian Kevin Turner</t>
  </si>
  <si>
    <t>Jean-Philippe Courtois</t>
  </si>
  <si>
    <t>ORCL</t>
  </si>
  <si>
    <t>ORACLE CORP</t>
  </si>
  <si>
    <t>Lawrence J. Ellison</t>
  </si>
  <si>
    <t>Safra Ada Catz</t>
  </si>
  <si>
    <t>Thomas Kurian</t>
  </si>
  <si>
    <t>Mark Vincent Hurd</t>
  </si>
  <si>
    <t>John F. Fowler</t>
  </si>
  <si>
    <t>Edward Screven</t>
  </si>
  <si>
    <t>Jeffrey O. Henley</t>
  </si>
  <si>
    <t>Dorian E. Daley</t>
  </si>
  <si>
    <t>GOOGL</t>
  </si>
  <si>
    <t>ALPHABET INC</t>
  </si>
  <si>
    <t>Eric E. Schmidt</t>
  </si>
  <si>
    <t>Sergey Brin</t>
  </si>
  <si>
    <t>Lawrence Edward Page</t>
  </si>
  <si>
    <t>Omid R. Kordestani</t>
  </si>
  <si>
    <t>David C. Drummond, J.D.</t>
  </si>
  <si>
    <t>Patrick Pichette</t>
  </si>
  <si>
    <t>Ruth Porat</t>
  </si>
  <si>
    <t>Sundar Pichai</t>
  </si>
  <si>
    <t>Diane B. Greene</t>
  </si>
  <si>
    <t>FB</t>
  </si>
  <si>
    <t>FACEBOOK INC</t>
  </si>
  <si>
    <t>Mark Elliot Zuckerberg</t>
  </si>
  <si>
    <t>Michael T. Schroepfer</t>
  </si>
  <si>
    <t>Sheryl Kara Sandberg</t>
  </si>
  <si>
    <t>David M. Wehner</t>
  </si>
  <si>
    <t>Christopher K. Cox</t>
  </si>
  <si>
    <t>Row Labels</t>
  </si>
  <si>
    <t>Grand Total</t>
  </si>
  <si>
    <t>Sum of Total Assets</t>
  </si>
  <si>
    <t>Sum of Net Income</t>
  </si>
  <si>
    <t>Column Labels</t>
  </si>
  <si>
    <t>2015</t>
  </si>
  <si>
    <t>2016</t>
  </si>
  <si>
    <t>2017</t>
  </si>
  <si>
    <t>2018</t>
  </si>
  <si>
    <t>2019</t>
  </si>
  <si>
    <t>Sum of SALARY</t>
  </si>
  <si>
    <t>Sum of BONUS</t>
  </si>
  <si>
    <t>Total Compensation</t>
  </si>
  <si>
    <t>Sum of TDC1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</si>
</sst>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16" fillId="0" borderId="0" xfId="0" applyFont="1"/>
    <xf numFmtId="3" fontId="0" fillId="0" borderId="0" xfId="0" applyNumberFormat="1"/>
    <xf numFmtId="0" fontId="0" fillId="33" borderId="0" xfId="0" applyFill="1"/>
    <xf numFmtId="10"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[Firm Data Analysis.xlsx]Total Assets by Company!PivotTable1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Assets by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Assets by Company'!$B$3</c:f>
              <c:strCache>
                <c:ptCount val="1"/>
                <c:pt idx="0">
                  <c:v>Total</c:v>
                </c:pt>
              </c:strCache>
            </c:strRef>
          </c:tx>
          <c:spPr>
            <a:solidFill>
              <a:schemeClr val="accent1"/>
            </a:solidFill>
            <a:ln>
              <a:noFill/>
            </a:ln>
            <a:effectLst/>
          </c:spPr>
          <c:invertIfNegative val="0"/>
          <c:cat>
            <c:strRef>
              <c:f>'Total Assets by Company'!$A$4:$A$11</c:f>
              <c:strCache>
                <c:ptCount val="7"/>
                <c:pt idx="0">
                  <c:v>APPLE INC</c:v>
                </c:pt>
                <c:pt idx="1">
                  <c:v>ALPHABET INC</c:v>
                </c:pt>
                <c:pt idx="2">
                  <c:v>MICROSOFT CORP</c:v>
                </c:pt>
                <c:pt idx="3">
                  <c:v>INTEL CORP</c:v>
                </c:pt>
                <c:pt idx="4">
                  <c:v>ORACLE CORP</c:v>
                </c:pt>
                <c:pt idx="5">
                  <c:v>INTL BUSINESS MACHINES CORP</c:v>
                </c:pt>
                <c:pt idx="6">
                  <c:v>FACEBOOK INC</c:v>
                </c:pt>
              </c:strCache>
            </c:strRef>
          </c:cat>
          <c:val>
            <c:numRef>
              <c:f>'Total Assets by Company'!$B$4:$B$11</c:f>
              <c:numCache>
                <c:formatCode>General</c:formatCode>
                <c:ptCount val="7"/>
                <c:pt idx="0">
                  <c:v>31123807</c:v>
                </c:pt>
                <c:pt idx="1">
                  <c:v>20116215</c:v>
                </c:pt>
                <c:pt idx="2">
                  <c:v>17397020</c:v>
                </c:pt>
                <c:pt idx="3">
                  <c:v>11690100</c:v>
                </c:pt>
                <c:pt idx="4">
                  <c:v>10356024</c:v>
                </c:pt>
                <c:pt idx="5">
                  <c:v>9534060</c:v>
                </c:pt>
                <c:pt idx="6">
                  <c:v>5628294</c:v>
                </c:pt>
              </c:numCache>
            </c:numRef>
          </c:val>
          <c:extLst>
            <c:ext xmlns:c16="http://schemas.microsoft.com/office/drawing/2014/chart" uri="{C3380CC4-5D6E-409C-BE32-E72D297353CC}">
              <c16:uniqueId val="{00000000-3587-4CA9-B796-1F4A1051C2D4}"/>
            </c:ext>
          </c:extLst>
        </c:ser>
        <c:dLbls>
          <c:showLegendKey val="0"/>
          <c:showVal val="0"/>
          <c:showCatName val="0"/>
          <c:showSerName val="0"/>
          <c:showPercent val="0"/>
          <c:showBubbleSize val="0"/>
        </c:dLbls>
        <c:gapWidth val="219"/>
        <c:overlap val="-27"/>
        <c:axId val="332778479"/>
        <c:axId val="332776559"/>
      </c:barChart>
      <c:catAx>
        <c:axId val="33277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776559"/>
        <c:crosses val="autoZero"/>
        <c:auto val="1"/>
        <c:lblAlgn val="ctr"/>
        <c:lblOffset val="100"/>
        <c:noMultiLvlLbl val="0"/>
      </c:catAx>
      <c:valAx>
        <c:axId val="33277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77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[Firm Data Analysis.xlsx]Total Compensation by Ticker!PivotTable1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Compensation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Compensation by Ticker'!$B$3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C09-4B38-8B62-CF5361C2BA3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C09-4B38-8B62-CF5361C2BA3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C09-4B38-8B62-CF5361C2BA3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C09-4B38-8B62-CF5361C2BA3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C09-4B38-8B62-CF5361C2BA3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C09-4B38-8B62-CF5361C2BA3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C09-4B38-8B62-CF5361C2BA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Compensation by Ticker'!$A$4:$A$11</c:f>
              <c:strCache>
                <c:ptCount val="7"/>
                <c:pt idx="0">
                  <c:v>AAPL</c:v>
                </c:pt>
                <c:pt idx="1">
                  <c:v>FB</c:v>
                </c:pt>
                <c:pt idx="2">
                  <c:v>GOOGL</c:v>
                </c:pt>
                <c:pt idx="3">
                  <c:v>IBM</c:v>
                </c:pt>
                <c:pt idx="4">
                  <c:v>INTC</c:v>
                </c:pt>
                <c:pt idx="5">
                  <c:v>MSFT</c:v>
                </c:pt>
                <c:pt idx="6">
                  <c:v>ORCL</c:v>
                </c:pt>
              </c:strCache>
            </c:strRef>
          </c:cat>
          <c:val>
            <c:numRef>
              <c:f>'Total Compensation by Ticker'!$B$4:$B$11</c:f>
              <c:numCache>
                <c:formatCode>0.00%</c:formatCode>
                <c:ptCount val="7"/>
                <c:pt idx="0">
                  <c:v>0.18027499410758541</c:v>
                </c:pt>
                <c:pt idx="1">
                  <c:v>9.1369408709321837E-2</c:v>
                </c:pt>
                <c:pt idx="2">
                  <c:v>0.1953485369166876</c:v>
                </c:pt>
                <c:pt idx="3">
                  <c:v>7.8155373408195283E-2</c:v>
                </c:pt>
                <c:pt idx="4">
                  <c:v>8.7795317619210334E-2</c:v>
                </c:pt>
                <c:pt idx="5">
                  <c:v>8.3821005506625718E-2</c:v>
                </c:pt>
                <c:pt idx="6">
                  <c:v>0.28323536373237385</c:v>
                </c:pt>
              </c:numCache>
            </c:numRef>
          </c:val>
          <c:extLst>
            <c:ext xmlns:c16="http://schemas.microsoft.com/office/drawing/2014/chart" uri="{C3380CC4-5D6E-409C-BE32-E72D297353CC}">
              <c16:uniqueId val="{00000000-6D9C-4196-962D-8F7AC538735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[Firm Data Analysis.xlsx]Salary_Bonus by Manager!PivotTable1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Salary</a:t>
            </a:r>
            <a:r>
              <a:rPr lang="en-US" baseline="0"/>
              <a:t> and Bonus by Manager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'Salary_Bonus by Manager'!$B$3</c:f>
              <c:strCache>
                <c:ptCount val="1"/>
                <c:pt idx="0">
                  <c:v>Sum of SALARY</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'Salary_Bonus by Manager'!$A$4:$A$60</c:f>
              <c:strCache>
                <c:ptCount val="56"/>
                <c:pt idx="0">
                  <c:v>Timothy D. Cook</c:v>
                </c:pt>
                <c:pt idx="1">
                  <c:v>Virginia M. Rometty</c:v>
                </c:pt>
                <c:pt idx="2">
                  <c:v>Satya Nadella</c:v>
                </c:pt>
                <c:pt idx="3">
                  <c:v>Eric E. Schmidt</c:v>
                </c:pt>
                <c:pt idx="4">
                  <c:v>Brian M. Krzanich</c:v>
                </c:pt>
                <c:pt idx="5">
                  <c:v>Angela J. Ahrendts</c:v>
                </c:pt>
                <c:pt idx="6">
                  <c:v>Luca Maestri</c:v>
                </c:pt>
                <c:pt idx="7">
                  <c:v>Mark Vincent Hurd</c:v>
                </c:pt>
                <c:pt idx="8">
                  <c:v>Safra Ada Catz</c:v>
                </c:pt>
                <c:pt idx="9">
                  <c:v>Martin J. Schroeter</c:v>
                </c:pt>
                <c:pt idx="10">
                  <c:v>Amy E. Hood</c:v>
                </c:pt>
                <c:pt idx="11">
                  <c:v>John E. Kelly, III</c:v>
                </c:pt>
                <c:pt idx="12">
                  <c:v>Sheryl Kara Sandberg</c:v>
                </c:pt>
                <c:pt idx="13">
                  <c:v>Daniel J. Riccio</c:v>
                </c:pt>
                <c:pt idx="14">
                  <c:v>D. Bruce Sewell</c:v>
                </c:pt>
                <c:pt idx="15">
                  <c:v>Bradford L. Smith</c:v>
                </c:pt>
                <c:pt idx="16">
                  <c:v>Venkata S. Murthy Renduchintala</c:v>
                </c:pt>
                <c:pt idx="17">
                  <c:v>David M. Wehner</c:v>
                </c:pt>
                <c:pt idx="18">
                  <c:v>Michael T. Schroepfer</c:v>
                </c:pt>
                <c:pt idx="19">
                  <c:v>Christopher K. Cox</c:v>
                </c:pt>
                <c:pt idx="20">
                  <c:v>Margaret L. Johnson</c:v>
                </c:pt>
                <c:pt idx="21">
                  <c:v>David C. Drummond, J.D.</c:v>
                </c:pt>
                <c:pt idx="22">
                  <c:v>Sundar Pichai</c:v>
                </c:pt>
                <c:pt idx="23">
                  <c:v>Stacy J. Smith</c:v>
                </c:pt>
                <c:pt idx="24">
                  <c:v>Thomas Kurian</c:v>
                </c:pt>
                <c:pt idx="25">
                  <c:v>Ruth Porat</c:v>
                </c:pt>
                <c:pt idx="26">
                  <c:v>Erich Clementi</c:v>
                </c:pt>
                <c:pt idx="27">
                  <c:v>Eduardo H. Cue</c:v>
                </c:pt>
                <c:pt idx="28">
                  <c:v>Robert H. Swan</c:v>
                </c:pt>
                <c:pt idx="29">
                  <c:v>Andy D. Bryant</c:v>
                </c:pt>
                <c:pt idx="30">
                  <c:v>Brian Kevin Turner</c:v>
                </c:pt>
                <c:pt idx="31">
                  <c:v>Jean-Philippe Courtois</c:v>
                </c:pt>
                <c:pt idx="32">
                  <c:v>Navin Shenoy</c:v>
                </c:pt>
                <c:pt idx="33">
                  <c:v>John F. Fowler</c:v>
                </c:pt>
                <c:pt idx="34">
                  <c:v>Diane M. Bryant</c:v>
                </c:pt>
                <c:pt idx="35">
                  <c:v>James J. Kavanaugh</c:v>
                </c:pt>
                <c:pt idx="36">
                  <c:v>Edward Screven</c:v>
                </c:pt>
                <c:pt idx="37">
                  <c:v>Johny Srouji</c:v>
                </c:pt>
                <c:pt idx="38">
                  <c:v>Jeffrey E. Williams</c:v>
                </c:pt>
                <c:pt idx="39">
                  <c:v>William M. Holt</c:v>
                </c:pt>
                <c:pt idx="40">
                  <c:v>Katherine L. Adams</c:v>
                </c:pt>
                <c:pt idx="41">
                  <c:v>Rene J. James</c:v>
                </c:pt>
                <c:pt idx="42">
                  <c:v>Dorian E. Daley</c:v>
                </c:pt>
                <c:pt idx="43">
                  <c:v>Steven R. Rodgers</c:v>
                </c:pt>
                <c:pt idx="44">
                  <c:v>Bridget A. van Kralingen</c:v>
                </c:pt>
                <c:pt idx="45">
                  <c:v>Martin Jetter</c:v>
                </c:pt>
                <c:pt idx="46">
                  <c:v>Diane B. Greene</c:v>
                </c:pt>
                <c:pt idx="47">
                  <c:v>Jeffrey O. Henley</c:v>
                </c:pt>
                <c:pt idx="48">
                  <c:v>Michael D. Rhodin</c:v>
                </c:pt>
                <c:pt idx="49">
                  <c:v>Gregory R. Pearson</c:v>
                </c:pt>
                <c:pt idx="50">
                  <c:v>Omid R. Kordestani</c:v>
                </c:pt>
                <c:pt idx="51">
                  <c:v>Patrick Pichette</c:v>
                </c:pt>
                <c:pt idx="52">
                  <c:v>Lawrence Edward Page</c:v>
                </c:pt>
                <c:pt idx="53">
                  <c:v>Sergey Brin</c:v>
                </c:pt>
                <c:pt idx="54">
                  <c:v>Lawrence J. Ellison</c:v>
                </c:pt>
                <c:pt idx="55">
                  <c:v>Mark Elliot Zuckerberg</c:v>
                </c:pt>
              </c:strCache>
            </c:strRef>
          </c:cat>
          <c:val>
            <c:numRef>
              <c:f>'Salary_Bonus by Manager'!$B$4:$B$60</c:f>
              <c:numCache>
                <c:formatCode>#,##0</c:formatCode>
                <c:ptCount val="56"/>
                <c:pt idx="0">
                  <c:v>44230.767999999996</c:v>
                </c:pt>
                <c:pt idx="1">
                  <c:v>25400</c:v>
                </c:pt>
                <c:pt idx="2">
                  <c:v>21400</c:v>
                </c:pt>
                <c:pt idx="3">
                  <c:v>20019.232</c:v>
                </c:pt>
                <c:pt idx="4">
                  <c:v>17696</c:v>
                </c:pt>
                <c:pt idx="5">
                  <c:v>16076.923999999999</c:v>
                </c:pt>
                <c:pt idx="6">
                  <c:v>16076.923999999999</c:v>
                </c:pt>
                <c:pt idx="7">
                  <c:v>15200</c:v>
                </c:pt>
                <c:pt idx="8">
                  <c:v>15200</c:v>
                </c:pt>
                <c:pt idx="9">
                  <c:v>12720</c:v>
                </c:pt>
                <c:pt idx="10">
                  <c:v>12540.608000000002</c:v>
                </c:pt>
                <c:pt idx="11">
                  <c:v>12482</c:v>
                </c:pt>
                <c:pt idx="12">
                  <c:v>12369.231999999998</c:v>
                </c:pt>
                <c:pt idx="13">
                  <c:v>12076.923999999999</c:v>
                </c:pt>
                <c:pt idx="14">
                  <c:v>12076.923999999999</c:v>
                </c:pt>
                <c:pt idx="15">
                  <c:v>11760</c:v>
                </c:pt>
                <c:pt idx="16">
                  <c:v>11448</c:v>
                </c:pt>
                <c:pt idx="17">
                  <c:v>11173.847999999998</c:v>
                </c:pt>
                <c:pt idx="18">
                  <c:v>11054.615999999996</c:v>
                </c:pt>
                <c:pt idx="19">
                  <c:v>11054.615999999996</c:v>
                </c:pt>
                <c:pt idx="20">
                  <c:v>10693.484</c:v>
                </c:pt>
                <c:pt idx="21">
                  <c:v>10410</c:v>
                </c:pt>
                <c:pt idx="22">
                  <c:v>10410</c:v>
                </c:pt>
                <c:pt idx="23">
                  <c:v>9634.4000000000015</c:v>
                </c:pt>
                <c:pt idx="24">
                  <c:v>9600</c:v>
                </c:pt>
                <c:pt idx="25">
                  <c:v>9380</c:v>
                </c:pt>
                <c:pt idx="26">
                  <c:v>8940</c:v>
                </c:pt>
                <c:pt idx="27">
                  <c:v>8000</c:v>
                </c:pt>
                <c:pt idx="28">
                  <c:v>7771.2</c:v>
                </c:pt>
                <c:pt idx="29">
                  <c:v>7607.2000000000007</c:v>
                </c:pt>
                <c:pt idx="30">
                  <c:v>6666.6680000000006</c:v>
                </c:pt>
                <c:pt idx="31">
                  <c:v>6336.2160000000003</c:v>
                </c:pt>
                <c:pt idx="32">
                  <c:v>5805.2</c:v>
                </c:pt>
                <c:pt idx="33">
                  <c:v>5600</c:v>
                </c:pt>
                <c:pt idx="34">
                  <c:v>5582.0000000000009</c:v>
                </c:pt>
                <c:pt idx="35">
                  <c:v>5448</c:v>
                </c:pt>
                <c:pt idx="36">
                  <c:v>5200</c:v>
                </c:pt>
                <c:pt idx="37">
                  <c:v>4076.924</c:v>
                </c:pt>
                <c:pt idx="38">
                  <c:v>4000</c:v>
                </c:pt>
                <c:pt idx="39">
                  <c:v>3909.2000000000007</c:v>
                </c:pt>
                <c:pt idx="40">
                  <c:v>3538.46</c:v>
                </c:pt>
                <c:pt idx="41">
                  <c:v>3400</c:v>
                </c:pt>
                <c:pt idx="42">
                  <c:v>3300</c:v>
                </c:pt>
                <c:pt idx="43">
                  <c:v>3200</c:v>
                </c:pt>
                <c:pt idx="44">
                  <c:v>2660</c:v>
                </c:pt>
                <c:pt idx="45">
                  <c:v>2600</c:v>
                </c:pt>
                <c:pt idx="46">
                  <c:v>2600</c:v>
                </c:pt>
                <c:pt idx="47">
                  <c:v>2600</c:v>
                </c:pt>
                <c:pt idx="48">
                  <c:v>2520</c:v>
                </c:pt>
                <c:pt idx="49">
                  <c:v>2180</c:v>
                </c:pt>
                <c:pt idx="50">
                  <c:v>1950</c:v>
                </c:pt>
                <c:pt idx="51">
                  <c:v>1290.0039999999999</c:v>
                </c:pt>
                <c:pt idx="52">
                  <c:v>1.6000000000000007E-2</c:v>
                </c:pt>
                <c:pt idx="53">
                  <c:v>1.6000000000000007E-2</c:v>
                </c:pt>
                <c:pt idx="54">
                  <c:v>1.6000000000000007E-2</c:v>
                </c:pt>
                <c:pt idx="55">
                  <c:v>1.2000000000000004E-2</c:v>
                </c:pt>
              </c:numCache>
            </c:numRef>
          </c:val>
          <c:extLst>
            <c:ext xmlns:c16="http://schemas.microsoft.com/office/drawing/2014/chart" uri="{C3380CC4-5D6E-409C-BE32-E72D297353CC}">
              <c16:uniqueId val="{00000001-44C1-4768-96F1-3FD0C468FC50}"/>
            </c:ext>
          </c:extLst>
        </c:ser>
        <c:ser>
          <c:idx val="1"/>
          <c:order val="1"/>
          <c:tx>
            <c:strRef>
              <c:f>'Salary_Bonus by Manager'!$C$3</c:f>
              <c:strCache>
                <c:ptCount val="1"/>
                <c:pt idx="0">
                  <c:v>Sum of BONUS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'Salary_Bonus by Manager'!$A$4:$A$60</c:f>
              <c:strCache>
                <c:ptCount val="56"/>
                <c:pt idx="0">
                  <c:v>Timothy D. Cook</c:v>
                </c:pt>
                <c:pt idx="1">
                  <c:v>Virginia M. Rometty</c:v>
                </c:pt>
                <c:pt idx="2">
                  <c:v>Satya Nadella</c:v>
                </c:pt>
                <c:pt idx="3">
                  <c:v>Eric E. Schmidt</c:v>
                </c:pt>
                <c:pt idx="4">
                  <c:v>Brian M. Krzanich</c:v>
                </c:pt>
                <c:pt idx="5">
                  <c:v>Angela J. Ahrendts</c:v>
                </c:pt>
                <c:pt idx="6">
                  <c:v>Luca Maestri</c:v>
                </c:pt>
                <c:pt idx="7">
                  <c:v>Mark Vincent Hurd</c:v>
                </c:pt>
                <c:pt idx="8">
                  <c:v>Safra Ada Catz</c:v>
                </c:pt>
                <c:pt idx="9">
                  <c:v>Martin J. Schroeter</c:v>
                </c:pt>
                <c:pt idx="10">
                  <c:v>Amy E. Hood</c:v>
                </c:pt>
                <c:pt idx="11">
                  <c:v>John E. Kelly, III</c:v>
                </c:pt>
                <c:pt idx="12">
                  <c:v>Sheryl Kara Sandberg</c:v>
                </c:pt>
                <c:pt idx="13">
                  <c:v>Daniel J. Riccio</c:v>
                </c:pt>
                <c:pt idx="14">
                  <c:v>D. Bruce Sewell</c:v>
                </c:pt>
                <c:pt idx="15">
                  <c:v>Bradford L. Smith</c:v>
                </c:pt>
                <c:pt idx="16">
                  <c:v>Venkata S. Murthy Renduchintala</c:v>
                </c:pt>
                <c:pt idx="17">
                  <c:v>David M. Wehner</c:v>
                </c:pt>
                <c:pt idx="18">
                  <c:v>Michael T. Schroepfer</c:v>
                </c:pt>
                <c:pt idx="19">
                  <c:v>Christopher K. Cox</c:v>
                </c:pt>
                <c:pt idx="20">
                  <c:v>Margaret L. Johnson</c:v>
                </c:pt>
                <c:pt idx="21">
                  <c:v>David C. Drummond, J.D.</c:v>
                </c:pt>
                <c:pt idx="22">
                  <c:v>Sundar Pichai</c:v>
                </c:pt>
                <c:pt idx="23">
                  <c:v>Stacy J. Smith</c:v>
                </c:pt>
                <c:pt idx="24">
                  <c:v>Thomas Kurian</c:v>
                </c:pt>
                <c:pt idx="25">
                  <c:v>Ruth Porat</c:v>
                </c:pt>
                <c:pt idx="26">
                  <c:v>Erich Clementi</c:v>
                </c:pt>
                <c:pt idx="27">
                  <c:v>Eduardo H. Cue</c:v>
                </c:pt>
                <c:pt idx="28">
                  <c:v>Robert H. Swan</c:v>
                </c:pt>
                <c:pt idx="29">
                  <c:v>Andy D. Bryant</c:v>
                </c:pt>
                <c:pt idx="30">
                  <c:v>Brian Kevin Turner</c:v>
                </c:pt>
                <c:pt idx="31">
                  <c:v>Jean-Philippe Courtois</c:v>
                </c:pt>
                <c:pt idx="32">
                  <c:v>Navin Shenoy</c:v>
                </c:pt>
                <c:pt idx="33">
                  <c:v>John F. Fowler</c:v>
                </c:pt>
                <c:pt idx="34">
                  <c:v>Diane M. Bryant</c:v>
                </c:pt>
                <c:pt idx="35">
                  <c:v>James J. Kavanaugh</c:v>
                </c:pt>
                <c:pt idx="36">
                  <c:v>Edward Screven</c:v>
                </c:pt>
                <c:pt idx="37">
                  <c:v>Johny Srouji</c:v>
                </c:pt>
                <c:pt idx="38">
                  <c:v>Jeffrey E. Williams</c:v>
                </c:pt>
                <c:pt idx="39">
                  <c:v>William M. Holt</c:v>
                </c:pt>
                <c:pt idx="40">
                  <c:v>Katherine L. Adams</c:v>
                </c:pt>
                <c:pt idx="41">
                  <c:v>Rene J. James</c:v>
                </c:pt>
                <c:pt idx="42">
                  <c:v>Dorian E. Daley</c:v>
                </c:pt>
                <c:pt idx="43">
                  <c:v>Steven R. Rodgers</c:v>
                </c:pt>
                <c:pt idx="44">
                  <c:v>Bridget A. van Kralingen</c:v>
                </c:pt>
                <c:pt idx="45">
                  <c:v>Martin Jetter</c:v>
                </c:pt>
                <c:pt idx="46">
                  <c:v>Diane B. Greene</c:v>
                </c:pt>
                <c:pt idx="47">
                  <c:v>Jeffrey O. Henley</c:v>
                </c:pt>
                <c:pt idx="48">
                  <c:v>Michael D. Rhodin</c:v>
                </c:pt>
                <c:pt idx="49">
                  <c:v>Gregory R. Pearson</c:v>
                </c:pt>
                <c:pt idx="50">
                  <c:v>Omid R. Kordestani</c:v>
                </c:pt>
                <c:pt idx="51">
                  <c:v>Patrick Pichette</c:v>
                </c:pt>
                <c:pt idx="52">
                  <c:v>Lawrence Edward Page</c:v>
                </c:pt>
                <c:pt idx="53">
                  <c:v>Sergey Brin</c:v>
                </c:pt>
                <c:pt idx="54">
                  <c:v>Lawrence J. Ellison</c:v>
                </c:pt>
                <c:pt idx="55">
                  <c:v>Mark Elliot Zuckerberg</c:v>
                </c:pt>
              </c:strCache>
            </c:strRef>
          </c:cat>
          <c:val>
            <c:numRef>
              <c:f>'Salary_Bonus by Manager'!$C$4:$C$60</c:f>
              <c:numCache>
                <c:formatCode>#,##0</c:formatCode>
                <c:ptCount val="56"/>
                <c:pt idx="0">
                  <c:v>0</c:v>
                </c:pt>
                <c:pt idx="1">
                  <c:v>0</c:v>
                </c:pt>
                <c:pt idx="2">
                  <c:v>35136</c:v>
                </c:pt>
                <c:pt idx="3">
                  <c:v>24000</c:v>
                </c:pt>
                <c:pt idx="4">
                  <c:v>0</c:v>
                </c:pt>
                <c:pt idx="5">
                  <c:v>0</c:v>
                </c:pt>
                <c:pt idx="6">
                  <c:v>0</c:v>
                </c:pt>
                <c:pt idx="7">
                  <c:v>0</c:v>
                </c:pt>
                <c:pt idx="8">
                  <c:v>0</c:v>
                </c:pt>
                <c:pt idx="9">
                  <c:v>0</c:v>
                </c:pt>
                <c:pt idx="10">
                  <c:v>17128</c:v>
                </c:pt>
                <c:pt idx="11">
                  <c:v>0</c:v>
                </c:pt>
                <c:pt idx="12">
                  <c:v>15350.064</c:v>
                </c:pt>
                <c:pt idx="13">
                  <c:v>0</c:v>
                </c:pt>
                <c:pt idx="14">
                  <c:v>0</c:v>
                </c:pt>
                <c:pt idx="15">
                  <c:v>13088</c:v>
                </c:pt>
                <c:pt idx="16">
                  <c:v>21600</c:v>
                </c:pt>
                <c:pt idx="17">
                  <c:v>10906.388000000003</c:v>
                </c:pt>
                <c:pt idx="18">
                  <c:v>12027.108</c:v>
                </c:pt>
                <c:pt idx="19">
                  <c:v>11576.992000000004</c:v>
                </c:pt>
                <c:pt idx="20">
                  <c:v>22816</c:v>
                </c:pt>
                <c:pt idx="21">
                  <c:v>0</c:v>
                </c:pt>
                <c:pt idx="22">
                  <c:v>0</c:v>
                </c:pt>
                <c:pt idx="23">
                  <c:v>0</c:v>
                </c:pt>
                <c:pt idx="24">
                  <c:v>0</c:v>
                </c:pt>
                <c:pt idx="25">
                  <c:v>20000</c:v>
                </c:pt>
                <c:pt idx="26">
                  <c:v>0</c:v>
                </c:pt>
                <c:pt idx="27">
                  <c:v>0</c:v>
                </c:pt>
                <c:pt idx="28">
                  <c:v>28000</c:v>
                </c:pt>
                <c:pt idx="29">
                  <c:v>0</c:v>
                </c:pt>
                <c:pt idx="30">
                  <c:v>18336</c:v>
                </c:pt>
                <c:pt idx="31">
                  <c:v>0</c:v>
                </c:pt>
                <c:pt idx="32">
                  <c:v>8000</c:v>
                </c:pt>
                <c:pt idx="33">
                  <c:v>0</c:v>
                </c:pt>
                <c:pt idx="34">
                  <c:v>1600</c:v>
                </c:pt>
                <c:pt idx="35">
                  <c:v>0</c:v>
                </c:pt>
                <c:pt idx="36">
                  <c:v>0</c:v>
                </c:pt>
                <c:pt idx="37">
                  <c:v>0</c:v>
                </c:pt>
                <c:pt idx="38">
                  <c:v>0</c:v>
                </c:pt>
                <c:pt idx="39">
                  <c:v>0</c:v>
                </c:pt>
                <c:pt idx="40">
                  <c:v>0</c:v>
                </c:pt>
                <c:pt idx="41">
                  <c:v>0</c:v>
                </c:pt>
                <c:pt idx="42">
                  <c:v>1600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2-44C1-4768-96F1-3FD0C468FC50}"/>
            </c:ext>
          </c:extLst>
        </c:ser>
        <c:dLbls>
          <c:showLegendKey val="0"/>
          <c:showVal val="0"/>
          <c:showCatName val="0"/>
          <c:showSerName val="0"/>
          <c:showPercent val="0"/>
          <c:showBubbleSize val="0"/>
        </c:dLbls>
        <c:gapWidth val="100"/>
        <c:axId val="684701280"/>
        <c:axId val="684707520"/>
      </c:barChart>
      <c:catAx>
        <c:axId val="68470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4707520"/>
        <c:crosses val="autoZero"/>
        <c:auto val="1"/>
        <c:lblAlgn val="ctr"/>
        <c:lblOffset val="100"/>
        <c:noMultiLvlLbl val="0"/>
      </c:catAx>
      <c:valAx>
        <c:axId val="6847075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470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[Firm Data Analysis.xlsx]Net Income YoY!PivotTable1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Income YoY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'Net Income YoY'!$B$4:$B$5</c:f>
              <c:strCache>
                <c:ptCount val="1"/>
                <c:pt idx="0">
                  <c:v>AAPL</c:v>
                </c:pt>
              </c:strCache>
            </c:strRef>
          </c:tx>
          <c:spPr>
            <a:ln w="28575" cap="rnd">
              <a:solidFill>
                <a:schemeClr val="accent1"/>
              </a:solidFill>
              <a:round/>
            </a:ln>
            <a:effectLst/>
          </c:spPr>
          <c:marker>
            <c:symbol val="none"/>
          </c:marker>
          <c:cat>
            <c:strRef>
              <c:f>'Net Income YoY'!$A$6:$A$11</c:f>
              <c:strCache>
                <c:ptCount val="5"/>
                <c:pt idx="0">
                  <c:v>2015</c:v>
                </c:pt>
                <c:pt idx="1">
                  <c:v>2016</c:v>
                </c:pt>
                <c:pt idx="2">
                  <c:v>2017</c:v>
                </c:pt>
                <c:pt idx="3">
                  <c:v>2018</c:v>
                </c:pt>
                <c:pt idx="4">
                  <c:v>2019</c:v>
                </c:pt>
              </c:strCache>
            </c:strRef>
          </c:cat>
          <c:val>
            <c:numRef>
              <c:f>'Net Income YoY'!$B$6:$B$11</c:f>
              <c:numCache>
                <c:formatCode>General</c:formatCode>
                <c:ptCount val="5"/>
                <c:pt idx="0">
                  <c:v>1228062</c:v>
                </c:pt>
                <c:pt idx="1">
                  <c:v>1050801</c:v>
                </c:pt>
                <c:pt idx="2">
                  <c:v>1112073</c:v>
                </c:pt>
                <c:pt idx="3">
                  <c:v>1369213</c:v>
                </c:pt>
              </c:numCache>
            </c:numRef>
          </c:val>
          <c:smooth val="0"/>
          <c:extLst>
            <c:ext xmlns:c16="http://schemas.microsoft.com/office/drawing/2014/chart" uri="{C3380CC4-5D6E-409C-BE32-E72D297353CC}">
              <c16:uniqueId val="{00000003-17D7-414E-9B8A-A6408F16CE06}"/>
            </c:ext>
          </c:extLst>
        </c:ser>
        <c:ser>
          <c:idx val="1"/>
          <c:order val="1"/>
          <c:tx>
            <c:strRef>
              <c:f>'Net Income YoY'!$C$4:$C$5</c:f>
              <c:strCache>
                <c:ptCount val="1"/>
                <c:pt idx="0">
                  <c:v>FB</c:v>
                </c:pt>
              </c:strCache>
            </c:strRef>
          </c:tx>
          <c:spPr>
            <a:ln w="28575" cap="rnd">
              <a:solidFill>
                <a:schemeClr val="accent2"/>
              </a:solidFill>
              <a:round/>
            </a:ln>
            <a:effectLst/>
          </c:spPr>
          <c:marker>
            <c:symbol val="none"/>
          </c:marker>
          <c:cat>
            <c:strRef>
              <c:f>'Net Income YoY'!$A$6:$A$11</c:f>
              <c:strCache>
                <c:ptCount val="5"/>
                <c:pt idx="0">
                  <c:v>2015</c:v>
                </c:pt>
                <c:pt idx="1">
                  <c:v>2016</c:v>
                </c:pt>
                <c:pt idx="2">
                  <c:v>2017</c:v>
                </c:pt>
                <c:pt idx="3">
                  <c:v>2018</c:v>
                </c:pt>
                <c:pt idx="4">
                  <c:v>2019</c:v>
                </c:pt>
              </c:strCache>
            </c:strRef>
          </c:cat>
          <c:val>
            <c:numRef>
              <c:f>'Net Income YoY'!$C$6:$C$11</c:f>
              <c:numCache>
                <c:formatCode>General</c:formatCode>
                <c:ptCount val="5"/>
                <c:pt idx="0">
                  <c:v>70072</c:v>
                </c:pt>
                <c:pt idx="1">
                  <c:v>194123</c:v>
                </c:pt>
                <c:pt idx="2">
                  <c:v>302746</c:v>
                </c:pt>
                <c:pt idx="3">
                  <c:v>420128</c:v>
                </c:pt>
              </c:numCache>
            </c:numRef>
          </c:val>
          <c:smooth val="0"/>
          <c:extLst>
            <c:ext xmlns:c16="http://schemas.microsoft.com/office/drawing/2014/chart" uri="{C3380CC4-5D6E-409C-BE32-E72D297353CC}">
              <c16:uniqueId val="{0000001A-E130-47EE-8256-A5EFD51D70B5}"/>
            </c:ext>
          </c:extLst>
        </c:ser>
        <c:ser>
          <c:idx val="2"/>
          <c:order val="2"/>
          <c:tx>
            <c:strRef>
              <c:f>'Net Income YoY'!$D$4:$D$5</c:f>
              <c:strCache>
                <c:ptCount val="1"/>
                <c:pt idx="0">
                  <c:v>GOOGL</c:v>
                </c:pt>
              </c:strCache>
            </c:strRef>
          </c:tx>
          <c:spPr>
            <a:ln w="28575" cap="rnd">
              <a:solidFill>
                <a:schemeClr val="accent3"/>
              </a:solidFill>
              <a:round/>
            </a:ln>
            <a:effectLst/>
          </c:spPr>
          <c:marker>
            <c:symbol val="none"/>
          </c:marker>
          <c:cat>
            <c:strRef>
              <c:f>'Net Income YoY'!$A$6:$A$11</c:f>
              <c:strCache>
                <c:ptCount val="5"/>
                <c:pt idx="0">
                  <c:v>2015</c:v>
                </c:pt>
                <c:pt idx="1">
                  <c:v>2016</c:v>
                </c:pt>
                <c:pt idx="2">
                  <c:v>2017</c:v>
                </c:pt>
                <c:pt idx="3">
                  <c:v>2018</c:v>
                </c:pt>
                <c:pt idx="4">
                  <c:v>2019</c:v>
                </c:pt>
              </c:strCache>
            </c:strRef>
          </c:cat>
          <c:val>
            <c:numRef>
              <c:f>'Net Income YoY'!$D$6:$D$11</c:f>
              <c:numCache>
                <c:formatCode>General</c:formatCode>
                <c:ptCount val="5"/>
                <c:pt idx="0">
                  <c:v>441396</c:v>
                </c:pt>
                <c:pt idx="1">
                  <c:v>525906</c:v>
                </c:pt>
                <c:pt idx="2">
                  <c:v>341874</c:v>
                </c:pt>
                <c:pt idx="3">
                  <c:v>829872</c:v>
                </c:pt>
              </c:numCache>
            </c:numRef>
          </c:val>
          <c:smooth val="0"/>
          <c:extLst>
            <c:ext xmlns:c16="http://schemas.microsoft.com/office/drawing/2014/chart" uri="{C3380CC4-5D6E-409C-BE32-E72D297353CC}">
              <c16:uniqueId val="{0000001B-E130-47EE-8256-A5EFD51D70B5}"/>
            </c:ext>
          </c:extLst>
        </c:ser>
        <c:ser>
          <c:idx val="3"/>
          <c:order val="3"/>
          <c:tx>
            <c:strRef>
              <c:f>'Net Income YoY'!$E$4:$E$5</c:f>
              <c:strCache>
                <c:ptCount val="1"/>
                <c:pt idx="0">
                  <c:v>IBM</c:v>
                </c:pt>
              </c:strCache>
            </c:strRef>
          </c:tx>
          <c:spPr>
            <a:ln w="28575" cap="rnd">
              <a:solidFill>
                <a:schemeClr val="accent4"/>
              </a:solidFill>
              <a:round/>
            </a:ln>
            <a:effectLst/>
          </c:spPr>
          <c:marker>
            <c:symbol val="none"/>
          </c:marker>
          <c:cat>
            <c:strRef>
              <c:f>'Net Income YoY'!$A$6:$A$11</c:f>
              <c:strCache>
                <c:ptCount val="5"/>
                <c:pt idx="0">
                  <c:v>2015</c:v>
                </c:pt>
                <c:pt idx="1">
                  <c:v>2016</c:v>
                </c:pt>
                <c:pt idx="2">
                  <c:v>2017</c:v>
                </c:pt>
                <c:pt idx="3">
                  <c:v>2018</c:v>
                </c:pt>
                <c:pt idx="4">
                  <c:v>2019</c:v>
                </c:pt>
              </c:strCache>
            </c:strRef>
          </c:cat>
          <c:val>
            <c:numRef>
              <c:f>'Net Income YoY'!$E$6:$E$11</c:f>
              <c:numCache>
                <c:formatCode>General</c:formatCode>
                <c:ptCount val="5"/>
                <c:pt idx="0">
                  <c:v>263800</c:v>
                </c:pt>
                <c:pt idx="1">
                  <c:v>237440</c:v>
                </c:pt>
                <c:pt idx="2">
                  <c:v>115060</c:v>
                </c:pt>
                <c:pt idx="3">
                  <c:v>174560</c:v>
                </c:pt>
              </c:numCache>
            </c:numRef>
          </c:val>
          <c:smooth val="0"/>
          <c:extLst>
            <c:ext xmlns:c16="http://schemas.microsoft.com/office/drawing/2014/chart" uri="{C3380CC4-5D6E-409C-BE32-E72D297353CC}">
              <c16:uniqueId val="{0000001C-E130-47EE-8256-A5EFD51D70B5}"/>
            </c:ext>
          </c:extLst>
        </c:ser>
        <c:ser>
          <c:idx val="4"/>
          <c:order val="4"/>
          <c:tx>
            <c:strRef>
              <c:f>'Net Income YoY'!$F$4:$F$5</c:f>
              <c:strCache>
                <c:ptCount val="1"/>
                <c:pt idx="0">
                  <c:v>INTC</c:v>
                </c:pt>
              </c:strCache>
            </c:strRef>
          </c:tx>
          <c:spPr>
            <a:ln w="28575" cap="rnd">
              <a:solidFill>
                <a:schemeClr val="accent5"/>
              </a:solidFill>
              <a:round/>
            </a:ln>
            <a:effectLst/>
          </c:spPr>
          <c:marker>
            <c:symbol val="none"/>
          </c:marker>
          <c:cat>
            <c:strRef>
              <c:f>'Net Income YoY'!$A$6:$A$11</c:f>
              <c:strCache>
                <c:ptCount val="5"/>
                <c:pt idx="0">
                  <c:v>2015</c:v>
                </c:pt>
                <c:pt idx="1">
                  <c:v>2016</c:v>
                </c:pt>
                <c:pt idx="2">
                  <c:v>2017</c:v>
                </c:pt>
                <c:pt idx="3">
                  <c:v>2018</c:v>
                </c:pt>
                <c:pt idx="4">
                  <c:v>2019</c:v>
                </c:pt>
              </c:strCache>
            </c:strRef>
          </c:cat>
          <c:val>
            <c:numRef>
              <c:f>'Net Income YoY'!$F$6:$F$11</c:f>
              <c:numCache>
                <c:formatCode>General</c:formatCode>
                <c:ptCount val="5"/>
                <c:pt idx="0">
                  <c:v>285500</c:v>
                </c:pt>
                <c:pt idx="1">
                  <c:v>257900</c:v>
                </c:pt>
                <c:pt idx="2">
                  <c:v>240025</c:v>
                </c:pt>
                <c:pt idx="3">
                  <c:v>526325</c:v>
                </c:pt>
              </c:numCache>
            </c:numRef>
          </c:val>
          <c:smooth val="0"/>
          <c:extLst>
            <c:ext xmlns:c16="http://schemas.microsoft.com/office/drawing/2014/chart" uri="{C3380CC4-5D6E-409C-BE32-E72D297353CC}">
              <c16:uniqueId val="{0000001D-E130-47EE-8256-A5EFD51D70B5}"/>
            </c:ext>
          </c:extLst>
        </c:ser>
        <c:ser>
          <c:idx val="5"/>
          <c:order val="5"/>
          <c:tx>
            <c:strRef>
              <c:f>'Net Income YoY'!$G$4:$G$5</c:f>
              <c:strCache>
                <c:ptCount val="1"/>
                <c:pt idx="0">
                  <c:v>MSFT</c:v>
                </c:pt>
              </c:strCache>
            </c:strRef>
          </c:tx>
          <c:spPr>
            <a:ln w="28575" cap="rnd">
              <a:solidFill>
                <a:schemeClr val="accent6"/>
              </a:solidFill>
              <a:round/>
            </a:ln>
            <a:effectLst/>
          </c:spPr>
          <c:marker>
            <c:symbol val="none"/>
          </c:marker>
          <c:cat>
            <c:strRef>
              <c:f>'Net Income YoY'!$A$6:$A$11</c:f>
              <c:strCache>
                <c:ptCount val="5"/>
                <c:pt idx="0">
                  <c:v>2015</c:v>
                </c:pt>
                <c:pt idx="1">
                  <c:v>2016</c:v>
                </c:pt>
                <c:pt idx="2">
                  <c:v>2017</c:v>
                </c:pt>
                <c:pt idx="3">
                  <c:v>2018</c:v>
                </c:pt>
                <c:pt idx="4">
                  <c:v>2019</c:v>
                </c:pt>
              </c:strCache>
            </c:strRef>
          </c:cat>
          <c:val>
            <c:numRef>
              <c:f>'Net Income YoY'!$G$6:$G$11</c:f>
              <c:numCache>
                <c:formatCode>General</c:formatCode>
                <c:ptCount val="5"/>
                <c:pt idx="0">
                  <c:v>243860</c:v>
                </c:pt>
                <c:pt idx="1">
                  <c:v>335960</c:v>
                </c:pt>
                <c:pt idx="2">
                  <c:v>424080</c:v>
                </c:pt>
                <c:pt idx="3">
                  <c:v>331420</c:v>
                </c:pt>
              </c:numCache>
            </c:numRef>
          </c:val>
          <c:smooth val="0"/>
          <c:extLst>
            <c:ext xmlns:c16="http://schemas.microsoft.com/office/drawing/2014/chart" uri="{C3380CC4-5D6E-409C-BE32-E72D297353CC}">
              <c16:uniqueId val="{0000001E-E130-47EE-8256-A5EFD51D70B5}"/>
            </c:ext>
          </c:extLst>
        </c:ser>
        <c:ser>
          <c:idx val="6"/>
          <c:order val="6"/>
          <c:tx>
            <c:strRef>
              <c:f>'Net Income YoY'!$H$4:$H$5</c:f>
              <c:strCache>
                <c:ptCount val="1"/>
                <c:pt idx="0">
                  <c:v>ORCL</c:v>
                </c:pt>
              </c:strCache>
            </c:strRef>
          </c:tx>
          <c:spPr>
            <a:ln w="28575" cap="rnd">
              <a:solidFill>
                <a:schemeClr val="accent1">
                  <a:lumMod val="60000"/>
                </a:schemeClr>
              </a:solidFill>
              <a:round/>
            </a:ln>
            <a:effectLst/>
          </c:spPr>
          <c:marker>
            <c:symbol val="none"/>
          </c:marker>
          <c:cat>
            <c:strRef>
              <c:f>'Net Income YoY'!$A$6:$A$11</c:f>
              <c:strCache>
                <c:ptCount val="5"/>
                <c:pt idx="0">
                  <c:v>2015</c:v>
                </c:pt>
                <c:pt idx="1">
                  <c:v>2016</c:v>
                </c:pt>
                <c:pt idx="2">
                  <c:v>2017</c:v>
                </c:pt>
                <c:pt idx="3">
                  <c:v>2018</c:v>
                </c:pt>
                <c:pt idx="4">
                  <c:v>2019</c:v>
                </c:pt>
              </c:strCache>
            </c:strRef>
          </c:cat>
          <c:val>
            <c:numRef>
              <c:f>'Net Income YoY'!$H$6:$H$11</c:f>
              <c:numCache>
                <c:formatCode>General</c:formatCode>
                <c:ptCount val="5"/>
                <c:pt idx="1">
                  <c:v>186921</c:v>
                </c:pt>
                <c:pt idx="2">
                  <c:v>196035</c:v>
                </c:pt>
                <c:pt idx="3">
                  <c:v>80325</c:v>
                </c:pt>
                <c:pt idx="4">
                  <c:v>232743</c:v>
                </c:pt>
              </c:numCache>
            </c:numRef>
          </c:val>
          <c:smooth val="0"/>
          <c:extLst>
            <c:ext xmlns:c16="http://schemas.microsoft.com/office/drawing/2014/chart" uri="{C3380CC4-5D6E-409C-BE32-E72D297353CC}">
              <c16:uniqueId val="{0000001F-E130-47EE-8256-A5EFD51D70B5}"/>
            </c:ext>
          </c:extLst>
        </c:ser>
        <c:dLbls>
          <c:showLegendKey val="0"/>
          <c:showVal val="0"/>
          <c:showCatName val="0"/>
          <c:showSerName val="0"/>
          <c:showPercent val="0"/>
          <c:showBubbleSize val="0"/>
        </c:dLbls>
        <c:smooth val="0"/>
        <c:axId val="684701280"/>
        <c:axId val="684707520"/>
      </c:lineChart>
      <c:catAx>
        <c:axId val="68470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707520"/>
        <c:crosses val="autoZero"/>
        <c:auto val="1"/>
        <c:lblAlgn val="ctr"/>
        <c:lblOffset val="100"/>
        <c:noMultiLvlLbl val="0"/>
      </c:catAx>
      <c:valAx>
        <c:axId val="68470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70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[Firm Data Analysis.xlsx]Net Income YoY!PivotTable1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Income YoY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'Net Income YoY'!$B$4:$B$5</c:f>
              <c:strCache>
                <c:ptCount val="1"/>
                <c:pt idx="0">
                  <c:v>AAPL</c:v>
                </c:pt>
              </c:strCache>
            </c:strRef>
          </c:tx>
          <c:spPr>
            <a:ln w="28575" cap="rnd">
              <a:solidFill>
                <a:schemeClr val="accent1"/>
              </a:solidFill>
              <a:round/>
            </a:ln>
            <a:effectLst/>
          </c:spPr>
          <c:marker>
            <c:symbol val="none"/>
          </c:marker>
          <c:cat>
            <c:strRef>
              <c:f>'Net Income YoY'!$A$6:$A$11</c:f>
              <c:strCache>
                <c:ptCount val="5"/>
                <c:pt idx="0">
                  <c:v>2015</c:v>
                </c:pt>
                <c:pt idx="1">
                  <c:v>2016</c:v>
                </c:pt>
                <c:pt idx="2">
                  <c:v>2017</c:v>
                </c:pt>
                <c:pt idx="3">
                  <c:v>2018</c:v>
                </c:pt>
                <c:pt idx="4">
                  <c:v>2019</c:v>
                </c:pt>
              </c:strCache>
            </c:strRef>
          </c:cat>
          <c:val>
            <c:numRef>
              <c:f>'Net Income YoY'!$B$6:$B$11</c:f>
              <c:numCache>
                <c:formatCode>General</c:formatCode>
                <c:ptCount val="5"/>
                <c:pt idx="0">
                  <c:v>1228062</c:v>
                </c:pt>
                <c:pt idx="1">
                  <c:v>1050801</c:v>
                </c:pt>
                <c:pt idx="2">
                  <c:v>1112073</c:v>
                </c:pt>
                <c:pt idx="3">
                  <c:v>1369213</c:v>
                </c:pt>
              </c:numCache>
            </c:numRef>
          </c:val>
          <c:smooth val="0"/>
          <c:extLst>
            <c:ext xmlns:c16="http://schemas.microsoft.com/office/drawing/2014/chart" uri="{C3380CC4-5D6E-409C-BE32-E72D297353CC}">
              <c16:uniqueId val="{00000000-A531-4501-8BF3-E4D5314596F1}"/>
            </c:ext>
          </c:extLst>
        </c:ser>
        <c:ser>
          <c:idx val="1"/>
          <c:order val="1"/>
          <c:tx>
            <c:strRef>
              <c:f>'Net Income YoY'!$C$4:$C$5</c:f>
              <c:strCache>
                <c:ptCount val="1"/>
                <c:pt idx="0">
                  <c:v>FB</c:v>
                </c:pt>
              </c:strCache>
            </c:strRef>
          </c:tx>
          <c:spPr>
            <a:ln w="28575" cap="rnd">
              <a:solidFill>
                <a:schemeClr val="accent2"/>
              </a:solidFill>
              <a:round/>
            </a:ln>
            <a:effectLst/>
          </c:spPr>
          <c:marker>
            <c:symbol val="none"/>
          </c:marker>
          <c:cat>
            <c:strRef>
              <c:f>'Net Income YoY'!$A$6:$A$11</c:f>
              <c:strCache>
                <c:ptCount val="5"/>
                <c:pt idx="0">
                  <c:v>2015</c:v>
                </c:pt>
                <c:pt idx="1">
                  <c:v>2016</c:v>
                </c:pt>
                <c:pt idx="2">
                  <c:v>2017</c:v>
                </c:pt>
                <c:pt idx="3">
                  <c:v>2018</c:v>
                </c:pt>
                <c:pt idx="4">
                  <c:v>2019</c:v>
                </c:pt>
              </c:strCache>
            </c:strRef>
          </c:cat>
          <c:val>
            <c:numRef>
              <c:f>'Net Income YoY'!$C$6:$C$11</c:f>
              <c:numCache>
                <c:formatCode>General</c:formatCode>
                <c:ptCount val="5"/>
                <c:pt idx="0">
                  <c:v>70072</c:v>
                </c:pt>
                <c:pt idx="1">
                  <c:v>194123</c:v>
                </c:pt>
                <c:pt idx="2">
                  <c:v>302746</c:v>
                </c:pt>
                <c:pt idx="3">
                  <c:v>420128</c:v>
                </c:pt>
              </c:numCache>
            </c:numRef>
          </c:val>
          <c:smooth val="0"/>
          <c:extLst>
            <c:ext xmlns:c16="http://schemas.microsoft.com/office/drawing/2014/chart" uri="{C3380CC4-5D6E-409C-BE32-E72D297353CC}">
              <c16:uniqueId val="{0000001B-A308-4E84-A0F4-46F46E0319B2}"/>
            </c:ext>
          </c:extLst>
        </c:ser>
        <c:ser>
          <c:idx val="2"/>
          <c:order val="2"/>
          <c:tx>
            <c:strRef>
              <c:f>'Net Income YoY'!$D$4:$D$5</c:f>
              <c:strCache>
                <c:ptCount val="1"/>
                <c:pt idx="0">
                  <c:v>GOOGL</c:v>
                </c:pt>
              </c:strCache>
            </c:strRef>
          </c:tx>
          <c:spPr>
            <a:ln w="28575" cap="rnd">
              <a:solidFill>
                <a:schemeClr val="accent3"/>
              </a:solidFill>
              <a:round/>
            </a:ln>
            <a:effectLst/>
          </c:spPr>
          <c:marker>
            <c:symbol val="none"/>
          </c:marker>
          <c:cat>
            <c:strRef>
              <c:f>'Net Income YoY'!$A$6:$A$11</c:f>
              <c:strCache>
                <c:ptCount val="5"/>
                <c:pt idx="0">
                  <c:v>2015</c:v>
                </c:pt>
                <c:pt idx="1">
                  <c:v>2016</c:v>
                </c:pt>
                <c:pt idx="2">
                  <c:v>2017</c:v>
                </c:pt>
                <c:pt idx="3">
                  <c:v>2018</c:v>
                </c:pt>
                <c:pt idx="4">
                  <c:v>2019</c:v>
                </c:pt>
              </c:strCache>
            </c:strRef>
          </c:cat>
          <c:val>
            <c:numRef>
              <c:f>'Net Income YoY'!$D$6:$D$11</c:f>
              <c:numCache>
                <c:formatCode>General</c:formatCode>
                <c:ptCount val="5"/>
                <c:pt idx="0">
                  <c:v>441396</c:v>
                </c:pt>
                <c:pt idx="1">
                  <c:v>525906</c:v>
                </c:pt>
                <c:pt idx="2">
                  <c:v>341874</c:v>
                </c:pt>
                <c:pt idx="3">
                  <c:v>829872</c:v>
                </c:pt>
              </c:numCache>
            </c:numRef>
          </c:val>
          <c:smooth val="0"/>
          <c:extLst>
            <c:ext xmlns:c16="http://schemas.microsoft.com/office/drawing/2014/chart" uri="{C3380CC4-5D6E-409C-BE32-E72D297353CC}">
              <c16:uniqueId val="{0000001C-A308-4E84-A0F4-46F46E0319B2}"/>
            </c:ext>
          </c:extLst>
        </c:ser>
        <c:ser>
          <c:idx val="3"/>
          <c:order val="3"/>
          <c:tx>
            <c:strRef>
              <c:f>'Net Income YoY'!$E$4:$E$5</c:f>
              <c:strCache>
                <c:ptCount val="1"/>
                <c:pt idx="0">
                  <c:v>IBM</c:v>
                </c:pt>
              </c:strCache>
            </c:strRef>
          </c:tx>
          <c:spPr>
            <a:ln w="28575" cap="rnd">
              <a:solidFill>
                <a:schemeClr val="accent4"/>
              </a:solidFill>
              <a:round/>
            </a:ln>
            <a:effectLst/>
          </c:spPr>
          <c:marker>
            <c:symbol val="none"/>
          </c:marker>
          <c:cat>
            <c:strRef>
              <c:f>'Net Income YoY'!$A$6:$A$11</c:f>
              <c:strCache>
                <c:ptCount val="5"/>
                <c:pt idx="0">
                  <c:v>2015</c:v>
                </c:pt>
                <c:pt idx="1">
                  <c:v>2016</c:v>
                </c:pt>
                <c:pt idx="2">
                  <c:v>2017</c:v>
                </c:pt>
                <c:pt idx="3">
                  <c:v>2018</c:v>
                </c:pt>
                <c:pt idx="4">
                  <c:v>2019</c:v>
                </c:pt>
              </c:strCache>
            </c:strRef>
          </c:cat>
          <c:val>
            <c:numRef>
              <c:f>'Net Income YoY'!$E$6:$E$11</c:f>
              <c:numCache>
                <c:formatCode>General</c:formatCode>
                <c:ptCount val="5"/>
                <c:pt idx="0">
                  <c:v>263800</c:v>
                </c:pt>
                <c:pt idx="1">
                  <c:v>237440</c:v>
                </c:pt>
                <c:pt idx="2">
                  <c:v>115060</c:v>
                </c:pt>
                <c:pt idx="3">
                  <c:v>174560</c:v>
                </c:pt>
              </c:numCache>
            </c:numRef>
          </c:val>
          <c:smooth val="0"/>
          <c:extLst>
            <c:ext xmlns:c16="http://schemas.microsoft.com/office/drawing/2014/chart" uri="{C3380CC4-5D6E-409C-BE32-E72D297353CC}">
              <c16:uniqueId val="{0000001D-A308-4E84-A0F4-46F46E0319B2}"/>
            </c:ext>
          </c:extLst>
        </c:ser>
        <c:ser>
          <c:idx val="4"/>
          <c:order val="4"/>
          <c:tx>
            <c:strRef>
              <c:f>'Net Income YoY'!$F$4:$F$5</c:f>
              <c:strCache>
                <c:ptCount val="1"/>
                <c:pt idx="0">
                  <c:v>INTC</c:v>
                </c:pt>
              </c:strCache>
            </c:strRef>
          </c:tx>
          <c:spPr>
            <a:ln w="28575" cap="rnd">
              <a:solidFill>
                <a:schemeClr val="accent5"/>
              </a:solidFill>
              <a:round/>
            </a:ln>
            <a:effectLst/>
          </c:spPr>
          <c:marker>
            <c:symbol val="none"/>
          </c:marker>
          <c:cat>
            <c:strRef>
              <c:f>'Net Income YoY'!$A$6:$A$11</c:f>
              <c:strCache>
                <c:ptCount val="5"/>
                <c:pt idx="0">
                  <c:v>2015</c:v>
                </c:pt>
                <c:pt idx="1">
                  <c:v>2016</c:v>
                </c:pt>
                <c:pt idx="2">
                  <c:v>2017</c:v>
                </c:pt>
                <c:pt idx="3">
                  <c:v>2018</c:v>
                </c:pt>
                <c:pt idx="4">
                  <c:v>2019</c:v>
                </c:pt>
              </c:strCache>
            </c:strRef>
          </c:cat>
          <c:val>
            <c:numRef>
              <c:f>'Net Income YoY'!$F$6:$F$11</c:f>
              <c:numCache>
                <c:formatCode>General</c:formatCode>
                <c:ptCount val="5"/>
                <c:pt idx="0">
                  <c:v>285500</c:v>
                </c:pt>
                <c:pt idx="1">
                  <c:v>257900</c:v>
                </c:pt>
                <c:pt idx="2">
                  <c:v>240025</c:v>
                </c:pt>
                <c:pt idx="3">
                  <c:v>526325</c:v>
                </c:pt>
              </c:numCache>
            </c:numRef>
          </c:val>
          <c:smooth val="0"/>
          <c:extLst>
            <c:ext xmlns:c16="http://schemas.microsoft.com/office/drawing/2014/chart" uri="{C3380CC4-5D6E-409C-BE32-E72D297353CC}">
              <c16:uniqueId val="{0000001E-A308-4E84-A0F4-46F46E0319B2}"/>
            </c:ext>
          </c:extLst>
        </c:ser>
        <c:ser>
          <c:idx val="5"/>
          <c:order val="5"/>
          <c:tx>
            <c:strRef>
              <c:f>'Net Income YoY'!$G$4:$G$5</c:f>
              <c:strCache>
                <c:ptCount val="1"/>
                <c:pt idx="0">
                  <c:v>MSFT</c:v>
                </c:pt>
              </c:strCache>
            </c:strRef>
          </c:tx>
          <c:spPr>
            <a:ln w="28575" cap="rnd">
              <a:solidFill>
                <a:schemeClr val="accent6"/>
              </a:solidFill>
              <a:round/>
            </a:ln>
            <a:effectLst/>
          </c:spPr>
          <c:marker>
            <c:symbol val="none"/>
          </c:marker>
          <c:cat>
            <c:strRef>
              <c:f>'Net Income YoY'!$A$6:$A$11</c:f>
              <c:strCache>
                <c:ptCount val="5"/>
                <c:pt idx="0">
                  <c:v>2015</c:v>
                </c:pt>
                <c:pt idx="1">
                  <c:v>2016</c:v>
                </c:pt>
                <c:pt idx="2">
                  <c:v>2017</c:v>
                </c:pt>
                <c:pt idx="3">
                  <c:v>2018</c:v>
                </c:pt>
                <c:pt idx="4">
                  <c:v>2019</c:v>
                </c:pt>
              </c:strCache>
            </c:strRef>
          </c:cat>
          <c:val>
            <c:numRef>
              <c:f>'Net Income YoY'!$G$6:$G$11</c:f>
              <c:numCache>
                <c:formatCode>General</c:formatCode>
                <c:ptCount val="5"/>
                <c:pt idx="0">
                  <c:v>243860</c:v>
                </c:pt>
                <c:pt idx="1">
                  <c:v>335960</c:v>
                </c:pt>
                <c:pt idx="2">
                  <c:v>424080</c:v>
                </c:pt>
                <c:pt idx="3">
                  <c:v>331420</c:v>
                </c:pt>
              </c:numCache>
            </c:numRef>
          </c:val>
          <c:smooth val="0"/>
          <c:extLst>
            <c:ext xmlns:c16="http://schemas.microsoft.com/office/drawing/2014/chart" uri="{C3380CC4-5D6E-409C-BE32-E72D297353CC}">
              <c16:uniqueId val="{0000001F-A308-4E84-A0F4-46F46E0319B2}"/>
            </c:ext>
          </c:extLst>
        </c:ser>
        <c:ser>
          <c:idx val="6"/>
          <c:order val="6"/>
          <c:tx>
            <c:strRef>
              <c:f>'Net Income YoY'!$H$4:$H$5</c:f>
              <c:strCache>
                <c:ptCount val="1"/>
                <c:pt idx="0">
                  <c:v>ORCL</c:v>
                </c:pt>
              </c:strCache>
            </c:strRef>
          </c:tx>
          <c:spPr>
            <a:ln w="28575" cap="rnd">
              <a:solidFill>
                <a:schemeClr val="accent1">
                  <a:lumMod val="60000"/>
                </a:schemeClr>
              </a:solidFill>
              <a:round/>
            </a:ln>
            <a:effectLst/>
          </c:spPr>
          <c:marker>
            <c:symbol val="none"/>
          </c:marker>
          <c:cat>
            <c:strRef>
              <c:f>'Net Income YoY'!$A$6:$A$11</c:f>
              <c:strCache>
                <c:ptCount val="5"/>
                <c:pt idx="0">
                  <c:v>2015</c:v>
                </c:pt>
                <c:pt idx="1">
                  <c:v>2016</c:v>
                </c:pt>
                <c:pt idx="2">
                  <c:v>2017</c:v>
                </c:pt>
                <c:pt idx="3">
                  <c:v>2018</c:v>
                </c:pt>
                <c:pt idx="4">
                  <c:v>2019</c:v>
                </c:pt>
              </c:strCache>
            </c:strRef>
          </c:cat>
          <c:val>
            <c:numRef>
              <c:f>'Net Income YoY'!$H$6:$H$11</c:f>
              <c:numCache>
                <c:formatCode>General</c:formatCode>
                <c:ptCount val="5"/>
                <c:pt idx="1">
                  <c:v>186921</c:v>
                </c:pt>
                <c:pt idx="2">
                  <c:v>196035</c:v>
                </c:pt>
                <c:pt idx="3">
                  <c:v>80325</c:v>
                </c:pt>
                <c:pt idx="4">
                  <c:v>232743</c:v>
                </c:pt>
              </c:numCache>
            </c:numRef>
          </c:val>
          <c:smooth val="0"/>
          <c:extLst>
            <c:ext xmlns:c16="http://schemas.microsoft.com/office/drawing/2014/chart" uri="{C3380CC4-5D6E-409C-BE32-E72D297353CC}">
              <c16:uniqueId val="{00000020-A308-4E84-A0F4-46F46E0319B2}"/>
            </c:ext>
          </c:extLst>
        </c:ser>
        <c:dLbls>
          <c:showLegendKey val="0"/>
          <c:showVal val="0"/>
          <c:showCatName val="0"/>
          <c:showSerName val="0"/>
          <c:showPercent val="0"/>
          <c:showBubbleSize val="0"/>
        </c:dLbls>
        <c:smooth val="0"/>
        <c:axId val="684701280"/>
        <c:axId val="684707520"/>
      </c:lineChart>
      <c:catAx>
        <c:axId val="68470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707520"/>
        <c:crosses val="autoZero"/>
        <c:auto val="1"/>
        <c:lblAlgn val="ctr"/>
        <c:lblOffset val="100"/>
        <c:noMultiLvlLbl val="0"/>
      </c:catAx>
      <c:valAx>
        <c:axId val="68470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70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[Firm Data Analysis.xlsx]Total Assets by Company!PivotTable1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Assets by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Assets by Company'!$B$3</c:f>
              <c:strCache>
                <c:ptCount val="1"/>
                <c:pt idx="0">
                  <c:v>Total</c:v>
                </c:pt>
              </c:strCache>
            </c:strRef>
          </c:tx>
          <c:spPr>
            <a:solidFill>
              <a:schemeClr val="accent1"/>
            </a:solidFill>
            <a:ln>
              <a:noFill/>
            </a:ln>
            <a:effectLst/>
          </c:spPr>
          <c:invertIfNegative val="0"/>
          <c:cat>
            <c:strRef>
              <c:f>'Total Assets by Company'!$A$4:$A$11</c:f>
              <c:strCache>
                <c:ptCount val="7"/>
                <c:pt idx="0">
                  <c:v>APPLE INC</c:v>
                </c:pt>
                <c:pt idx="1">
                  <c:v>ALPHABET INC</c:v>
                </c:pt>
                <c:pt idx="2">
                  <c:v>MICROSOFT CORP</c:v>
                </c:pt>
                <c:pt idx="3">
                  <c:v>INTEL CORP</c:v>
                </c:pt>
                <c:pt idx="4">
                  <c:v>ORACLE CORP</c:v>
                </c:pt>
                <c:pt idx="5">
                  <c:v>INTL BUSINESS MACHINES CORP</c:v>
                </c:pt>
                <c:pt idx="6">
                  <c:v>FACEBOOK INC</c:v>
                </c:pt>
              </c:strCache>
            </c:strRef>
          </c:cat>
          <c:val>
            <c:numRef>
              <c:f>'Total Assets by Company'!$B$4:$B$11</c:f>
              <c:numCache>
                <c:formatCode>General</c:formatCode>
                <c:ptCount val="7"/>
                <c:pt idx="0">
                  <c:v>31123807</c:v>
                </c:pt>
                <c:pt idx="1">
                  <c:v>20116215</c:v>
                </c:pt>
                <c:pt idx="2">
                  <c:v>17397020</c:v>
                </c:pt>
                <c:pt idx="3">
                  <c:v>11690100</c:v>
                </c:pt>
                <c:pt idx="4">
                  <c:v>10356024</c:v>
                </c:pt>
                <c:pt idx="5">
                  <c:v>9534060</c:v>
                </c:pt>
                <c:pt idx="6">
                  <c:v>5628294</c:v>
                </c:pt>
              </c:numCache>
            </c:numRef>
          </c:val>
          <c:extLst>
            <c:ext xmlns:c16="http://schemas.microsoft.com/office/drawing/2014/chart" uri="{C3380CC4-5D6E-409C-BE32-E72D297353CC}">
              <c16:uniqueId val="{00000000-9DE3-4D45-846A-6B7B98903870}"/>
            </c:ext>
          </c:extLst>
        </c:ser>
        <c:dLbls>
          <c:showLegendKey val="0"/>
          <c:showVal val="0"/>
          <c:showCatName val="0"/>
          <c:showSerName val="0"/>
          <c:showPercent val="0"/>
          <c:showBubbleSize val="0"/>
        </c:dLbls>
        <c:gapWidth val="219"/>
        <c:overlap val="-27"/>
        <c:axId val="332778479"/>
        <c:axId val="332776559"/>
      </c:barChart>
      <c:catAx>
        <c:axId val="33277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776559"/>
        <c:crosses val="autoZero"/>
        <c:auto val="1"/>
        <c:lblAlgn val="ctr"/>
        <c:lblOffset val="100"/>
        <c:noMultiLvlLbl val="0"/>
      </c:catAx>
      <c:valAx>
        <c:axId val="33277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77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[Firm Data Analysis.xlsx]Total Compensation by Ticker!PivotTable1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Compensation by Ticker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Compensation by Ticker'!$B$3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AE6-4B84-8CB7-5BFAA532B8E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AE6-4B84-8CB7-5BFAA532B8E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AE6-4B84-8CB7-5BFAA532B8E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AE6-4B84-8CB7-5BFAA532B8E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AE6-4B84-8CB7-5BFAA532B8E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AE6-4B84-8CB7-5BFAA532B8E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AE6-4B84-8CB7-5BFAA532B8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Compensation by Ticker'!$A$4:$A$11</c:f>
              <c:strCache>
                <c:ptCount val="7"/>
                <c:pt idx="0">
                  <c:v>AAPL</c:v>
                </c:pt>
                <c:pt idx="1">
                  <c:v>FB</c:v>
                </c:pt>
                <c:pt idx="2">
                  <c:v>GOOGL</c:v>
                </c:pt>
                <c:pt idx="3">
                  <c:v>IBM</c:v>
                </c:pt>
                <c:pt idx="4">
                  <c:v>INTC</c:v>
                </c:pt>
                <c:pt idx="5">
                  <c:v>MSFT</c:v>
                </c:pt>
                <c:pt idx="6">
                  <c:v>ORCL</c:v>
                </c:pt>
              </c:strCache>
            </c:strRef>
          </c:cat>
          <c:val>
            <c:numRef>
              <c:f>'Total Compensation by Ticker'!$B$4:$B$11</c:f>
              <c:numCache>
                <c:formatCode>0.00%</c:formatCode>
                <c:ptCount val="7"/>
                <c:pt idx="0">
                  <c:v>0.18027499410758541</c:v>
                </c:pt>
                <c:pt idx="1">
                  <c:v>9.1369408709321837E-2</c:v>
                </c:pt>
                <c:pt idx="2">
                  <c:v>0.1953485369166876</c:v>
                </c:pt>
                <c:pt idx="3">
                  <c:v>7.8155373408195283E-2</c:v>
                </c:pt>
                <c:pt idx="4">
                  <c:v>8.7795317619210334E-2</c:v>
                </c:pt>
                <c:pt idx="5">
                  <c:v>8.3821005506625718E-2</c:v>
                </c:pt>
                <c:pt idx="6">
                  <c:v>0.28323536373237385</c:v>
                </c:pt>
              </c:numCache>
            </c:numRef>
          </c:val>
          <c:extLst>
            <c:ext xmlns:c16="http://schemas.microsoft.com/office/drawing/2014/chart" uri="{C3380CC4-5D6E-409C-BE32-E72D297353CC}">
              <c16:uniqueId val="{0000000E-5AE6-4B84-8CB7-5BFAA532B8E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[Firm Data Analysis.xlsx]Salary_Bonus by Manager!PivotTable1</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Salary</a:t>
            </a:r>
            <a:r>
              <a:rPr lang="en-US" baseline="0"/>
              <a:t> and Bonus by Manager</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'Salary_Bonus by Manager'!$B$3</c:f>
              <c:strCache>
                <c:ptCount val="1"/>
                <c:pt idx="0">
                  <c:v>Sum of SALARY</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'Salary_Bonus by Manager'!$A$4:$A$60</c:f>
              <c:strCache>
                <c:ptCount val="56"/>
                <c:pt idx="0">
                  <c:v>Timothy D. Cook</c:v>
                </c:pt>
                <c:pt idx="1">
                  <c:v>Virginia M. Rometty</c:v>
                </c:pt>
                <c:pt idx="2">
                  <c:v>Satya Nadella</c:v>
                </c:pt>
                <c:pt idx="3">
                  <c:v>Eric E. Schmidt</c:v>
                </c:pt>
                <c:pt idx="4">
                  <c:v>Brian M. Krzanich</c:v>
                </c:pt>
                <c:pt idx="5">
                  <c:v>Angela J. Ahrendts</c:v>
                </c:pt>
                <c:pt idx="6">
                  <c:v>Luca Maestri</c:v>
                </c:pt>
                <c:pt idx="7">
                  <c:v>Mark Vincent Hurd</c:v>
                </c:pt>
                <c:pt idx="8">
                  <c:v>Safra Ada Catz</c:v>
                </c:pt>
                <c:pt idx="9">
                  <c:v>Martin J. Schroeter</c:v>
                </c:pt>
                <c:pt idx="10">
                  <c:v>Amy E. Hood</c:v>
                </c:pt>
                <c:pt idx="11">
                  <c:v>John E. Kelly, III</c:v>
                </c:pt>
                <c:pt idx="12">
                  <c:v>Sheryl Kara Sandberg</c:v>
                </c:pt>
                <c:pt idx="13">
                  <c:v>Daniel J. Riccio</c:v>
                </c:pt>
                <c:pt idx="14">
                  <c:v>D. Bruce Sewell</c:v>
                </c:pt>
                <c:pt idx="15">
                  <c:v>Bradford L. Smith</c:v>
                </c:pt>
                <c:pt idx="16">
                  <c:v>Venkata S. Murthy Renduchintala</c:v>
                </c:pt>
                <c:pt idx="17">
                  <c:v>David M. Wehner</c:v>
                </c:pt>
                <c:pt idx="18">
                  <c:v>Michael T. Schroepfer</c:v>
                </c:pt>
                <c:pt idx="19">
                  <c:v>Christopher K. Cox</c:v>
                </c:pt>
                <c:pt idx="20">
                  <c:v>Margaret L. Johnson</c:v>
                </c:pt>
                <c:pt idx="21">
                  <c:v>David C. Drummond, J.D.</c:v>
                </c:pt>
                <c:pt idx="22">
                  <c:v>Sundar Pichai</c:v>
                </c:pt>
                <c:pt idx="23">
                  <c:v>Stacy J. Smith</c:v>
                </c:pt>
                <c:pt idx="24">
                  <c:v>Thomas Kurian</c:v>
                </c:pt>
                <c:pt idx="25">
                  <c:v>Ruth Porat</c:v>
                </c:pt>
                <c:pt idx="26">
                  <c:v>Erich Clementi</c:v>
                </c:pt>
                <c:pt idx="27">
                  <c:v>Eduardo H. Cue</c:v>
                </c:pt>
                <c:pt idx="28">
                  <c:v>Robert H. Swan</c:v>
                </c:pt>
                <c:pt idx="29">
                  <c:v>Andy D. Bryant</c:v>
                </c:pt>
                <c:pt idx="30">
                  <c:v>Brian Kevin Turner</c:v>
                </c:pt>
                <c:pt idx="31">
                  <c:v>Jean-Philippe Courtois</c:v>
                </c:pt>
                <c:pt idx="32">
                  <c:v>Navin Shenoy</c:v>
                </c:pt>
                <c:pt idx="33">
                  <c:v>John F. Fowler</c:v>
                </c:pt>
                <c:pt idx="34">
                  <c:v>Diane M. Bryant</c:v>
                </c:pt>
                <c:pt idx="35">
                  <c:v>James J. Kavanaugh</c:v>
                </c:pt>
                <c:pt idx="36">
                  <c:v>Edward Screven</c:v>
                </c:pt>
                <c:pt idx="37">
                  <c:v>Johny Srouji</c:v>
                </c:pt>
                <c:pt idx="38">
                  <c:v>Jeffrey E. Williams</c:v>
                </c:pt>
                <c:pt idx="39">
                  <c:v>William M. Holt</c:v>
                </c:pt>
                <c:pt idx="40">
                  <c:v>Katherine L. Adams</c:v>
                </c:pt>
                <c:pt idx="41">
                  <c:v>Rene J. James</c:v>
                </c:pt>
                <c:pt idx="42">
                  <c:v>Dorian E. Daley</c:v>
                </c:pt>
                <c:pt idx="43">
                  <c:v>Steven R. Rodgers</c:v>
                </c:pt>
                <c:pt idx="44">
                  <c:v>Bridget A. van Kralingen</c:v>
                </c:pt>
                <c:pt idx="45">
                  <c:v>Martin Jetter</c:v>
                </c:pt>
                <c:pt idx="46">
                  <c:v>Diane B. Greene</c:v>
                </c:pt>
                <c:pt idx="47">
                  <c:v>Jeffrey O. Henley</c:v>
                </c:pt>
                <c:pt idx="48">
                  <c:v>Michael D. Rhodin</c:v>
                </c:pt>
                <c:pt idx="49">
                  <c:v>Gregory R. Pearson</c:v>
                </c:pt>
                <c:pt idx="50">
                  <c:v>Omid R. Kordestani</c:v>
                </c:pt>
                <c:pt idx="51">
                  <c:v>Patrick Pichette</c:v>
                </c:pt>
                <c:pt idx="52">
                  <c:v>Lawrence Edward Page</c:v>
                </c:pt>
                <c:pt idx="53">
                  <c:v>Sergey Brin</c:v>
                </c:pt>
                <c:pt idx="54">
                  <c:v>Lawrence J. Ellison</c:v>
                </c:pt>
                <c:pt idx="55">
                  <c:v>Mark Elliot Zuckerberg</c:v>
                </c:pt>
              </c:strCache>
            </c:strRef>
          </c:cat>
          <c:val>
            <c:numRef>
              <c:f>'Salary_Bonus by Manager'!$B$4:$B$60</c:f>
              <c:numCache>
                <c:formatCode>#,##0</c:formatCode>
                <c:ptCount val="56"/>
                <c:pt idx="0">
                  <c:v>44230.767999999996</c:v>
                </c:pt>
                <c:pt idx="1">
                  <c:v>25400</c:v>
                </c:pt>
                <c:pt idx="2">
                  <c:v>21400</c:v>
                </c:pt>
                <c:pt idx="3">
                  <c:v>20019.232</c:v>
                </c:pt>
                <c:pt idx="4">
                  <c:v>17696</c:v>
                </c:pt>
                <c:pt idx="5">
                  <c:v>16076.923999999999</c:v>
                </c:pt>
                <c:pt idx="6">
                  <c:v>16076.923999999999</c:v>
                </c:pt>
                <c:pt idx="7">
                  <c:v>15200</c:v>
                </c:pt>
                <c:pt idx="8">
                  <c:v>15200</c:v>
                </c:pt>
                <c:pt idx="9">
                  <c:v>12720</c:v>
                </c:pt>
                <c:pt idx="10">
                  <c:v>12540.608000000002</c:v>
                </c:pt>
                <c:pt idx="11">
                  <c:v>12482</c:v>
                </c:pt>
                <c:pt idx="12">
                  <c:v>12369.231999999998</c:v>
                </c:pt>
                <c:pt idx="13">
                  <c:v>12076.923999999999</c:v>
                </c:pt>
                <c:pt idx="14">
                  <c:v>12076.923999999999</c:v>
                </c:pt>
                <c:pt idx="15">
                  <c:v>11760</c:v>
                </c:pt>
                <c:pt idx="16">
                  <c:v>11448</c:v>
                </c:pt>
                <c:pt idx="17">
                  <c:v>11173.847999999998</c:v>
                </c:pt>
                <c:pt idx="18">
                  <c:v>11054.615999999996</c:v>
                </c:pt>
                <c:pt idx="19">
                  <c:v>11054.615999999996</c:v>
                </c:pt>
                <c:pt idx="20">
                  <c:v>10693.484</c:v>
                </c:pt>
                <c:pt idx="21">
                  <c:v>10410</c:v>
                </c:pt>
                <c:pt idx="22">
                  <c:v>10410</c:v>
                </c:pt>
                <c:pt idx="23">
                  <c:v>9634.4000000000015</c:v>
                </c:pt>
                <c:pt idx="24">
                  <c:v>9600</c:v>
                </c:pt>
                <c:pt idx="25">
                  <c:v>9380</c:v>
                </c:pt>
                <c:pt idx="26">
                  <c:v>8940</c:v>
                </c:pt>
                <c:pt idx="27">
                  <c:v>8000</c:v>
                </c:pt>
                <c:pt idx="28">
                  <c:v>7771.2</c:v>
                </c:pt>
                <c:pt idx="29">
                  <c:v>7607.2000000000007</c:v>
                </c:pt>
                <c:pt idx="30">
                  <c:v>6666.6680000000006</c:v>
                </c:pt>
                <c:pt idx="31">
                  <c:v>6336.2160000000003</c:v>
                </c:pt>
                <c:pt idx="32">
                  <c:v>5805.2</c:v>
                </c:pt>
                <c:pt idx="33">
                  <c:v>5600</c:v>
                </c:pt>
                <c:pt idx="34">
                  <c:v>5582.0000000000009</c:v>
                </c:pt>
                <c:pt idx="35">
                  <c:v>5448</c:v>
                </c:pt>
                <c:pt idx="36">
                  <c:v>5200</c:v>
                </c:pt>
                <c:pt idx="37">
                  <c:v>4076.924</c:v>
                </c:pt>
                <c:pt idx="38">
                  <c:v>4000</c:v>
                </c:pt>
                <c:pt idx="39">
                  <c:v>3909.2000000000007</c:v>
                </c:pt>
                <c:pt idx="40">
                  <c:v>3538.46</c:v>
                </c:pt>
                <c:pt idx="41">
                  <c:v>3400</c:v>
                </c:pt>
                <c:pt idx="42">
                  <c:v>3300</c:v>
                </c:pt>
                <c:pt idx="43">
                  <c:v>3200</c:v>
                </c:pt>
                <c:pt idx="44">
                  <c:v>2660</c:v>
                </c:pt>
                <c:pt idx="45">
                  <c:v>2600</c:v>
                </c:pt>
                <c:pt idx="46">
                  <c:v>2600</c:v>
                </c:pt>
                <c:pt idx="47">
                  <c:v>2600</c:v>
                </c:pt>
                <c:pt idx="48">
                  <c:v>2520</c:v>
                </c:pt>
                <c:pt idx="49">
                  <c:v>2180</c:v>
                </c:pt>
                <c:pt idx="50">
                  <c:v>1950</c:v>
                </c:pt>
                <c:pt idx="51">
                  <c:v>1290.0039999999999</c:v>
                </c:pt>
                <c:pt idx="52">
                  <c:v>1.6000000000000007E-2</c:v>
                </c:pt>
                <c:pt idx="53">
                  <c:v>1.6000000000000007E-2</c:v>
                </c:pt>
                <c:pt idx="54">
                  <c:v>1.6000000000000007E-2</c:v>
                </c:pt>
                <c:pt idx="55">
                  <c:v>1.2000000000000004E-2</c:v>
                </c:pt>
              </c:numCache>
            </c:numRef>
          </c:val>
          <c:extLst>
            <c:ext xmlns:c16="http://schemas.microsoft.com/office/drawing/2014/chart" uri="{C3380CC4-5D6E-409C-BE32-E72D297353CC}">
              <c16:uniqueId val="{00000000-772A-4195-BC36-7EC61CA70314}"/>
            </c:ext>
          </c:extLst>
        </c:ser>
        <c:ser>
          <c:idx val="1"/>
          <c:order val="1"/>
          <c:tx>
            <c:strRef>
              <c:f>'Salary_Bonus by Manager'!$C$3</c:f>
              <c:strCache>
                <c:ptCount val="1"/>
                <c:pt idx="0">
                  <c:v>Sum of BONUS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'Salary_Bonus by Manager'!$A$4:$A$60</c:f>
              <c:strCache>
                <c:ptCount val="56"/>
                <c:pt idx="0">
                  <c:v>Timothy D. Cook</c:v>
                </c:pt>
                <c:pt idx="1">
                  <c:v>Virginia M. Rometty</c:v>
                </c:pt>
                <c:pt idx="2">
                  <c:v>Satya Nadella</c:v>
                </c:pt>
                <c:pt idx="3">
                  <c:v>Eric E. Schmidt</c:v>
                </c:pt>
                <c:pt idx="4">
                  <c:v>Brian M. Krzanich</c:v>
                </c:pt>
                <c:pt idx="5">
                  <c:v>Angela J. Ahrendts</c:v>
                </c:pt>
                <c:pt idx="6">
                  <c:v>Luca Maestri</c:v>
                </c:pt>
                <c:pt idx="7">
                  <c:v>Mark Vincent Hurd</c:v>
                </c:pt>
                <c:pt idx="8">
                  <c:v>Safra Ada Catz</c:v>
                </c:pt>
                <c:pt idx="9">
                  <c:v>Martin J. Schroeter</c:v>
                </c:pt>
                <c:pt idx="10">
                  <c:v>Amy E. Hood</c:v>
                </c:pt>
                <c:pt idx="11">
                  <c:v>John E. Kelly, III</c:v>
                </c:pt>
                <c:pt idx="12">
                  <c:v>Sheryl Kara Sandberg</c:v>
                </c:pt>
                <c:pt idx="13">
                  <c:v>Daniel J. Riccio</c:v>
                </c:pt>
                <c:pt idx="14">
                  <c:v>D. Bruce Sewell</c:v>
                </c:pt>
                <c:pt idx="15">
                  <c:v>Bradford L. Smith</c:v>
                </c:pt>
                <c:pt idx="16">
                  <c:v>Venkata S. Murthy Renduchintala</c:v>
                </c:pt>
                <c:pt idx="17">
                  <c:v>David M. Wehner</c:v>
                </c:pt>
                <c:pt idx="18">
                  <c:v>Michael T. Schroepfer</c:v>
                </c:pt>
                <c:pt idx="19">
                  <c:v>Christopher K. Cox</c:v>
                </c:pt>
                <c:pt idx="20">
                  <c:v>Margaret L. Johnson</c:v>
                </c:pt>
                <c:pt idx="21">
                  <c:v>David C. Drummond, J.D.</c:v>
                </c:pt>
                <c:pt idx="22">
                  <c:v>Sundar Pichai</c:v>
                </c:pt>
                <c:pt idx="23">
                  <c:v>Stacy J. Smith</c:v>
                </c:pt>
                <c:pt idx="24">
                  <c:v>Thomas Kurian</c:v>
                </c:pt>
                <c:pt idx="25">
                  <c:v>Ruth Porat</c:v>
                </c:pt>
                <c:pt idx="26">
                  <c:v>Erich Clementi</c:v>
                </c:pt>
                <c:pt idx="27">
                  <c:v>Eduardo H. Cue</c:v>
                </c:pt>
                <c:pt idx="28">
                  <c:v>Robert H. Swan</c:v>
                </c:pt>
                <c:pt idx="29">
                  <c:v>Andy D. Bryant</c:v>
                </c:pt>
                <c:pt idx="30">
                  <c:v>Brian Kevin Turner</c:v>
                </c:pt>
                <c:pt idx="31">
                  <c:v>Jean-Philippe Courtois</c:v>
                </c:pt>
                <c:pt idx="32">
                  <c:v>Navin Shenoy</c:v>
                </c:pt>
                <c:pt idx="33">
                  <c:v>John F. Fowler</c:v>
                </c:pt>
                <c:pt idx="34">
                  <c:v>Diane M. Bryant</c:v>
                </c:pt>
                <c:pt idx="35">
                  <c:v>James J. Kavanaugh</c:v>
                </c:pt>
                <c:pt idx="36">
                  <c:v>Edward Screven</c:v>
                </c:pt>
                <c:pt idx="37">
                  <c:v>Johny Srouji</c:v>
                </c:pt>
                <c:pt idx="38">
                  <c:v>Jeffrey E. Williams</c:v>
                </c:pt>
                <c:pt idx="39">
                  <c:v>William M. Holt</c:v>
                </c:pt>
                <c:pt idx="40">
                  <c:v>Katherine L. Adams</c:v>
                </c:pt>
                <c:pt idx="41">
                  <c:v>Rene J. James</c:v>
                </c:pt>
                <c:pt idx="42">
                  <c:v>Dorian E. Daley</c:v>
                </c:pt>
                <c:pt idx="43">
                  <c:v>Steven R. Rodgers</c:v>
                </c:pt>
                <c:pt idx="44">
                  <c:v>Bridget A. van Kralingen</c:v>
                </c:pt>
                <c:pt idx="45">
                  <c:v>Martin Jetter</c:v>
                </c:pt>
                <c:pt idx="46">
                  <c:v>Diane B. Greene</c:v>
                </c:pt>
                <c:pt idx="47">
                  <c:v>Jeffrey O. Henley</c:v>
                </c:pt>
                <c:pt idx="48">
                  <c:v>Michael D. Rhodin</c:v>
                </c:pt>
                <c:pt idx="49">
                  <c:v>Gregory R. Pearson</c:v>
                </c:pt>
                <c:pt idx="50">
                  <c:v>Omid R. Kordestani</c:v>
                </c:pt>
                <c:pt idx="51">
                  <c:v>Patrick Pichette</c:v>
                </c:pt>
                <c:pt idx="52">
                  <c:v>Lawrence Edward Page</c:v>
                </c:pt>
                <c:pt idx="53">
                  <c:v>Sergey Brin</c:v>
                </c:pt>
                <c:pt idx="54">
                  <c:v>Lawrence J. Ellison</c:v>
                </c:pt>
                <c:pt idx="55">
                  <c:v>Mark Elliot Zuckerberg</c:v>
                </c:pt>
              </c:strCache>
            </c:strRef>
          </c:cat>
          <c:val>
            <c:numRef>
              <c:f>'Salary_Bonus by Manager'!$C$4:$C$60</c:f>
              <c:numCache>
                <c:formatCode>#,##0</c:formatCode>
                <c:ptCount val="56"/>
                <c:pt idx="0">
                  <c:v>0</c:v>
                </c:pt>
                <c:pt idx="1">
                  <c:v>0</c:v>
                </c:pt>
                <c:pt idx="2">
                  <c:v>35136</c:v>
                </c:pt>
                <c:pt idx="3">
                  <c:v>24000</c:v>
                </c:pt>
                <c:pt idx="4">
                  <c:v>0</c:v>
                </c:pt>
                <c:pt idx="5">
                  <c:v>0</c:v>
                </c:pt>
                <c:pt idx="6">
                  <c:v>0</c:v>
                </c:pt>
                <c:pt idx="7">
                  <c:v>0</c:v>
                </c:pt>
                <c:pt idx="8">
                  <c:v>0</c:v>
                </c:pt>
                <c:pt idx="9">
                  <c:v>0</c:v>
                </c:pt>
                <c:pt idx="10">
                  <c:v>17128</c:v>
                </c:pt>
                <c:pt idx="11">
                  <c:v>0</c:v>
                </c:pt>
                <c:pt idx="12">
                  <c:v>15350.064</c:v>
                </c:pt>
                <c:pt idx="13">
                  <c:v>0</c:v>
                </c:pt>
                <c:pt idx="14">
                  <c:v>0</c:v>
                </c:pt>
                <c:pt idx="15">
                  <c:v>13088</c:v>
                </c:pt>
                <c:pt idx="16">
                  <c:v>21600</c:v>
                </c:pt>
                <c:pt idx="17">
                  <c:v>10906.388000000003</c:v>
                </c:pt>
                <c:pt idx="18">
                  <c:v>12027.108</c:v>
                </c:pt>
                <c:pt idx="19">
                  <c:v>11576.992000000004</c:v>
                </c:pt>
                <c:pt idx="20">
                  <c:v>22816</c:v>
                </c:pt>
                <c:pt idx="21">
                  <c:v>0</c:v>
                </c:pt>
                <c:pt idx="22">
                  <c:v>0</c:v>
                </c:pt>
                <c:pt idx="23">
                  <c:v>0</c:v>
                </c:pt>
                <c:pt idx="24">
                  <c:v>0</c:v>
                </c:pt>
                <c:pt idx="25">
                  <c:v>20000</c:v>
                </c:pt>
                <c:pt idx="26">
                  <c:v>0</c:v>
                </c:pt>
                <c:pt idx="27">
                  <c:v>0</c:v>
                </c:pt>
                <c:pt idx="28">
                  <c:v>28000</c:v>
                </c:pt>
                <c:pt idx="29">
                  <c:v>0</c:v>
                </c:pt>
                <c:pt idx="30">
                  <c:v>18336</c:v>
                </c:pt>
                <c:pt idx="31">
                  <c:v>0</c:v>
                </c:pt>
                <c:pt idx="32">
                  <c:v>8000</c:v>
                </c:pt>
                <c:pt idx="33">
                  <c:v>0</c:v>
                </c:pt>
                <c:pt idx="34">
                  <c:v>1600</c:v>
                </c:pt>
                <c:pt idx="35">
                  <c:v>0</c:v>
                </c:pt>
                <c:pt idx="36">
                  <c:v>0</c:v>
                </c:pt>
                <c:pt idx="37">
                  <c:v>0</c:v>
                </c:pt>
                <c:pt idx="38">
                  <c:v>0</c:v>
                </c:pt>
                <c:pt idx="39">
                  <c:v>0</c:v>
                </c:pt>
                <c:pt idx="40">
                  <c:v>0</c:v>
                </c:pt>
                <c:pt idx="41">
                  <c:v>0</c:v>
                </c:pt>
                <c:pt idx="42">
                  <c:v>1600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1-772A-4195-BC36-7EC61CA70314}"/>
            </c:ext>
          </c:extLst>
        </c:ser>
        <c:dLbls>
          <c:showLegendKey val="0"/>
          <c:showVal val="0"/>
          <c:showCatName val="0"/>
          <c:showSerName val="0"/>
          <c:showPercent val="0"/>
          <c:showBubbleSize val="0"/>
        </c:dLbls>
        <c:gapWidth val="100"/>
        <c:axId val="684701280"/>
        <c:axId val="684707520"/>
      </c:barChart>
      <c:catAx>
        <c:axId val="68470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4707520"/>
        <c:crosses val="autoZero"/>
        <c:auto val="1"/>
        <c:lblAlgn val="ctr"/>
        <c:lblOffset val="100"/>
        <c:noMultiLvlLbl val="0"/>
      </c:catAx>
      <c:valAx>
        <c:axId val="6847075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470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Total Compensation by Ticker</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Total Compensation by Ticker</a:t>
          </a:r>
        </a:p>
      </cx:txPr>
    </cx:title>
    <cx:plotArea>
      <cx:plotAreaRegion>
        <cx:series layoutId="treemap" uniqueId="{2ECFEF45-190D-466E-91B9-E08DA98E7D73}">
          <cx:tx>
            <cx:txData>
              <cx:f>_xlchart.v1.1</cx:f>
              <cx:v>Total Compensation</cx:v>
            </cx:txData>
          </cx:tx>
          <cx:dataId val="0"/>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142874</xdr:colOff>
      <xdr:row>1</xdr:row>
      <xdr:rowOff>161925</xdr:rowOff>
    </xdr:from>
    <xdr:to>
      <xdr:col>10</xdr:col>
      <xdr:colOff>304799</xdr:colOff>
      <xdr:row>23</xdr:row>
      <xdr:rowOff>171450</xdr:rowOff>
    </xdr:to>
    <xdr:graphicFrame macro="">
      <xdr:nvGraphicFramePr>
        <xdr:cNvPr id="3" name="Chart 2">
          <a:extLst>
            <a:ext uri="{FF2B5EF4-FFF2-40B4-BE49-F238E27FC236}">
              <a16:creationId xmlns:a16="http://schemas.microsoft.com/office/drawing/2014/main" id="{39E38094-AB70-5D16-29B9-DF3DD915E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638175</xdr:colOff>
      <xdr:row>5</xdr:row>
      <xdr:rowOff>4762</xdr:rowOff>
    </xdr:from>
    <xdr:to>
      <xdr:col>9</xdr:col>
      <xdr:colOff>333375</xdr:colOff>
      <xdr:row>19</xdr:row>
      <xdr:rowOff>80962</xdr:rowOff>
    </xdr:to>
    <xdr:graphicFrame macro="">
      <xdr:nvGraphicFramePr>
        <xdr:cNvPr id="3" name="Chart 2">
          <a:extLst>
            <a:ext uri="{FF2B5EF4-FFF2-40B4-BE49-F238E27FC236}">
              <a16:creationId xmlns:a16="http://schemas.microsoft.com/office/drawing/2014/main" id="{6E8959A2-1B54-8706-C72A-EDA05FF49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1</xdr:row>
      <xdr:rowOff>180975</xdr:rowOff>
    </xdr:from>
    <xdr:to>
      <xdr:col>15</xdr:col>
      <xdr:colOff>571500</xdr:colOff>
      <xdr:row>23</xdr:row>
      <xdr:rowOff>152400</xdr:rowOff>
    </xdr:to>
    <xdr:graphicFrame macro="">
      <xdr:nvGraphicFramePr>
        <xdr:cNvPr id="2" name="Chart 1">
          <a:extLst>
            <a:ext uri="{FF2B5EF4-FFF2-40B4-BE49-F238E27FC236}">
              <a16:creationId xmlns:a16="http://schemas.microsoft.com/office/drawing/2014/main" id="{E2A11416-4736-2729-4238-CD1D27FBB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133350</xdr:colOff>
      <xdr:row>0</xdr:row>
      <xdr:rowOff>0</xdr:rowOff>
    </xdr:from>
    <xdr:to>
      <xdr:col>17</xdr:col>
      <xdr:colOff>552450</xdr:colOff>
      <xdr:row>22</xdr:row>
      <xdr:rowOff>152400</xdr:rowOff>
    </xdr:to>
    <xdr:graphicFrame macro="">
      <xdr:nvGraphicFramePr>
        <xdr:cNvPr id="2" name="Chart 1">
          <a:extLst>
            <a:ext uri="{FF2B5EF4-FFF2-40B4-BE49-F238E27FC236}">
              <a16:creationId xmlns:a16="http://schemas.microsoft.com/office/drawing/2014/main" id="{E8AE77CE-9B49-4DFA-B7A7-04D11734F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152401</xdr:colOff>
      <xdr:row>0</xdr:row>
      <xdr:rowOff>23812</xdr:rowOff>
    </xdr:from>
    <xdr:to>
      <xdr:col>15</xdr:col>
      <xdr:colOff>552451</xdr:colOff>
      <xdr:row>23</xdr:row>
      <xdr:rowOff>114300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17A6357-847D-3C24-4545-5E2FB7D874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62251" y="23812"/>
              <a:ext cx="7715250" cy="44719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15</xdr:col>
      <xdr:colOff>590550</xdr:colOff>
      <xdr:row>0</xdr:row>
      <xdr:rowOff>47625</xdr:rowOff>
    </xdr:from>
    <xdr:to>
      <xdr:col>18</xdr:col>
      <xdr:colOff>590550</xdr:colOff>
      <xdr:row>7</xdr:row>
      <xdr:rowOff>95250</xdr:rowOff>
    </xdr:to>
    <mc:AlternateContent xmlns:mc="http://schemas.openxmlformats.org/markup-compatibility/2006" xmlns:sle15="http://schemas.microsoft.com/office/drawing/2012/slicer">
      <mc:Choice Requires="sle15">
        <xdr:graphicFrame macro="">
          <xdr:nvGraphicFramePr>
            <xdr:cNvPr id="7" name="SIC">
              <a:extLst>
                <a:ext uri="{FF2B5EF4-FFF2-40B4-BE49-F238E27FC236}">
                  <a16:creationId xmlns:a16="http://schemas.microsoft.com/office/drawing/2014/main" id="{A126AC6C-BC85-8535-5B65-B5AC69A47117}"/>
                </a:ext>
              </a:extLst>
            </xdr:cNvPr>
            <xdr:cNvGraphicFramePr/>
          </xdr:nvGraphicFramePr>
          <xdr:xfrm>
            <a:off x="0" y="0"/>
            <a:ext cx="0" cy="0"/>
          </xdr:xfrm>
          <a:graphic>
            <a:graphicData uri="http://schemas.microsoft.com/office/drawing/2010/slicer">
              <sle:slicer xmlns:sle="http://schemas.microsoft.com/office/drawing/2010/slicer" name="SIC"/>
            </a:graphicData>
          </a:graphic>
        </xdr:graphicFrame>
      </mc:Choice>
      <mc:Fallback xmlns="">
        <xdr:sp macro="" textlink="">
          <xdr:nvSpPr>
            <xdr:cNvPr id="0" name=""/>
            <xdr:cNvSpPr>
              <a:spLocks noTextEdit="1"/>
            </xdr:cNvSpPr>
          </xdr:nvSpPr>
          <xdr:spPr>
            <a:xfrm>
              <a:off x="10515600" y="47625"/>
              <a:ext cx="1828800" cy="1381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152400</xdr:colOff>
      <xdr:row>0</xdr:row>
      <xdr:rowOff>1</xdr:rowOff>
    </xdr:from>
    <xdr:to>
      <xdr:col>18</xdr:col>
      <xdr:colOff>314325</xdr:colOff>
      <xdr:row>12</xdr:row>
      <xdr:rowOff>133350</xdr:rowOff>
    </xdr:to>
    <xdr:graphicFrame macro="">
      <xdr:nvGraphicFramePr>
        <xdr:cNvPr id="4" name="Chart 3">
          <a:extLst>
            <a:ext uri="{FF2B5EF4-FFF2-40B4-BE49-F238E27FC236}">
              <a16:creationId xmlns:a16="http://schemas.microsoft.com/office/drawing/2014/main" id="{6B393F37-A133-44FF-93D3-E859F8E91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361950</xdr:colOff>
      <xdr:row>0</xdr:row>
      <xdr:rowOff>28575</xdr:rowOff>
    </xdr:from>
    <xdr:to>
      <xdr:col>20</xdr:col>
      <xdr:colOff>276226</xdr:colOff>
      <xdr:row>10</xdr:row>
      <xdr:rowOff>47625</xdr:rowOff>
    </xdr:to>
    <mc:AlternateContent xmlns:mc="http://schemas.openxmlformats.org/markup-compatibility/2006" xmlns:a14="http://schemas.microsoft.com/office/drawing/2010/main">
      <mc:Choice Requires="a14">
        <xdr:graphicFrame macro="">
          <xdr:nvGraphicFramePr>
            <xdr:cNvPr id="11" name="TICKER">
              <a:extLst>
                <a:ext uri="{FF2B5EF4-FFF2-40B4-BE49-F238E27FC236}">
                  <a16:creationId xmlns:a16="http://schemas.microsoft.com/office/drawing/2014/main" id="{00A063C5-763E-BECD-DA04-C7A4A62562E9}"/>
                </a:ext>
              </a:extLst>
            </xdr:cNvPr>
            <xdr:cNvGraphicFramePr/>
          </xdr:nvGraphicFramePr>
          <xdr:xfrm>
            <a:off x="0" y="0"/>
            <a:ext cx="0" cy="0"/>
          </xdr:xfrm>
          <a:graphic>
            <a:graphicData uri="http://schemas.microsoft.com/office/drawing/2010/slicer">
              <sle:slicer xmlns:sle="http://schemas.microsoft.com/office/drawing/2010/slicer" name="TICKER"/>
            </a:graphicData>
          </a:graphic>
        </xdr:graphicFrame>
      </mc:Choice>
      <mc:Fallback xmlns="">
        <xdr:sp macro="" textlink="">
          <xdr:nvSpPr>
            <xdr:cNvPr id="0" name=""/>
            <xdr:cNvSpPr>
              <a:spLocks noTextEdit="1"/>
            </xdr:cNvSpPr>
          </xdr:nvSpPr>
          <xdr:spPr>
            <a:xfrm>
              <a:off x="11334750" y="28575"/>
              <a:ext cx="1133476"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19052</xdr:rowOff>
    </xdr:from>
    <xdr:to>
      <xdr:col>8</xdr:col>
      <xdr:colOff>133350</xdr:colOff>
      <xdr:row>13</xdr:row>
      <xdr:rowOff>0</xdr:rowOff>
    </xdr:to>
    <xdr:graphicFrame macro="">
      <xdr:nvGraphicFramePr>
        <xdr:cNvPr id="13" name="Chart 12">
          <a:extLst>
            <a:ext uri="{FF2B5EF4-FFF2-40B4-BE49-F238E27FC236}">
              <a16:creationId xmlns:a16="http://schemas.microsoft.com/office/drawing/2014/main" id="{5916B1AD-05E8-4FEC-84D0-01093EAA9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0</xdr:rowOff>
    </xdr:from>
    <xdr:to>
      <xdr:col>8</xdr:col>
      <xdr:colOff>180974</xdr:colOff>
      <xdr:row>24</xdr:row>
      <xdr:rowOff>123825</xdr:rowOff>
    </xdr:to>
    <xdr:graphicFrame macro="">
      <xdr:nvGraphicFramePr>
        <xdr:cNvPr id="14" name="Chart 13">
          <a:extLst>
            <a:ext uri="{FF2B5EF4-FFF2-40B4-BE49-F238E27FC236}">
              <a16:creationId xmlns:a16="http://schemas.microsoft.com/office/drawing/2014/main" id="{7E5EFCA3-E469-43B8-A019-924745A32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352424</xdr:colOff>
      <xdr:row>10</xdr:row>
      <xdr:rowOff>47625</xdr:rowOff>
    </xdr:from>
    <xdr:to>
      <xdr:col>20</xdr:col>
      <xdr:colOff>285749</xdr:colOff>
      <xdr:row>17</xdr:row>
      <xdr:rowOff>95250</xdr:rowOff>
    </xdr:to>
    <mc:AlternateContent xmlns:mc="http://schemas.openxmlformats.org/markup-compatibility/2006" xmlns:a14="http://schemas.microsoft.com/office/drawing/2010/main">
      <mc:Choice Requires="a14">
        <xdr:graphicFrame macro="">
          <xdr:nvGraphicFramePr>
            <xdr:cNvPr id="15" name="SIC 1">
              <a:extLst>
                <a:ext uri="{FF2B5EF4-FFF2-40B4-BE49-F238E27FC236}">
                  <a16:creationId xmlns:a16="http://schemas.microsoft.com/office/drawing/2014/main" id="{3BE912D7-6A8C-01B9-EC87-8A995142BD97}"/>
                </a:ext>
              </a:extLst>
            </xdr:cNvPr>
            <xdr:cNvGraphicFramePr/>
          </xdr:nvGraphicFramePr>
          <xdr:xfrm>
            <a:off x="0" y="0"/>
            <a:ext cx="0" cy="0"/>
          </xdr:xfrm>
          <a:graphic>
            <a:graphicData uri="http://schemas.microsoft.com/office/drawing/2010/slicer">
              <sle:slicer xmlns:sle="http://schemas.microsoft.com/office/drawing/2010/slicer" name="SIC 1"/>
            </a:graphicData>
          </a:graphic>
        </xdr:graphicFrame>
      </mc:Choice>
      <mc:Fallback xmlns="">
        <xdr:sp macro="" textlink="">
          <xdr:nvSpPr>
            <xdr:cNvPr id="0" name=""/>
            <xdr:cNvSpPr>
              <a:spLocks noTextEdit="1"/>
            </xdr:cNvSpPr>
          </xdr:nvSpPr>
          <xdr:spPr>
            <a:xfrm>
              <a:off x="11325224" y="1952625"/>
              <a:ext cx="1152525"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133350</xdr:colOff>
      <xdr:row>12</xdr:row>
      <xdr:rowOff>142876</xdr:rowOff>
    </xdr:from>
    <xdr:to>
      <xdr:col>18</xdr:col>
      <xdr:colOff>276225</xdr:colOff>
      <xdr:row>25</xdr:row>
      <xdr:rowOff>28575</xdr:rowOff>
    </xdr:to>
    <xdr:graphicFrame macro="">
      <xdr:nvGraphicFramePr>
        <xdr:cNvPr id="17" name="Chart 16">
          <a:extLst>
            <a:ext uri="{FF2B5EF4-FFF2-40B4-BE49-F238E27FC236}">
              <a16:creationId xmlns:a16="http://schemas.microsoft.com/office/drawing/2014/main" id="{E14C450F-BE7F-4345-82DA-C1F18B7F3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342900</xdr:colOff>
      <xdr:row>17</xdr:row>
      <xdr:rowOff>114301</xdr:rowOff>
    </xdr:from>
    <xdr:to>
      <xdr:col>20</xdr:col>
      <xdr:colOff>314325</xdr:colOff>
      <xdr:row>27</xdr:row>
      <xdr:rowOff>152401</xdr:rowOff>
    </xdr:to>
    <mc:AlternateContent xmlns:mc="http://schemas.openxmlformats.org/markup-compatibility/2006" xmlns:a14="http://schemas.microsoft.com/office/drawing/2010/main">
      <mc:Choice Requires="a14">
        <xdr:graphicFrame macro="">
          <xdr:nvGraphicFramePr>
            <xdr:cNvPr id="18" name="Years (DATADATE)">
              <a:extLst>
                <a:ext uri="{FF2B5EF4-FFF2-40B4-BE49-F238E27FC236}">
                  <a16:creationId xmlns:a16="http://schemas.microsoft.com/office/drawing/2014/main" id="{1908B65B-3BD0-3ADB-4287-E1C1A46FC3DD}"/>
                </a:ext>
              </a:extLst>
            </xdr:cNvPr>
            <xdr:cNvGraphicFramePr/>
          </xdr:nvGraphicFramePr>
          <xdr:xfrm>
            <a:off x="0" y="0"/>
            <a:ext cx="0" cy="0"/>
          </xdr:xfrm>
          <a:graphic>
            <a:graphicData uri="http://schemas.microsoft.com/office/drawing/2010/slicer">
              <sle:slicer xmlns:sle="http://schemas.microsoft.com/office/drawing/2010/slicer" name="Years (DATADATE)"/>
            </a:graphicData>
          </a:graphic>
        </xdr:graphicFrame>
      </mc:Choice>
      <mc:Fallback xmlns="">
        <xdr:sp macro="" textlink="">
          <xdr:nvSpPr>
            <xdr:cNvPr id="0" name=""/>
            <xdr:cNvSpPr>
              <a:spLocks noTextEdit="1"/>
            </xdr:cNvSpPr>
          </xdr:nvSpPr>
          <xdr:spPr>
            <a:xfrm>
              <a:off x="11315700" y="3352801"/>
              <a:ext cx="1190625"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elo Zwane" refreshedDate="45115.197521180555" createdVersion="8" refreshedVersion="8" minRefreshableVersion="3" recordCount="620" xr:uid="{00000000-000A-0000-FFFF-FFFF03000000}">
  <cacheSource type="worksheet">
    <worksheetSource ref="A1:O621" sheet="Firm Data Cleaned"/>
  </cacheSource>
  <cacheFields count="18">
    <cacheField name="TICKER" numFmtId="0">
      <sharedItems count="7">
        <s v="AAPL"/>
        <s v="INTC"/>
        <s v="IBM"/>
        <s v="MSFT"/>
        <s v="ORCL"/>
        <s v="GOOGL"/>
        <s v="FB"/>
      </sharedItems>
    </cacheField>
    <cacheField name="FYEAR" numFmtId="0">
      <sharedItems containsSemiMixedTypes="0" containsString="0" containsNumber="1" containsInteger="1" minValue="2015" maxValue="2018" count="4">
        <n v="2015"/>
        <n v="2016"/>
        <n v="2017"/>
        <n v="2018"/>
      </sharedItems>
    </cacheField>
    <cacheField name="GVKEY" numFmtId="0">
      <sharedItems containsSemiMixedTypes="0" containsString="0" containsNumber="1" containsInteger="1" minValue="1690" maxValue="170617"/>
    </cacheField>
    <cacheField name="SIC" numFmtId="0">
      <sharedItems containsSemiMixedTypes="0" containsString="0" containsNumber="1" containsInteger="1" minValue="3663" maxValue="7372" count="4">
        <n v="3663"/>
        <n v="3674"/>
        <n v="7370"/>
        <n v="7372"/>
      </sharedItems>
    </cacheField>
    <cacheField name="DATADATE" numFmtId="14">
      <sharedItems containsSemiMixedTypes="0" containsNonDate="0" containsDate="1" containsString="0" minDate="2015-06-30T00:00:00" maxDate="2019-06-01T00:00:00" count="16">
        <d v="2018-09-30T00:00:00"/>
        <d v="2017-09-30T00:00:00"/>
        <d v="2016-09-30T00:00:00"/>
        <d v="2015-09-30T00:00:00"/>
        <d v="2018-12-31T00:00:00"/>
        <d v="2017-12-31T00:00:00"/>
        <d v="2016-12-31T00:00:00"/>
        <d v="2015-12-31T00:00:00"/>
        <d v="2018-06-30T00:00:00"/>
        <d v="2017-06-30T00:00:00"/>
        <d v="2016-06-30T00:00:00"/>
        <d v="2015-06-30T00:00:00"/>
        <d v="2019-05-31T00:00:00"/>
        <d v="2018-05-31T00:00:00"/>
        <d v="2017-05-31T00:00:00"/>
        <d v="2016-05-31T00:00:00"/>
      </sharedItems>
      <fieldGroup par="17"/>
    </cacheField>
    <cacheField name="Name" numFmtId="0">
      <sharedItems count="7">
        <s v="APPLE INC"/>
        <s v="INTEL CORP"/>
        <s v="INTL BUSINESS MACHINES CORP"/>
        <s v="MICROSOFT CORP"/>
        <s v="ORACLE CORP"/>
        <s v="ALPHABET INC"/>
        <s v="FACEBOOK INC"/>
      </sharedItems>
    </cacheField>
    <cacheField name="EXECID" numFmtId="0">
      <sharedItems containsSemiMixedTypes="0" containsString="0" containsNumber="1" containsInteger="1" minValue="717" maxValue="57097"/>
    </cacheField>
    <cacheField name="EXEC_FULLNAME" numFmtId="0">
      <sharedItems count="56">
        <s v="Timothy D. Cook"/>
        <s v="D. Bruce Sewell"/>
        <s v="Eduardo H. Cue"/>
        <s v="Daniel J. Riccio"/>
        <s v="Angela J. Ahrendts"/>
        <s v="Luca Maestri"/>
        <s v="Johny Srouji"/>
        <s v="Jeffrey E. Williams"/>
        <s v="Katherine L. Adams"/>
        <s v="Andy D. Bryant"/>
        <s v="Stacy J. Smith"/>
        <s v="Brian M. Krzanich"/>
        <s v="Rene J. James"/>
        <s v="William M. Holt"/>
        <s v="Gregory R. Pearson"/>
        <s v="Diane M. Bryant"/>
        <s v="Venkata S. Murthy Renduchintala"/>
        <s v="Robert H. Swan"/>
        <s v="Navin Shenoy"/>
        <s v="Steven R. Rodgers"/>
        <s v="Virginia M. Rometty"/>
        <s v="John E. Kelly, III"/>
        <s v="Martin J. Schroeter"/>
        <s v="Michael D. Rhodin"/>
        <s v="Bridget A. van Kralingen"/>
        <s v="Erich Clementi"/>
        <s v="Martin Jetter"/>
        <s v="James J. Kavanaugh"/>
        <s v="Amy E. Hood"/>
        <s v="Satya Nadella"/>
        <s v="Bradford L. Smith"/>
        <s v="Margaret L. Johnson"/>
        <s v="Brian Kevin Turner"/>
        <s v="Jean-Philippe Courtois"/>
        <s v="Lawrence J. Ellison"/>
        <s v="Safra Ada Catz"/>
        <s v="Thomas Kurian"/>
        <s v="Mark Vincent Hurd"/>
        <s v="John F. Fowler"/>
        <s v="Edward Screven"/>
        <s v="Jeffrey O. Henley"/>
        <s v="Dorian E. Daley"/>
        <s v="Eric E. Schmidt"/>
        <s v="Sergey Brin"/>
        <s v="Lawrence Edward Page"/>
        <s v="Omid R. Kordestani"/>
        <s v="David C. Drummond, J.D."/>
        <s v="Patrick Pichette"/>
        <s v="Ruth Porat"/>
        <s v="Sundar Pichai"/>
        <s v="Diane B. Greene"/>
        <s v="Mark Elliot Zuckerberg"/>
        <s v="Michael T. Schroepfer"/>
        <s v="Sheryl Kara Sandberg"/>
        <s v="David M. Wehner"/>
        <s v="Christopher K. Cox"/>
      </sharedItems>
    </cacheField>
    <cacheField name="Total Assets" numFmtId="0">
      <sharedItems containsSemiMixedTypes="0" containsString="0" containsNumber="1" containsInteger="1" minValue="49407" maxValue="375319"/>
    </cacheField>
    <cacheField name="Net Income" numFmtId="0">
      <sharedItems containsSemiMixedTypes="0" containsString="0" containsNumber="1" containsInteger="1" minValue="3688" maxValue="59531"/>
    </cacheField>
    <cacheField name="Dividends" numFmtId="0">
      <sharedItems containsSemiMixedTypes="0" containsString="0" containsNumber="1" containsInteger="1" minValue="0" maxValue="13712"/>
    </cacheField>
    <cacheField name="CO_PER_ROL" numFmtId="0">
      <sharedItems containsSemiMixedTypes="0" containsString="0" containsNumber="1" containsInteger="1" minValue="2472" maxValue="62409"/>
    </cacheField>
    <cacheField name="BONUS" numFmtId="0">
      <sharedItems containsSemiMixedTypes="0" containsString="0" containsNumber="1" minValue="0" maxValue="6000"/>
    </cacheField>
    <cacheField name="SALARY" numFmtId="0">
      <sharedItems containsSemiMixedTypes="0" containsString="0" containsNumber="1" minValue="1E-3" maxValue="3057.692"/>
    </cacheField>
    <cacheField name="TDC1" numFmtId="0">
      <sharedItems containsString="0" containsBlank="1" containsNumber="1" minValue="1E-3" maxValue="199718.2"/>
    </cacheField>
    <cacheField name="Months (DATADATE)" numFmtId="0" databaseField="0">
      <fieldGroup base="4">
        <rangePr groupBy="months" startDate="2015-06-30T00:00:00" endDate="2019-06-01T00:00:00"/>
        <groupItems count="14">
          <s v="&lt;6/30/2015"/>
          <s v="Jan"/>
          <s v="Feb"/>
          <s v="Mar"/>
          <s v="Apr"/>
          <s v="May"/>
          <s v="Jun"/>
          <s v="Jul"/>
          <s v="Aug"/>
          <s v="Sep"/>
          <s v="Oct"/>
          <s v="Nov"/>
          <s v="Dec"/>
          <s v="&gt;6/1/2019"/>
        </groupItems>
      </fieldGroup>
    </cacheField>
    <cacheField name="Quarters (DATADATE)" numFmtId="0" databaseField="0">
      <fieldGroup base="4">
        <rangePr groupBy="quarters" startDate="2015-06-30T00:00:00" endDate="2019-06-01T00:00:00"/>
        <groupItems count="6">
          <s v="&lt;6/30/2015"/>
          <s v="Qtr1"/>
          <s v="Qtr2"/>
          <s v="Qtr3"/>
          <s v="Qtr4"/>
          <s v="&gt;6/1/2019"/>
        </groupItems>
      </fieldGroup>
    </cacheField>
    <cacheField name="Years (DATADATE)" numFmtId="0" databaseField="0">
      <fieldGroup base="4">
        <rangePr groupBy="years" startDate="2015-06-30T00:00:00" endDate="2019-06-01T00:00:00"/>
        <groupItems count="7">
          <s v="&lt;6/30/2015"/>
          <s v="2015"/>
          <s v="2016"/>
          <s v="2017"/>
          <s v="2018"/>
          <s v="2019"/>
          <s v="&gt;6/1/2019"/>
        </groupItems>
      </fieldGroup>
    </cacheField>
  </cacheFields>
  <extLst>
    <ext xmlns:x14="http://schemas.microsoft.com/office/spreadsheetml/2009/9/main" uri="{725AE2AE-9491-48be-B2B4-4EB974FC3084}">
      <x14:pivotCacheDefinition pivotCacheId="499978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0">
  <r>
    <x v="0"/>
    <x v="0"/>
    <n v="1690"/>
    <x v="0"/>
    <x v="0"/>
    <x v="0"/>
    <n v="11717"/>
    <x v="0"/>
    <n v="365725"/>
    <n v="59531"/>
    <n v="13712"/>
    <n v="15741"/>
    <n v="0"/>
    <n v="2000"/>
    <n v="10281.326999999999"/>
  </r>
  <r>
    <x v="0"/>
    <x v="0"/>
    <n v="1690"/>
    <x v="0"/>
    <x v="1"/>
    <x v="0"/>
    <n v="11717"/>
    <x v="0"/>
    <n v="375319"/>
    <n v="48351"/>
    <n v="12769"/>
    <n v="15741"/>
    <n v="0"/>
    <n v="2000"/>
    <n v="10281.326999999999"/>
  </r>
  <r>
    <x v="0"/>
    <x v="0"/>
    <n v="1690"/>
    <x v="0"/>
    <x v="2"/>
    <x v="0"/>
    <n v="11717"/>
    <x v="0"/>
    <n v="321686"/>
    <n v="45687"/>
    <n v="12150"/>
    <n v="15741"/>
    <n v="0"/>
    <n v="2000"/>
    <n v="10281.326999999999"/>
  </r>
  <r>
    <x v="0"/>
    <x v="0"/>
    <n v="1690"/>
    <x v="0"/>
    <x v="3"/>
    <x v="0"/>
    <n v="11717"/>
    <x v="0"/>
    <n v="290479"/>
    <n v="53394"/>
    <n v="11561"/>
    <n v="15741"/>
    <n v="0"/>
    <n v="2000"/>
    <n v="10281.326999999999"/>
  </r>
  <r>
    <x v="0"/>
    <x v="0"/>
    <n v="1690"/>
    <x v="0"/>
    <x v="0"/>
    <x v="0"/>
    <n v="40583"/>
    <x v="1"/>
    <n v="365725"/>
    <n v="59531"/>
    <n v="13712"/>
    <n v="43045"/>
    <n v="0"/>
    <n v="1000"/>
    <n v="25017.626"/>
  </r>
  <r>
    <x v="0"/>
    <x v="0"/>
    <n v="1690"/>
    <x v="0"/>
    <x v="1"/>
    <x v="0"/>
    <n v="40583"/>
    <x v="1"/>
    <n v="375319"/>
    <n v="48351"/>
    <n v="12769"/>
    <n v="43045"/>
    <n v="0"/>
    <n v="1000"/>
    <n v="25017.626"/>
  </r>
  <r>
    <x v="0"/>
    <x v="0"/>
    <n v="1690"/>
    <x v="0"/>
    <x v="2"/>
    <x v="0"/>
    <n v="40583"/>
    <x v="1"/>
    <n v="321686"/>
    <n v="45687"/>
    <n v="12150"/>
    <n v="43045"/>
    <n v="0"/>
    <n v="1000"/>
    <n v="25017.626"/>
  </r>
  <r>
    <x v="0"/>
    <x v="0"/>
    <n v="1690"/>
    <x v="0"/>
    <x v="3"/>
    <x v="0"/>
    <n v="40583"/>
    <x v="1"/>
    <n v="290479"/>
    <n v="53394"/>
    <n v="11561"/>
    <n v="43045"/>
    <n v="0"/>
    <n v="1000"/>
    <n v="25017.626"/>
  </r>
  <r>
    <x v="0"/>
    <x v="0"/>
    <n v="1690"/>
    <x v="0"/>
    <x v="0"/>
    <x v="0"/>
    <n v="42161"/>
    <x v="2"/>
    <n v="365725"/>
    <n v="59531"/>
    <n v="13712"/>
    <n v="44775"/>
    <n v="0"/>
    <n v="1000"/>
    <n v="25052.241000000002"/>
  </r>
  <r>
    <x v="0"/>
    <x v="0"/>
    <n v="1690"/>
    <x v="0"/>
    <x v="1"/>
    <x v="0"/>
    <n v="42161"/>
    <x v="2"/>
    <n v="375319"/>
    <n v="48351"/>
    <n v="12769"/>
    <n v="44775"/>
    <n v="0"/>
    <n v="1000"/>
    <n v="25052.241000000002"/>
  </r>
  <r>
    <x v="0"/>
    <x v="0"/>
    <n v="1690"/>
    <x v="0"/>
    <x v="2"/>
    <x v="0"/>
    <n v="42161"/>
    <x v="2"/>
    <n v="321686"/>
    <n v="45687"/>
    <n v="12150"/>
    <n v="44775"/>
    <n v="0"/>
    <n v="1000"/>
    <n v="25052.241000000002"/>
  </r>
  <r>
    <x v="0"/>
    <x v="0"/>
    <n v="1690"/>
    <x v="0"/>
    <x v="3"/>
    <x v="0"/>
    <n v="42161"/>
    <x v="2"/>
    <n v="290479"/>
    <n v="53394"/>
    <n v="11561"/>
    <n v="44775"/>
    <n v="0"/>
    <n v="1000"/>
    <n v="25052.241000000002"/>
  </r>
  <r>
    <x v="0"/>
    <x v="0"/>
    <n v="1690"/>
    <x v="0"/>
    <x v="0"/>
    <x v="0"/>
    <n v="45161"/>
    <x v="3"/>
    <n v="365725"/>
    <n v="59531"/>
    <n v="13712"/>
    <n v="48102"/>
    <n v="0"/>
    <n v="1000"/>
    <n v="25017.626"/>
  </r>
  <r>
    <x v="0"/>
    <x v="0"/>
    <n v="1690"/>
    <x v="0"/>
    <x v="1"/>
    <x v="0"/>
    <n v="45161"/>
    <x v="3"/>
    <n v="375319"/>
    <n v="48351"/>
    <n v="12769"/>
    <n v="48102"/>
    <n v="0"/>
    <n v="1000"/>
    <n v="25017.626"/>
  </r>
  <r>
    <x v="0"/>
    <x v="0"/>
    <n v="1690"/>
    <x v="0"/>
    <x v="2"/>
    <x v="0"/>
    <n v="45161"/>
    <x v="3"/>
    <n v="321686"/>
    <n v="45687"/>
    <n v="12150"/>
    <n v="48102"/>
    <n v="0"/>
    <n v="1000"/>
    <n v="25017.626"/>
  </r>
  <r>
    <x v="0"/>
    <x v="0"/>
    <n v="1690"/>
    <x v="0"/>
    <x v="3"/>
    <x v="0"/>
    <n v="45161"/>
    <x v="3"/>
    <n v="290479"/>
    <n v="53394"/>
    <n v="11561"/>
    <n v="48102"/>
    <n v="0"/>
    <n v="1000"/>
    <n v="25017.626"/>
  </r>
  <r>
    <x v="0"/>
    <x v="0"/>
    <n v="1690"/>
    <x v="0"/>
    <x v="0"/>
    <x v="0"/>
    <n v="24613"/>
    <x v="4"/>
    <n v="365725"/>
    <n v="59531"/>
    <n v="13712"/>
    <n v="49822"/>
    <n v="0"/>
    <n v="1000"/>
    <n v="25779.228999999999"/>
  </r>
  <r>
    <x v="0"/>
    <x v="0"/>
    <n v="1690"/>
    <x v="0"/>
    <x v="1"/>
    <x v="0"/>
    <n v="24613"/>
    <x v="4"/>
    <n v="375319"/>
    <n v="48351"/>
    <n v="12769"/>
    <n v="49822"/>
    <n v="0"/>
    <n v="1000"/>
    <n v="25779.228999999999"/>
  </r>
  <r>
    <x v="0"/>
    <x v="0"/>
    <n v="1690"/>
    <x v="0"/>
    <x v="2"/>
    <x v="0"/>
    <n v="24613"/>
    <x v="4"/>
    <n v="321686"/>
    <n v="45687"/>
    <n v="12150"/>
    <n v="49822"/>
    <n v="0"/>
    <n v="1000"/>
    <n v="25779.228999999999"/>
  </r>
  <r>
    <x v="0"/>
    <x v="0"/>
    <n v="1690"/>
    <x v="0"/>
    <x v="3"/>
    <x v="0"/>
    <n v="24613"/>
    <x v="4"/>
    <n v="290479"/>
    <n v="53394"/>
    <n v="11561"/>
    <n v="49822"/>
    <n v="0"/>
    <n v="1000"/>
    <n v="25779.228999999999"/>
  </r>
  <r>
    <x v="0"/>
    <x v="0"/>
    <n v="1690"/>
    <x v="0"/>
    <x v="0"/>
    <x v="0"/>
    <n v="42705"/>
    <x v="5"/>
    <n v="365725"/>
    <n v="59531"/>
    <n v="13712"/>
    <n v="49823"/>
    <n v="0"/>
    <n v="1000"/>
    <n v="25337.976999999999"/>
  </r>
  <r>
    <x v="0"/>
    <x v="0"/>
    <n v="1690"/>
    <x v="0"/>
    <x v="1"/>
    <x v="0"/>
    <n v="42705"/>
    <x v="5"/>
    <n v="375319"/>
    <n v="48351"/>
    <n v="12769"/>
    <n v="49823"/>
    <n v="0"/>
    <n v="1000"/>
    <n v="25337.976999999999"/>
  </r>
  <r>
    <x v="0"/>
    <x v="0"/>
    <n v="1690"/>
    <x v="0"/>
    <x v="2"/>
    <x v="0"/>
    <n v="42705"/>
    <x v="5"/>
    <n v="321686"/>
    <n v="45687"/>
    <n v="12150"/>
    <n v="49823"/>
    <n v="0"/>
    <n v="1000"/>
    <n v="25337.976999999999"/>
  </r>
  <r>
    <x v="0"/>
    <x v="0"/>
    <n v="1690"/>
    <x v="0"/>
    <x v="3"/>
    <x v="0"/>
    <n v="42705"/>
    <x v="5"/>
    <n v="290479"/>
    <n v="53394"/>
    <n v="11561"/>
    <n v="49823"/>
    <n v="0"/>
    <n v="1000"/>
    <n v="25337.976999999999"/>
  </r>
  <r>
    <x v="0"/>
    <x v="1"/>
    <n v="1690"/>
    <x v="0"/>
    <x v="0"/>
    <x v="0"/>
    <n v="11717"/>
    <x v="0"/>
    <n v="365725"/>
    <n v="59531"/>
    <n v="13712"/>
    <n v="15741"/>
    <n v="0"/>
    <n v="3000"/>
    <n v="8747.7189999999991"/>
  </r>
  <r>
    <x v="0"/>
    <x v="1"/>
    <n v="1690"/>
    <x v="0"/>
    <x v="1"/>
    <x v="0"/>
    <n v="11717"/>
    <x v="0"/>
    <n v="375319"/>
    <n v="48351"/>
    <n v="12769"/>
    <n v="15741"/>
    <n v="0"/>
    <n v="3000"/>
    <n v="8747.7189999999991"/>
  </r>
  <r>
    <x v="0"/>
    <x v="1"/>
    <n v="1690"/>
    <x v="0"/>
    <x v="2"/>
    <x v="0"/>
    <n v="11717"/>
    <x v="0"/>
    <n v="321686"/>
    <n v="45687"/>
    <n v="12150"/>
    <n v="15741"/>
    <n v="0"/>
    <n v="3000"/>
    <n v="8747.7189999999991"/>
  </r>
  <r>
    <x v="0"/>
    <x v="1"/>
    <n v="1690"/>
    <x v="0"/>
    <x v="3"/>
    <x v="0"/>
    <n v="11717"/>
    <x v="0"/>
    <n v="290479"/>
    <n v="53394"/>
    <n v="11561"/>
    <n v="15741"/>
    <n v="0"/>
    <n v="3000"/>
    <n v="8747.7189999999991"/>
  </r>
  <r>
    <x v="0"/>
    <x v="1"/>
    <n v="1690"/>
    <x v="0"/>
    <x v="0"/>
    <x v="0"/>
    <n v="40583"/>
    <x v="1"/>
    <n v="365725"/>
    <n v="59531"/>
    <n v="13712"/>
    <n v="43045"/>
    <n v="0"/>
    <n v="1000"/>
    <n v="22807.544000000002"/>
  </r>
  <r>
    <x v="0"/>
    <x v="1"/>
    <n v="1690"/>
    <x v="0"/>
    <x v="1"/>
    <x v="0"/>
    <n v="40583"/>
    <x v="1"/>
    <n v="375319"/>
    <n v="48351"/>
    <n v="12769"/>
    <n v="43045"/>
    <n v="0"/>
    <n v="1000"/>
    <n v="22807.544000000002"/>
  </r>
  <r>
    <x v="0"/>
    <x v="1"/>
    <n v="1690"/>
    <x v="0"/>
    <x v="2"/>
    <x v="0"/>
    <n v="40583"/>
    <x v="1"/>
    <n v="321686"/>
    <n v="45687"/>
    <n v="12150"/>
    <n v="43045"/>
    <n v="0"/>
    <n v="1000"/>
    <n v="22807.544000000002"/>
  </r>
  <r>
    <x v="0"/>
    <x v="1"/>
    <n v="1690"/>
    <x v="0"/>
    <x v="3"/>
    <x v="0"/>
    <n v="40583"/>
    <x v="1"/>
    <n v="290479"/>
    <n v="53394"/>
    <n v="11561"/>
    <n v="43045"/>
    <n v="0"/>
    <n v="1000"/>
    <n v="22807.544000000002"/>
  </r>
  <r>
    <x v="0"/>
    <x v="1"/>
    <n v="1690"/>
    <x v="0"/>
    <x v="0"/>
    <x v="0"/>
    <n v="42161"/>
    <x v="2"/>
    <n v="365725"/>
    <n v="59531"/>
    <n v="13712"/>
    <n v="44775"/>
    <n v="0"/>
    <n v="1000"/>
    <n v="22807.544000000002"/>
  </r>
  <r>
    <x v="0"/>
    <x v="1"/>
    <n v="1690"/>
    <x v="0"/>
    <x v="1"/>
    <x v="0"/>
    <n v="42161"/>
    <x v="2"/>
    <n v="375319"/>
    <n v="48351"/>
    <n v="12769"/>
    <n v="44775"/>
    <n v="0"/>
    <n v="1000"/>
    <n v="22807.544000000002"/>
  </r>
  <r>
    <x v="0"/>
    <x v="1"/>
    <n v="1690"/>
    <x v="0"/>
    <x v="2"/>
    <x v="0"/>
    <n v="42161"/>
    <x v="2"/>
    <n v="321686"/>
    <n v="45687"/>
    <n v="12150"/>
    <n v="44775"/>
    <n v="0"/>
    <n v="1000"/>
    <n v="22807.544000000002"/>
  </r>
  <r>
    <x v="0"/>
    <x v="1"/>
    <n v="1690"/>
    <x v="0"/>
    <x v="3"/>
    <x v="0"/>
    <n v="42161"/>
    <x v="2"/>
    <n v="290479"/>
    <n v="53394"/>
    <n v="11561"/>
    <n v="44775"/>
    <n v="0"/>
    <n v="1000"/>
    <n v="22807.544000000002"/>
  </r>
  <r>
    <x v="0"/>
    <x v="1"/>
    <n v="1690"/>
    <x v="0"/>
    <x v="0"/>
    <x v="0"/>
    <n v="45161"/>
    <x v="3"/>
    <n v="365725"/>
    <n v="59531"/>
    <n v="13712"/>
    <n v="48102"/>
    <n v="0"/>
    <n v="1000"/>
    <n v="22807.544000000002"/>
  </r>
  <r>
    <x v="0"/>
    <x v="1"/>
    <n v="1690"/>
    <x v="0"/>
    <x v="1"/>
    <x v="0"/>
    <n v="45161"/>
    <x v="3"/>
    <n v="375319"/>
    <n v="48351"/>
    <n v="12769"/>
    <n v="48102"/>
    <n v="0"/>
    <n v="1000"/>
    <n v="22807.544000000002"/>
  </r>
  <r>
    <x v="0"/>
    <x v="1"/>
    <n v="1690"/>
    <x v="0"/>
    <x v="2"/>
    <x v="0"/>
    <n v="45161"/>
    <x v="3"/>
    <n v="321686"/>
    <n v="45687"/>
    <n v="12150"/>
    <n v="48102"/>
    <n v="0"/>
    <n v="1000"/>
    <n v="22807.544000000002"/>
  </r>
  <r>
    <x v="0"/>
    <x v="1"/>
    <n v="1690"/>
    <x v="0"/>
    <x v="3"/>
    <x v="0"/>
    <n v="45161"/>
    <x v="3"/>
    <n v="290479"/>
    <n v="53394"/>
    <n v="11561"/>
    <n v="48102"/>
    <n v="0"/>
    <n v="1000"/>
    <n v="22807.544000000002"/>
  </r>
  <r>
    <x v="0"/>
    <x v="1"/>
    <n v="1690"/>
    <x v="0"/>
    <x v="0"/>
    <x v="0"/>
    <n v="24613"/>
    <x v="4"/>
    <n v="365725"/>
    <n v="59531"/>
    <n v="13712"/>
    <n v="49822"/>
    <n v="0"/>
    <n v="1000"/>
    <n v="22902.892"/>
  </r>
  <r>
    <x v="0"/>
    <x v="1"/>
    <n v="1690"/>
    <x v="0"/>
    <x v="1"/>
    <x v="0"/>
    <n v="24613"/>
    <x v="4"/>
    <n v="375319"/>
    <n v="48351"/>
    <n v="12769"/>
    <n v="49822"/>
    <n v="0"/>
    <n v="1000"/>
    <n v="22902.892"/>
  </r>
  <r>
    <x v="0"/>
    <x v="1"/>
    <n v="1690"/>
    <x v="0"/>
    <x v="2"/>
    <x v="0"/>
    <n v="24613"/>
    <x v="4"/>
    <n v="321686"/>
    <n v="45687"/>
    <n v="12150"/>
    <n v="49822"/>
    <n v="0"/>
    <n v="1000"/>
    <n v="22902.892"/>
  </r>
  <r>
    <x v="0"/>
    <x v="1"/>
    <n v="1690"/>
    <x v="0"/>
    <x v="3"/>
    <x v="0"/>
    <n v="24613"/>
    <x v="4"/>
    <n v="290479"/>
    <n v="53394"/>
    <n v="11561"/>
    <n v="49822"/>
    <n v="0"/>
    <n v="1000"/>
    <n v="22902.892"/>
  </r>
  <r>
    <x v="0"/>
    <x v="1"/>
    <n v="1690"/>
    <x v="0"/>
    <x v="0"/>
    <x v="0"/>
    <n v="42705"/>
    <x v="5"/>
    <n v="365725"/>
    <n v="59531"/>
    <n v="13712"/>
    <n v="49823"/>
    <n v="0"/>
    <n v="1000"/>
    <n v="22803.569"/>
  </r>
  <r>
    <x v="0"/>
    <x v="1"/>
    <n v="1690"/>
    <x v="0"/>
    <x v="1"/>
    <x v="0"/>
    <n v="42705"/>
    <x v="5"/>
    <n v="375319"/>
    <n v="48351"/>
    <n v="12769"/>
    <n v="49823"/>
    <n v="0"/>
    <n v="1000"/>
    <n v="22803.569"/>
  </r>
  <r>
    <x v="0"/>
    <x v="1"/>
    <n v="1690"/>
    <x v="0"/>
    <x v="2"/>
    <x v="0"/>
    <n v="42705"/>
    <x v="5"/>
    <n v="321686"/>
    <n v="45687"/>
    <n v="12150"/>
    <n v="49823"/>
    <n v="0"/>
    <n v="1000"/>
    <n v="22803.569"/>
  </r>
  <r>
    <x v="0"/>
    <x v="1"/>
    <n v="1690"/>
    <x v="0"/>
    <x v="3"/>
    <x v="0"/>
    <n v="42705"/>
    <x v="5"/>
    <n v="290479"/>
    <n v="53394"/>
    <n v="11561"/>
    <n v="49823"/>
    <n v="0"/>
    <n v="1000"/>
    <n v="22803.569"/>
  </r>
  <r>
    <x v="0"/>
    <x v="2"/>
    <n v="1690"/>
    <x v="0"/>
    <x v="0"/>
    <x v="0"/>
    <n v="11717"/>
    <x v="0"/>
    <n v="365725"/>
    <n v="59531"/>
    <n v="13712"/>
    <n v="15741"/>
    <n v="0"/>
    <n v="3057.692"/>
    <n v="12825.066000000001"/>
  </r>
  <r>
    <x v="0"/>
    <x v="2"/>
    <n v="1690"/>
    <x v="0"/>
    <x v="1"/>
    <x v="0"/>
    <n v="11717"/>
    <x v="0"/>
    <n v="375319"/>
    <n v="48351"/>
    <n v="12769"/>
    <n v="15741"/>
    <n v="0"/>
    <n v="3057.692"/>
    <n v="12825.066000000001"/>
  </r>
  <r>
    <x v="0"/>
    <x v="2"/>
    <n v="1690"/>
    <x v="0"/>
    <x v="2"/>
    <x v="0"/>
    <n v="11717"/>
    <x v="0"/>
    <n v="321686"/>
    <n v="45687"/>
    <n v="12150"/>
    <n v="15741"/>
    <n v="0"/>
    <n v="3057.692"/>
    <n v="12825.066000000001"/>
  </r>
  <r>
    <x v="0"/>
    <x v="2"/>
    <n v="1690"/>
    <x v="0"/>
    <x v="3"/>
    <x v="0"/>
    <n v="11717"/>
    <x v="0"/>
    <n v="290479"/>
    <n v="53394"/>
    <n v="11561"/>
    <n v="15741"/>
    <n v="0"/>
    <n v="3057.692"/>
    <n v="12825.066000000001"/>
  </r>
  <r>
    <x v="0"/>
    <x v="2"/>
    <n v="1690"/>
    <x v="0"/>
    <x v="0"/>
    <x v="0"/>
    <n v="40583"/>
    <x v="1"/>
    <n v="365725"/>
    <n v="59531"/>
    <n v="13712"/>
    <n v="43045"/>
    <n v="0"/>
    <n v="1019.231"/>
    <n v="24146.045999999998"/>
  </r>
  <r>
    <x v="0"/>
    <x v="2"/>
    <n v="1690"/>
    <x v="0"/>
    <x v="1"/>
    <x v="0"/>
    <n v="40583"/>
    <x v="1"/>
    <n v="375319"/>
    <n v="48351"/>
    <n v="12769"/>
    <n v="43045"/>
    <n v="0"/>
    <n v="1019.231"/>
    <n v="24146.045999999998"/>
  </r>
  <r>
    <x v="0"/>
    <x v="2"/>
    <n v="1690"/>
    <x v="0"/>
    <x v="2"/>
    <x v="0"/>
    <n v="40583"/>
    <x v="1"/>
    <n v="321686"/>
    <n v="45687"/>
    <n v="12150"/>
    <n v="43045"/>
    <n v="0"/>
    <n v="1019.231"/>
    <n v="24146.045999999998"/>
  </r>
  <r>
    <x v="0"/>
    <x v="2"/>
    <n v="1690"/>
    <x v="0"/>
    <x v="3"/>
    <x v="0"/>
    <n v="40583"/>
    <x v="1"/>
    <n v="290479"/>
    <n v="53394"/>
    <n v="11561"/>
    <n v="43045"/>
    <n v="0"/>
    <n v="1019.231"/>
    <n v="24146.045999999998"/>
  </r>
  <r>
    <x v="0"/>
    <x v="2"/>
    <n v="1690"/>
    <x v="0"/>
    <x v="0"/>
    <x v="0"/>
    <n v="45161"/>
    <x v="3"/>
    <n v="365725"/>
    <n v="59531"/>
    <n v="13712"/>
    <n v="48102"/>
    <n v="0"/>
    <n v="1019.231"/>
    <n v="24146.045999999998"/>
  </r>
  <r>
    <x v="0"/>
    <x v="2"/>
    <n v="1690"/>
    <x v="0"/>
    <x v="1"/>
    <x v="0"/>
    <n v="45161"/>
    <x v="3"/>
    <n v="375319"/>
    <n v="48351"/>
    <n v="12769"/>
    <n v="48102"/>
    <n v="0"/>
    <n v="1019.231"/>
    <n v="24146.045999999998"/>
  </r>
  <r>
    <x v="0"/>
    <x v="2"/>
    <n v="1690"/>
    <x v="0"/>
    <x v="2"/>
    <x v="0"/>
    <n v="45161"/>
    <x v="3"/>
    <n v="321686"/>
    <n v="45687"/>
    <n v="12150"/>
    <n v="48102"/>
    <n v="0"/>
    <n v="1019.231"/>
    <n v="24146.045999999998"/>
  </r>
  <r>
    <x v="0"/>
    <x v="2"/>
    <n v="1690"/>
    <x v="0"/>
    <x v="3"/>
    <x v="0"/>
    <n v="45161"/>
    <x v="3"/>
    <n v="290479"/>
    <n v="53394"/>
    <n v="11561"/>
    <n v="48102"/>
    <n v="0"/>
    <n v="1019.231"/>
    <n v="24146.045999999998"/>
  </r>
  <r>
    <x v="0"/>
    <x v="2"/>
    <n v="1690"/>
    <x v="0"/>
    <x v="0"/>
    <x v="0"/>
    <n v="24613"/>
    <x v="4"/>
    <n v="365725"/>
    <n v="59531"/>
    <n v="13712"/>
    <n v="49822"/>
    <n v="0"/>
    <n v="1019.231"/>
    <n v="24216.072"/>
  </r>
  <r>
    <x v="0"/>
    <x v="2"/>
    <n v="1690"/>
    <x v="0"/>
    <x v="1"/>
    <x v="0"/>
    <n v="24613"/>
    <x v="4"/>
    <n v="375319"/>
    <n v="48351"/>
    <n v="12769"/>
    <n v="49822"/>
    <n v="0"/>
    <n v="1019.231"/>
    <n v="24216.072"/>
  </r>
  <r>
    <x v="0"/>
    <x v="2"/>
    <n v="1690"/>
    <x v="0"/>
    <x v="2"/>
    <x v="0"/>
    <n v="24613"/>
    <x v="4"/>
    <n v="321686"/>
    <n v="45687"/>
    <n v="12150"/>
    <n v="49822"/>
    <n v="0"/>
    <n v="1019.231"/>
    <n v="24216.072"/>
  </r>
  <r>
    <x v="0"/>
    <x v="2"/>
    <n v="1690"/>
    <x v="0"/>
    <x v="3"/>
    <x v="0"/>
    <n v="24613"/>
    <x v="4"/>
    <n v="290479"/>
    <n v="53394"/>
    <n v="11561"/>
    <n v="49822"/>
    <n v="0"/>
    <n v="1019.231"/>
    <n v="24216.072"/>
  </r>
  <r>
    <x v="0"/>
    <x v="2"/>
    <n v="1690"/>
    <x v="0"/>
    <x v="0"/>
    <x v="0"/>
    <n v="42705"/>
    <x v="5"/>
    <n v="365725"/>
    <n v="59531"/>
    <n v="13712"/>
    <n v="49823"/>
    <n v="0"/>
    <n v="1019.231"/>
    <n v="24141.615000000002"/>
  </r>
  <r>
    <x v="0"/>
    <x v="2"/>
    <n v="1690"/>
    <x v="0"/>
    <x v="1"/>
    <x v="0"/>
    <n v="42705"/>
    <x v="5"/>
    <n v="375319"/>
    <n v="48351"/>
    <n v="12769"/>
    <n v="49823"/>
    <n v="0"/>
    <n v="1019.231"/>
    <n v="24141.615000000002"/>
  </r>
  <r>
    <x v="0"/>
    <x v="2"/>
    <n v="1690"/>
    <x v="0"/>
    <x v="2"/>
    <x v="0"/>
    <n v="42705"/>
    <x v="5"/>
    <n v="321686"/>
    <n v="45687"/>
    <n v="12150"/>
    <n v="49823"/>
    <n v="0"/>
    <n v="1019.231"/>
    <n v="24141.615000000002"/>
  </r>
  <r>
    <x v="0"/>
    <x v="2"/>
    <n v="1690"/>
    <x v="0"/>
    <x v="3"/>
    <x v="0"/>
    <n v="42705"/>
    <x v="5"/>
    <n v="290479"/>
    <n v="53394"/>
    <n v="11561"/>
    <n v="49823"/>
    <n v="0"/>
    <n v="1019.231"/>
    <n v="24141.615000000002"/>
  </r>
  <r>
    <x v="0"/>
    <x v="2"/>
    <n v="1690"/>
    <x v="0"/>
    <x v="0"/>
    <x v="0"/>
    <n v="51951"/>
    <x v="6"/>
    <n v="365725"/>
    <n v="59531"/>
    <n v="13712"/>
    <n v="55838"/>
    <n v="0"/>
    <n v="1019.231"/>
    <n v="24162.392"/>
  </r>
  <r>
    <x v="0"/>
    <x v="2"/>
    <n v="1690"/>
    <x v="0"/>
    <x v="1"/>
    <x v="0"/>
    <n v="51951"/>
    <x v="6"/>
    <n v="375319"/>
    <n v="48351"/>
    <n v="12769"/>
    <n v="55838"/>
    <n v="0"/>
    <n v="1019.231"/>
    <n v="24162.392"/>
  </r>
  <r>
    <x v="0"/>
    <x v="2"/>
    <n v="1690"/>
    <x v="0"/>
    <x v="2"/>
    <x v="0"/>
    <n v="51951"/>
    <x v="6"/>
    <n v="321686"/>
    <n v="45687"/>
    <n v="12150"/>
    <n v="55838"/>
    <n v="0"/>
    <n v="1019.231"/>
    <n v="24162.392"/>
  </r>
  <r>
    <x v="0"/>
    <x v="2"/>
    <n v="1690"/>
    <x v="0"/>
    <x v="3"/>
    <x v="0"/>
    <n v="51951"/>
    <x v="6"/>
    <n v="290479"/>
    <n v="53394"/>
    <n v="11561"/>
    <n v="55838"/>
    <n v="0"/>
    <n v="1019.231"/>
    <n v="24162.392"/>
  </r>
  <r>
    <x v="0"/>
    <x v="3"/>
    <n v="1690"/>
    <x v="0"/>
    <x v="0"/>
    <x v="0"/>
    <n v="11717"/>
    <x v="0"/>
    <n v="365725"/>
    <n v="59531"/>
    <n v="13712"/>
    <n v="15741"/>
    <n v="0"/>
    <n v="3000"/>
    <n v="15682.218999999999"/>
  </r>
  <r>
    <x v="0"/>
    <x v="3"/>
    <n v="1690"/>
    <x v="0"/>
    <x v="1"/>
    <x v="0"/>
    <n v="11717"/>
    <x v="0"/>
    <n v="375319"/>
    <n v="48351"/>
    <n v="12769"/>
    <n v="15741"/>
    <n v="0"/>
    <n v="3000"/>
    <n v="15682.218999999999"/>
  </r>
  <r>
    <x v="0"/>
    <x v="3"/>
    <n v="1690"/>
    <x v="0"/>
    <x v="2"/>
    <x v="0"/>
    <n v="11717"/>
    <x v="0"/>
    <n v="321686"/>
    <n v="45687"/>
    <n v="12150"/>
    <n v="15741"/>
    <n v="0"/>
    <n v="3000"/>
    <n v="15682.218999999999"/>
  </r>
  <r>
    <x v="0"/>
    <x v="3"/>
    <n v="1690"/>
    <x v="0"/>
    <x v="3"/>
    <x v="0"/>
    <n v="11717"/>
    <x v="0"/>
    <n v="290479"/>
    <n v="53394"/>
    <n v="11561"/>
    <n v="15741"/>
    <n v="0"/>
    <n v="3000"/>
    <n v="15682.218999999999"/>
  </r>
  <r>
    <x v="0"/>
    <x v="3"/>
    <n v="1690"/>
    <x v="0"/>
    <x v="0"/>
    <x v="0"/>
    <n v="43646"/>
    <x v="7"/>
    <n v="365725"/>
    <n v="59531"/>
    <n v="13712"/>
    <n v="46414"/>
    <n v="0"/>
    <n v="1000"/>
    <n v="26543.705999999998"/>
  </r>
  <r>
    <x v="0"/>
    <x v="3"/>
    <n v="1690"/>
    <x v="0"/>
    <x v="1"/>
    <x v="0"/>
    <n v="43646"/>
    <x v="7"/>
    <n v="375319"/>
    <n v="48351"/>
    <n v="12769"/>
    <n v="46414"/>
    <n v="0"/>
    <n v="1000"/>
    <n v="26543.705999999998"/>
  </r>
  <r>
    <x v="0"/>
    <x v="3"/>
    <n v="1690"/>
    <x v="0"/>
    <x v="2"/>
    <x v="0"/>
    <n v="43646"/>
    <x v="7"/>
    <n v="321686"/>
    <n v="45687"/>
    <n v="12150"/>
    <n v="46414"/>
    <n v="0"/>
    <n v="1000"/>
    <n v="26543.705999999998"/>
  </r>
  <r>
    <x v="0"/>
    <x v="3"/>
    <n v="1690"/>
    <x v="0"/>
    <x v="3"/>
    <x v="0"/>
    <n v="43646"/>
    <x v="7"/>
    <n v="290479"/>
    <n v="53394"/>
    <n v="11561"/>
    <n v="46414"/>
    <n v="0"/>
    <n v="1000"/>
    <n v="26543.705999999998"/>
  </r>
  <r>
    <x v="0"/>
    <x v="3"/>
    <n v="1690"/>
    <x v="0"/>
    <x v="0"/>
    <x v="0"/>
    <n v="24613"/>
    <x v="4"/>
    <n v="365725"/>
    <n v="59531"/>
    <n v="13712"/>
    <n v="49822"/>
    <n v="0"/>
    <n v="1000"/>
    <n v="26538.83"/>
  </r>
  <r>
    <x v="0"/>
    <x v="3"/>
    <n v="1690"/>
    <x v="0"/>
    <x v="1"/>
    <x v="0"/>
    <n v="24613"/>
    <x v="4"/>
    <n v="375319"/>
    <n v="48351"/>
    <n v="12769"/>
    <n v="49822"/>
    <n v="0"/>
    <n v="1000"/>
    <n v="26538.83"/>
  </r>
  <r>
    <x v="0"/>
    <x v="3"/>
    <n v="1690"/>
    <x v="0"/>
    <x v="2"/>
    <x v="0"/>
    <n v="24613"/>
    <x v="4"/>
    <n v="321686"/>
    <n v="45687"/>
    <n v="12150"/>
    <n v="49822"/>
    <n v="0"/>
    <n v="1000"/>
    <n v="26538.83"/>
  </r>
  <r>
    <x v="0"/>
    <x v="3"/>
    <n v="1690"/>
    <x v="0"/>
    <x v="3"/>
    <x v="0"/>
    <n v="24613"/>
    <x v="4"/>
    <n v="290479"/>
    <n v="53394"/>
    <n v="11561"/>
    <n v="49822"/>
    <n v="0"/>
    <n v="1000"/>
    <n v="26538.83"/>
  </r>
  <r>
    <x v="0"/>
    <x v="3"/>
    <n v="1690"/>
    <x v="0"/>
    <x v="0"/>
    <x v="0"/>
    <n v="42705"/>
    <x v="5"/>
    <n v="365725"/>
    <n v="59531"/>
    <n v="13712"/>
    <n v="49823"/>
    <n v="0"/>
    <n v="1000"/>
    <n v="26509.691999999999"/>
  </r>
  <r>
    <x v="0"/>
    <x v="3"/>
    <n v="1690"/>
    <x v="0"/>
    <x v="1"/>
    <x v="0"/>
    <n v="42705"/>
    <x v="5"/>
    <n v="375319"/>
    <n v="48351"/>
    <n v="12769"/>
    <n v="49823"/>
    <n v="0"/>
    <n v="1000"/>
    <n v="26509.691999999999"/>
  </r>
  <r>
    <x v="0"/>
    <x v="3"/>
    <n v="1690"/>
    <x v="0"/>
    <x v="2"/>
    <x v="0"/>
    <n v="42705"/>
    <x v="5"/>
    <n v="321686"/>
    <n v="45687"/>
    <n v="12150"/>
    <n v="49823"/>
    <n v="0"/>
    <n v="1000"/>
    <n v="26509.691999999999"/>
  </r>
  <r>
    <x v="0"/>
    <x v="3"/>
    <n v="1690"/>
    <x v="0"/>
    <x v="3"/>
    <x v="0"/>
    <n v="42705"/>
    <x v="5"/>
    <n v="290479"/>
    <n v="53394"/>
    <n v="11561"/>
    <n v="49823"/>
    <n v="0"/>
    <n v="1000"/>
    <n v="26509.691999999999"/>
  </r>
  <r>
    <x v="0"/>
    <x v="3"/>
    <n v="1690"/>
    <x v="0"/>
    <x v="0"/>
    <x v="0"/>
    <n v="55784"/>
    <x v="8"/>
    <n v="365725"/>
    <n v="59531"/>
    <n v="13712"/>
    <n v="60877"/>
    <n v="0"/>
    <n v="884.61500000000001"/>
    <n v="26700.66"/>
  </r>
  <r>
    <x v="0"/>
    <x v="3"/>
    <n v="1690"/>
    <x v="0"/>
    <x v="1"/>
    <x v="0"/>
    <n v="55784"/>
    <x v="8"/>
    <n v="375319"/>
    <n v="48351"/>
    <n v="12769"/>
    <n v="60877"/>
    <n v="0"/>
    <n v="884.61500000000001"/>
    <n v="26700.66"/>
  </r>
  <r>
    <x v="0"/>
    <x v="3"/>
    <n v="1690"/>
    <x v="0"/>
    <x v="2"/>
    <x v="0"/>
    <n v="55784"/>
    <x v="8"/>
    <n v="321686"/>
    <n v="45687"/>
    <n v="12150"/>
    <n v="60877"/>
    <n v="0"/>
    <n v="884.61500000000001"/>
    <n v="26700.66"/>
  </r>
  <r>
    <x v="0"/>
    <x v="3"/>
    <n v="1690"/>
    <x v="0"/>
    <x v="3"/>
    <x v="0"/>
    <n v="55784"/>
    <x v="8"/>
    <n v="290479"/>
    <n v="53394"/>
    <n v="11561"/>
    <n v="60877"/>
    <n v="0"/>
    <n v="884.61500000000001"/>
    <n v="26700.66"/>
  </r>
  <r>
    <x v="1"/>
    <x v="0"/>
    <n v="6008"/>
    <x v="1"/>
    <x v="4"/>
    <x v="1"/>
    <n v="21300"/>
    <x v="9"/>
    <n v="127963"/>
    <n v="21053"/>
    <n v="5541"/>
    <n v="21561"/>
    <n v="0"/>
    <n v="790"/>
    <n v="6964.5"/>
  </r>
  <r>
    <x v="1"/>
    <x v="0"/>
    <n v="6008"/>
    <x v="1"/>
    <x v="5"/>
    <x v="1"/>
    <n v="21300"/>
    <x v="9"/>
    <n v="123249"/>
    <n v="9601"/>
    <n v="5072"/>
    <n v="21561"/>
    <n v="0"/>
    <n v="790"/>
    <n v="6964.5"/>
  </r>
  <r>
    <x v="1"/>
    <x v="0"/>
    <n v="6008"/>
    <x v="1"/>
    <x v="6"/>
    <x v="1"/>
    <n v="21300"/>
    <x v="9"/>
    <n v="113327"/>
    <n v="10316"/>
    <n v="4925"/>
    <n v="21561"/>
    <n v="0"/>
    <n v="790"/>
    <n v="6964.5"/>
  </r>
  <r>
    <x v="1"/>
    <x v="0"/>
    <n v="6008"/>
    <x v="1"/>
    <x v="7"/>
    <x v="1"/>
    <n v="21300"/>
    <x v="9"/>
    <n v="103065"/>
    <n v="11420"/>
    <n v="4556"/>
    <n v="21561"/>
    <n v="0"/>
    <n v="790"/>
    <n v="6964.5"/>
  </r>
  <r>
    <x v="1"/>
    <x v="0"/>
    <n v="6008"/>
    <x v="1"/>
    <x v="4"/>
    <x v="1"/>
    <n v="32657"/>
    <x v="10"/>
    <n v="127963"/>
    <n v="21053"/>
    <n v="5541"/>
    <n v="34216"/>
    <n v="0"/>
    <n v="775"/>
    <n v="7094.3"/>
  </r>
  <r>
    <x v="1"/>
    <x v="0"/>
    <n v="6008"/>
    <x v="1"/>
    <x v="5"/>
    <x v="1"/>
    <n v="32657"/>
    <x v="10"/>
    <n v="123249"/>
    <n v="9601"/>
    <n v="5072"/>
    <n v="34216"/>
    <n v="0"/>
    <n v="775"/>
    <n v="7094.3"/>
  </r>
  <r>
    <x v="1"/>
    <x v="0"/>
    <n v="6008"/>
    <x v="1"/>
    <x v="6"/>
    <x v="1"/>
    <n v="32657"/>
    <x v="10"/>
    <n v="113327"/>
    <n v="10316"/>
    <n v="4925"/>
    <n v="34216"/>
    <n v="0"/>
    <n v="775"/>
    <n v="7094.3"/>
  </r>
  <r>
    <x v="1"/>
    <x v="0"/>
    <n v="6008"/>
    <x v="1"/>
    <x v="7"/>
    <x v="1"/>
    <n v="32657"/>
    <x v="10"/>
    <n v="103065"/>
    <n v="11420"/>
    <n v="4556"/>
    <n v="34216"/>
    <n v="0"/>
    <n v="775"/>
    <n v="7094.3"/>
  </r>
  <r>
    <x v="1"/>
    <x v="0"/>
    <n v="6008"/>
    <x v="1"/>
    <x v="4"/>
    <x v="1"/>
    <n v="44188"/>
    <x v="11"/>
    <n v="127963"/>
    <n v="21053"/>
    <n v="5541"/>
    <n v="47026"/>
    <n v="0"/>
    <n v="1100"/>
    <n v="14633.5"/>
  </r>
  <r>
    <x v="1"/>
    <x v="0"/>
    <n v="6008"/>
    <x v="1"/>
    <x v="5"/>
    <x v="1"/>
    <n v="44188"/>
    <x v="11"/>
    <n v="123249"/>
    <n v="9601"/>
    <n v="5072"/>
    <n v="47026"/>
    <n v="0"/>
    <n v="1100"/>
    <n v="14633.5"/>
  </r>
  <r>
    <x v="1"/>
    <x v="0"/>
    <n v="6008"/>
    <x v="1"/>
    <x v="6"/>
    <x v="1"/>
    <n v="44188"/>
    <x v="11"/>
    <n v="113327"/>
    <n v="10316"/>
    <n v="4925"/>
    <n v="47026"/>
    <n v="0"/>
    <n v="1100"/>
    <n v="14633.5"/>
  </r>
  <r>
    <x v="1"/>
    <x v="0"/>
    <n v="6008"/>
    <x v="1"/>
    <x v="7"/>
    <x v="1"/>
    <n v="44188"/>
    <x v="11"/>
    <n v="103065"/>
    <n v="11420"/>
    <n v="4556"/>
    <n v="47026"/>
    <n v="0"/>
    <n v="1100"/>
    <n v="14633.5"/>
  </r>
  <r>
    <x v="1"/>
    <x v="0"/>
    <n v="6008"/>
    <x v="1"/>
    <x v="4"/>
    <x v="1"/>
    <n v="44189"/>
    <x v="12"/>
    <n v="127963"/>
    <n v="21053"/>
    <n v="5541"/>
    <n v="47027"/>
    <n v="0"/>
    <n v="850"/>
    <n v="8808.1"/>
  </r>
  <r>
    <x v="1"/>
    <x v="0"/>
    <n v="6008"/>
    <x v="1"/>
    <x v="5"/>
    <x v="1"/>
    <n v="44189"/>
    <x v="12"/>
    <n v="123249"/>
    <n v="9601"/>
    <n v="5072"/>
    <n v="47027"/>
    <n v="0"/>
    <n v="850"/>
    <n v="8808.1"/>
  </r>
  <r>
    <x v="1"/>
    <x v="0"/>
    <n v="6008"/>
    <x v="1"/>
    <x v="6"/>
    <x v="1"/>
    <n v="44189"/>
    <x v="12"/>
    <n v="113327"/>
    <n v="10316"/>
    <n v="4925"/>
    <n v="47027"/>
    <n v="0"/>
    <n v="850"/>
    <n v="8808.1"/>
  </r>
  <r>
    <x v="1"/>
    <x v="0"/>
    <n v="6008"/>
    <x v="1"/>
    <x v="7"/>
    <x v="1"/>
    <n v="44189"/>
    <x v="12"/>
    <n v="103065"/>
    <n v="11420"/>
    <n v="4556"/>
    <n v="47027"/>
    <n v="0"/>
    <n v="850"/>
    <n v="8808.1"/>
  </r>
  <r>
    <x v="1"/>
    <x v="0"/>
    <n v="6008"/>
    <x v="1"/>
    <x v="4"/>
    <x v="1"/>
    <n v="47304"/>
    <x v="13"/>
    <n v="127963"/>
    <n v="21053"/>
    <n v="5541"/>
    <n v="50532"/>
    <n v="0"/>
    <n v="650"/>
    <n v="5501.4"/>
  </r>
  <r>
    <x v="1"/>
    <x v="0"/>
    <n v="6008"/>
    <x v="1"/>
    <x v="5"/>
    <x v="1"/>
    <n v="47304"/>
    <x v="13"/>
    <n v="123249"/>
    <n v="9601"/>
    <n v="5072"/>
    <n v="50532"/>
    <n v="0"/>
    <n v="650"/>
    <n v="5501.4"/>
  </r>
  <r>
    <x v="1"/>
    <x v="0"/>
    <n v="6008"/>
    <x v="1"/>
    <x v="6"/>
    <x v="1"/>
    <n v="47304"/>
    <x v="13"/>
    <n v="113327"/>
    <n v="10316"/>
    <n v="4925"/>
    <n v="50532"/>
    <n v="0"/>
    <n v="650"/>
    <n v="5501.4"/>
  </r>
  <r>
    <x v="1"/>
    <x v="0"/>
    <n v="6008"/>
    <x v="1"/>
    <x v="7"/>
    <x v="1"/>
    <n v="47304"/>
    <x v="13"/>
    <n v="103065"/>
    <n v="11420"/>
    <n v="4556"/>
    <n v="50532"/>
    <n v="0"/>
    <n v="650"/>
    <n v="5501.4"/>
  </r>
  <r>
    <x v="1"/>
    <x v="1"/>
    <n v="6008"/>
    <x v="1"/>
    <x v="4"/>
    <x v="1"/>
    <n v="21300"/>
    <x v="9"/>
    <n v="127963"/>
    <n v="21053"/>
    <n v="5541"/>
    <n v="21561"/>
    <n v="0"/>
    <n v="611.79999999999995"/>
    <n v="4057"/>
  </r>
  <r>
    <x v="1"/>
    <x v="1"/>
    <n v="6008"/>
    <x v="1"/>
    <x v="5"/>
    <x v="1"/>
    <n v="21300"/>
    <x v="9"/>
    <n v="123249"/>
    <n v="9601"/>
    <n v="5072"/>
    <n v="21561"/>
    <n v="0"/>
    <n v="611.79999999999995"/>
    <n v="4057"/>
  </r>
  <r>
    <x v="1"/>
    <x v="1"/>
    <n v="6008"/>
    <x v="1"/>
    <x v="6"/>
    <x v="1"/>
    <n v="21300"/>
    <x v="9"/>
    <n v="113327"/>
    <n v="10316"/>
    <n v="4925"/>
    <n v="21561"/>
    <n v="0"/>
    <n v="611.79999999999995"/>
    <n v="4057"/>
  </r>
  <r>
    <x v="1"/>
    <x v="1"/>
    <n v="6008"/>
    <x v="1"/>
    <x v="7"/>
    <x v="1"/>
    <n v="21300"/>
    <x v="9"/>
    <n v="103065"/>
    <n v="11420"/>
    <n v="4556"/>
    <n v="21561"/>
    <n v="0"/>
    <n v="611.79999999999995"/>
    <n v="4057"/>
  </r>
  <r>
    <x v="1"/>
    <x v="1"/>
    <n v="6008"/>
    <x v="1"/>
    <x v="4"/>
    <x v="1"/>
    <n v="32657"/>
    <x v="10"/>
    <n v="127963"/>
    <n v="21053"/>
    <n v="5541"/>
    <n v="34216"/>
    <n v="0"/>
    <n v="800"/>
    <n v="7786.9"/>
  </r>
  <r>
    <x v="1"/>
    <x v="1"/>
    <n v="6008"/>
    <x v="1"/>
    <x v="5"/>
    <x v="1"/>
    <n v="32657"/>
    <x v="10"/>
    <n v="123249"/>
    <n v="9601"/>
    <n v="5072"/>
    <n v="34216"/>
    <n v="0"/>
    <n v="800"/>
    <n v="7786.9"/>
  </r>
  <r>
    <x v="1"/>
    <x v="1"/>
    <n v="6008"/>
    <x v="1"/>
    <x v="6"/>
    <x v="1"/>
    <n v="32657"/>
    <x v="10"/>
    <n v="113327"/>
    <n v="10316"/>
    <n v="4925"/>
    <n v="34216"/>
    <n v="0"/>
    <n v="800"/>
    <n v="7786.9"/>
  </r>
  <r>
    <x v="1"/>
    <x v="1"/>
    <n v="6008"/>
    <x v="1"/>
    <x v="7"/>
    <x v="1"/>
    <n v="32657"/>
    <x v="10"/>
    <n v="103065"/>
    <n v="11420"/>
    <n v="4556"/>
    <n v="34216"/>
    <n v="0"/>
    <n v="800"/>
    <n v="7786.9"/>
  </r>
  <r>
    <x v="1"/>
    <x v="1"/>
    <n v="6008"/>
    <x v="1"/>
    <x v="4"/>
    <x v="1"/>
    <n v="44188"/>
    <x v="11"/>
    <n v="127963"/>
    <n v="21053"/>
    <n v="5541"/>
    <n v="47026"/>
    <n v="0"/>
    <n v="1250"/>
    <n v="19076"/>
  </r>
  <r>
    <x v="1"/>
    <x v="1"/>
    <n v="6008"/>
    <x v="1"/>
    <x v="5"/>
    <x v="1"/>
    <n v="44188"/>
    <x v="11"/>
    <n v="123249"/>
    <n v="9601"/>
    <n v="5072"/>
    <n v="47026"/>
    <n v="0"/>
    <n v="1250"/>
    <n v="19076"/>
  </r>
  <r>
    <x v="1"/>
    <x v="1"/>
    <n v="6008"/>
    <x v="1"/>
    <x v="6"/>
    <x v="1"/>
    <n v="44188"/>
    <x v="11"/>
    <n v="113327"/>
    <n v="10316"/>
    <n v="4925"/>
    <n v="47026"/>
    <n v="0"/>
    <n v="1250"/>
    <n v="19076"/>
  </r>
  <r>
    <x v="1"/>
    <x v="1"/>
    <n v="6008"/>
    <x v="1"/>
    <x v="7"/>
    <x v="1"/>
    <n v="44188"/>
    <x v="11"/>
    <n v="103065"/>
    <n v="11420"/>
    <n v="4556"/>
    <n v="47026"/>
    <n v="0"/>
    <n v="1250"/>
    <n v="19076"/>
  </r>
  <r>
    <x v="1"/>
    <x v="1"/>
    <n v="6008"/>
    <x v="1"/>
    <x v="4"/>
    <x v="1"/>
    <n v="47304"/>
    <x v="13"/>
    <n v="127963"/>
    <n v="21053"/>
    <n v="5541"/>
    <n v="50532"/>
    <n v="0"/>
    <n v="327.3"/>
    <n v="6004.9"/>
  </r>
  <r>
    <x v="1"/>
    <x v="1"/>
    <n v="6008"/>
    <x v="1"/>
    <x v="5"/>
    <x v="1"/>
    <n v="47304"/>
    <x v="13"/>
    <n v="123249"/>
    <n v="9601"/>
    <n v="5072"/>
    <n v="50532"/>
    <n v="0"/>
    <n v="327.3"/>
    <n v="6004.9"/>
  </r>
  <r>
    <x v="1"/>
    <x v="1"/>
    <n v="6008"/>
    <x v="1"/>
    <x v="6"/>
    <x v="1"/>
    <n v="47304"/>
    <x v="13"/>
    <n v="113327"/>
    <n v="10316"/>
    <n v="4925"/>
    <n v="50532"/>
    <n v="0"/>
    <n v="327.3"/>
    <n v="6004.9"/>
  </r>
  <r>
    <x v="1"/>
    <x v="1"/>
    <n v="6008"/>
    <x v="1"/>
    <x v="7"/>
    <x v="1"/>
    <n v="47304"/>
    <x v="13"/>
    <n v="103065"/>
    <n v="11420"/>
    <n v="4556"/>
    <n v="50532"/>
    <n v="0"/>
    <n v="327.3"/>
    <n v="6004.9"/>
  </r>
  <r>
    <x v="1"/>
    <x v="1"/>
    <n v="6008"/>
    <x v="1"/>
    <x v="4"/>
    <x v="1"/>
    <n v="50898"/>
    <x v="14"/>
    <n v="127963"/>
    <n v="21053"/>
    <n v="5541"/>
    <n v="54619"/>
    <n v="0"/>
    <n v="545"/>
    <n v="4540.1000000000004"/>
  </r>
  <r>
    <x v="1"/>
    <x v="1"/>
    <n v="6008"/>
    <x v="1"/>
    <x v="5"/>
    <x v="1"/>
    <n v="50898"/>
    <x v="14"/>
    <n v="123249"/>
    <n v="9601"/>
    <n v="5072"/>
    <n v="54619"/>
    <n v="0"/>
    <n v="545"/>
    <n v="4540.1000000000004"/>
  </r>
  <r>
    <x v="1"/>
    <x v="1"/>
    <n v="6008"/>
    <x v="1"/>
    <x v="6"/>
    <x v="1"/>
    <n v="50898"/>
    <x v="14"/>
    <n v="113327"/>
    <n v="10316"/>
    <n v="4925"/>
    <n v="54619"/>
    <n v="0"/>
    <n v="545"/>
    <n v="4540.1000000000004"/>
  </r>
  <r>
    <x v="1"/>
    <x v="1"/>
    <n v="6008"/>
    <x v="1"/>
    <x v="7"/>
    <x v="1"/>
    <n v="50898"/>
    <x v="14"/>
    <n v="103065"/>
    <n v="11420"/>
    <n v="4556"/>
    <n v="54619"/>
    <n v="0"/>
    <n v="545"/>
    <n v="4540.1000000000004"/>
  </r>
  <r>
    <x v="1"/>
    <x v="1"/>
    <n v="6008"/>
    <x v="1"/>
    <x v="4"/>
    <x v="1"/>
    <n v="50899"/>
    <x v="15"/>
    <n v="127963"/>
    <n v="21053"/>
    <n v="5541"/>
    <n v="54620"/>
    <n v="400"/>
    <n v="618.70000000000005"/>
    <n v="6418.1"/>
  </r>
  <r>
    <x v="1"/>
    <x v="1"/>
    <n v="6008"/>
    <x v="1"/>
    <x v="5"/>
    <x v="1"/>
    <n v="50899"/>
    <x v="15"/>
    <n v="123249"/>
    <n v="9601"/>
    <n v="5072"/>
    <n v="54620"/>
    <n v="400"/>
    <n v="618.70000000000005"/>
    <n v="6418.1"/>
  </r>
  <r>
    <x v="1"/>
    <x v="1"/>
    <n v="6008"/>
    <x v="1"/>
    <x v="6"/>
    <x v="1"/>
    <n v="50899"/>
    <x v="15"/>
    <n v="113327"/>
    <n v="10316"/>
    <n v="4925"/>
    <n v="54620"/>
    <n v="400"/>
    <n v="618.70000000000005"/>
    <n v="6418.1"/>
  </r>
  <r>
    <x v="1"/>
    <x v="1"/>
    <n v="6008"/>
    <x v="1"/>
    <x v="7"/>
    <x v="1"/>
    <n v="50899"/>
    <x v="15"/>
    <n v="103065"/>
    <n v="11420"/>
    <n v="4556"/>
    <n v="54620"/>
    <n v="400"/>
    <n v="618.70000000000005"/>
    <n v="6418.1"/>
  </r>
  <r>
    <x v="1"/>
    <x v="1"/>
    <n v="6008"/>
    <x v="1"/>
    <x v="4"/>
    <x v="1"/>
    <n v="46757"/>
    <x v="16"/>
    <n v="127963"/>
    <n v="21053"/>
    <n v="5541"/>
    <n v="54621"/>
    <n v="2700"/>
    <n v="900"/>
    <n v="20447.7"/>
  </r>
  <r>
    <x v="1"/>
    <x v="1"/>
    <n v="6008"/>
    <x v="1"/>
    <x v="5"/>
    <x v="1"/>
    <n v="46757"/>
    <x v="16"/>
    <n v="123249"/>
    <n v="9601"/>
    <n v="5072"/>
    <n v="54621"/>
    <n v="2700"/>
    <n v="900"/>
    <n v="20447.7"/>
  </r>
  <r>
    <x v="1"/>
    <x v="1"/>
    <n v="6008"/>
    <x v="1"/>
    <x v="6"/>
    <x v="1"/>
    <n v="46757"/>
    <x v="16"/>
    <n v="113327"/>
    <n v="10316"/>
    <n v="4925"/>
    <n v="54621"/>
    <n v="2700"/>
    <n v="900"/>
    <n v="20447.7"/>
  </r>
  <r>
    <x v="1"/>
    <x v="1"/>
    <n v="6008"/>
    <x v="1"/>
    <x v="7"/>
    <x v="1"/>
    <n v="46757"/>
    <x v="16"/>
    <n v="103065"/>
    <n v="11420"/>
    <n v="4556"/>
    <n v="54621"/>
    <n v="2700"/>
    <n v="900"/>
    <n v="20447.7"/>
  </r>
  <r>
    <x v="1"/>
    <x v="1"/>
    <n v="6008"/>
    <x v="1"/>
    <x v="4"/>
    <x v="1"/>
    <n v="26136"/>
    <x v="17"/>
    <n v="127963"/>
    <n v="21053"/>
    <n v="5541"/>
    <n v="54622"/>
    <n v="2750"/>
    <n v="194.8"/>
    <n v="12212.9"/>
  </r>
  <r>
    <x v="1"/>
    <x v="1"/>
    <n v="6008"/>
    <x v="1"/>
    <x v="5"/>
    <x v="1"/>
    <n v="26136"/>
    <x v="17"/>
    <n v="123249"/>
    <n v="9601"/>
    <n v="5072"/>
    <n v="54622"/>
    <n v="2750"/>
    <n v="194.8"/>
    <n v="12212.9"/>
  </r>
  <r>
    <x v="1"/>
    <x v="1"/>
    <n v="6008"/>
    <x v="1"/>
    <x v="6"/>
    <x v="1"/>
    <n v="26136"/>
    <x v="17"/>
    <n v="113327"/>
    <n v="10316"/>
    <n v="4925"/>
    <n v="54622"/>
    <n v="2750"/>
    <n v="194.8"/>
    <n v="12212.9"/>
  </r>
  <r>
    <x v="1"/>
    <x v="1"/>
    <n v="6008"/>
    <x v="1"/>
    <x v="7"/>
    <x v="1"/>
    <n v="26136"/>
    <x v="17"/>
    <n v="103065"/>
    <n v="11420"/>
    <n v="4556"/>
    <n v="54622"/>
    <n v="2750"/>
    <n v="194.8"/>
    <n v="12212.9"/>
  </r>
  <r>
    <x v="1"/>
    <x v="2"/>
    <n v="6008"/>
    <x v="1"/>
    <x v="4"/>
    <x v="1"/>
    <n v="21300"/>
    <x v="9"/>
    <n v="127963"/>
    <n v="21053"/>
    <n v="5541"/>
    <n v="21561"/>
    <n v="0"/>
    <n v="500"/>
    <n v="1750.5"/>
  </r>
  <r>
    <x v="1"/>
    <x v="2"/>
    <n v="6008"/>
    <x v="1"/>
    <x v="5"/>
    <x v="1"/>
    <n v="21300"/>
    <x v="9"/>
    <n v="123249"/>
    <n v="9601"/>
    <n v="5072"/>
    <n v="21561"/>
    <n v="0"/>
    <n v="500"/>
    <n v="1750.5"/>
  </r>
  <r>
    <x v="1"/>
    <x v="2"/>
    <n v="6008"/>
    <x v="1"/>
    <x v="6"/>
    <x v="1"/>
    <n v="21300"/>
    <x v="9"/>
    <n v="113327"/>
    <n v="10316"/>
    <n v="4925"/>
    <n v="21561"/>
    <n v="0"/>
    <n v="500"/>
    <n v="1750.5"/>
  </r>
  <r>
    <x v="1"/>
    <x v="2"/>
    <n v="6008"/>
    <x v="1"/>
    <x v="7"/>
    <x v="1"/>
    <n v="21300"/>
    <x v="9"/>
    <n v="103065"/>
    <n v="11420"/>
    <n v="4556"/>
    <n v="21561"/>
    <n v="0"/>
    <n v="500"/>
    <n v="1750.5"/>
  </r>
  <r>
    <x v="1"/>
    <x v="2"/>
    <n v="6008"/>
    <x v="1"/>
    <x v="4"/>
    <x v="1"/>
    <n v="32657"/>
    <x v="10"/>
    <n v="127963"/>
    <n v="21053"/>
    <n v="5541"/>
    <n v="34216"/>
    <n v="0"/>
    <n v="833.6"/>
    <n v="4404.7"/>
  </r>
  <r>
    <x v="1"/>
    <x v="2"/>
    <n v="6008"/>
    <x v="1"/>
    <x v="5"/>
    <x v="1"/>
    <n v="32657"/>
    <x v="10"/>
    <n v="123249"/>
    <n v="9601"/>
    <n v="5072"/>
    <n v="34216"/>
    <n v="0"/>
    <n v="833.6"/>
    <n v="4404.7"/>
  </r>
  <r>
    <x v="1"/>
    <x v="2"/>
    <n v="6008"/>
    <x v="1"/>
    <x v="6"/>
    <x v="1"/>
    <n v="32657"/>
    <x v="10"/>
    <n v="113327"/>
    <n v="10316"/>
    <n v="4925"/>
    <n v="34216"/>
    <n v="0"/>
    <n v="833.6"/>
    <n v="4404.7"/>
  </r>
  <r>
    <x v="1"/>
    <x v="2"/>
    <n v="6008"/>
    <x v="1"/>
    <x v="7"/>
    <x v="1"/>
    <n v="32657"/>
    <x v="10"/>
    <n v="103065"/>
    <n v="11420"/>
    <n v="4556"/>
    <n v="34216"/>
    <n v="0"/>
    <n v="833.6"/>
    <n v="4404.7"/>
  </r>
  <r>
    <x v="1"/>
    <x v="2"/>
    <n v="6008"/>
    <x v="1"/>
    <x v="4"/>
    <x v="1"/>
    <n v="44188"/>
    <x v="11"/>
    <n v="127963"/>
    <n v="21053"/>
    <n v="5541"/>
    <n v="47026"/>
    <n v="0"/>
    <n v="1380"/>
    <n v="21527.7"/>
  </r>
  <r>
    <x v="1"/>
    <x v="2"/>
    <n v="6008"/>
    <x v="1"/>
    <x v="5"/>
    <x v="1"/>
    <n v="44188"/>
    <x v="11"/>
    <n v="123249"/>
    <n v="9601"/>
    <n v="5072"/>
    <n v="47026"/>
    <n v="0"/>
    <n v="1380"/>
    <n v="21527.7"/>
  </r>
  <r>
    <x v="1"/>
    <x v="2"/>
    <n v="6008"/>
    <x v="1"/>
    <x v="6"/>
    <x v="1"/>
    <n v="44188"/>
    <x v="11"/>
    <n v="113327"/>
    <n v="10316"/>
    <n v="4925"/>
    <n v="47026"/>
    <n v="0"/>
    <n v="1380"/>
    <n v="21527.7"/>
  </r>
  <r>
    <x v="1"/>
    <x v="2"/>
    <n v="6008"/>
    <x v="1"/>
    <x v="7"/>
    <x v="1"/>
    <n v="44188"/>
    <x v="11"/>
    <n v="103065"/>
    <n v="11420"/>
    <n v="4556"/>
    <n v="47026"/>
    <n v="0"/>
    <n v="1380"/>
    <n v="21527.7"/>
  </r>
  <r>
    <x v="1"/>
    <x v="2"/>
    <n v="6008"/>
    <x v="1"/>
    <x v="4"/>
    <x v="1"/>
    <n v="50899"/>
    <x v="15"/>
    <n v="127963"/>
    <n v="21053"/>
    <n v="5541"/>
    <n v="54620"/>
    <n v="0"/>
    <n v="776.8"/>
    <n v="8816.7000000000007"/>
  </r>
  <r>
    <x v="1"/>
    <x v="2"/>
    <n v="6008"/>
    <x v="1"/>
    <x v="5"/>
    <x v="1"/>
    <n v="50899"/>
    <x v="15"/>
    <n v="123249"/>
    <n v="9601"/>
    <n v="5072"/>
    <n v="54620"/>
    <n v="0"/>
    <n v="776.8"/>
    <n v="8816.7000000000007"/>
  </r>
  <r>
    <x v="1"/>
    <x v="2"/>
    <n v="6008"/>
    <x v="1"/>
    <x v="6"/>
    <x v="1"/>
    <n v="50899"/>
    <x v="15"/>
    <n v="113327"/>
    <n v="10316"/>
    <n v="4925"/>
    <n v="54620"/>
    <n v="0"/>
    <n v="776.8"/>
    <n v="8816.7000000000007"/>
  </r>
  <r>
    <x v="1"/>
    <x v="2"/>
    <n v="6008"/>
    <x v="1"/>
    <x v="7"/>
    <x v="1"/>
    <n v="50899"/>
    <x v="15"/>
    <n v="103065"/>
    <n v="11420"/>
    <n v="4556"/>
    <n v="54620"/>
    <n v="0"/>
    <n v="776.8"/>
    <n v="8816.7000000000007"/>
  </r>
  <r>
    <x v="1"/>
    <x v="2"/>
    <n v="6008"/>
    <x v="1"/>
    <x v="4"/>
    <x v="1"/>
    <n v="46757"/>
    <x v="16"/>
    <n v="127963"/>
    <n v="21053"/>
    <n v="5541"/>
    <n v="54621"/>
    <n v="2700"/>
    <n v="954"/>
    <n v="7425.5"/>
  </r>
  <r>
    <x v="1"/>
    <x v="2"/>
    <n v="6008"/>
    <x v="1"/>
    <x v="5"/>
    <x v="1"/>
    <n v="46757"/>
    <x v="16"/>
    <n v="123249"/>
    <n v="9601"/>
    <n v="5072"/>
    <n v="54621"/>
    <n v="2700"/>
    <n v="954"/>
    <n v="7425.5"/>
  </r>
  <r>
    <x v="1"/>
    <x v="2"/>
    <n v="6008"/>
    <x v="1"/>
    <x v="6"/>
    <x v="1"/>
    <n v="46757"/>
    <x v="16"/>
    <n v="113327"/>
    <n v="10316"/>
    <n v="4925"/>
    <n v="54621"/>
    <n v="2700"/>
    <n v="954"/>
    <n v="7425.5"/>
  </r>
  <r>
    <x v="1"/>
    <x v="2"/>
    <n v="6008"/>
    <x v="1"/>
    <x v="7"/>
    <x v="1"/>
    <n v="46757"/>
    <x v="16"/>
    <n v="103065"/>
    <n v="11420"/>
    <n v="4556"/>
    <n v="54621"/>
    <n v="2700"/>
    <n v="954"/>
    <n v="7425.5"/>
  </r>
  <r>
    <x v="1"/>
    <x v="2"/>
    <n v="6008"/>
    <x v="1"/>
    <x v="4"/>
    <x v="1"/>
    <n v="26136"/>
    <x v="17"/>
    <n v="127963"/>
    <n v="21053"/>
    <n v="5541"/>
    <n v="54622"/>
    <n v="1750"/>
    <n v="850"/>
    <n v="4818.3999999999996"/>
  </r>
  <r>
    <x v="1"/>
    <x v="2"/>
    <n v="6008"/>
    <x v="1"/>
    <x v="5"/>
    <x v="1"/>
    <n v="26136"/>
    <x v="17"/>
    <n v="123249"/>
    <n v="9601"/>
    <n v="5072"/>
    <n v="54622"/>
    <n v="1750"/>
    <n v="850"/>
    <n v="4818.3999999999996"/>
  </r>
  <r>
    <x v="1"/>
    <x v="2"/>
    <n v="6008"/>
    <x v="1"/>
    <x v="6"/>
    <x v="1"/>
    <n v="26136"/>
    <x v="17"/>
    <n v="113327"/>
    <n v="10316"/>
    <n v="4925"/>
    <n v="54622"/>
    <n v="1750"/>
    <n v="850"/>
    <n v="4818.3999999999996"/>
  </r>
  <r>
    <x v="1"/>
    <x v="2"/>
    <n v="6008"/>
    <x v="1"/>
    <x v="7"/>
    <x v="1"/>
    <n v="26136"/>
    <x v="17"/>
    <n v="103065"/>
    <n v="11420"/>
    <n v="4556"/>
    <n v="54622"/>
    <n v="1750"/>
    <n v="850"/>
    <n v="4818.3999999999996"/>
  </r>
  <r>
    <x v="1"/>
    <x v="2"/>
    <n v="6008"/>
    <x v="1"/>
    <x v="4"/>
    <x v="1"/>
    <n v="54043"/>
    <x v="18"/>
    <n v="127963"/>
    <n v="21053"/>
    <n v="5541"/>
    <n v="58746"/>
    <n v="2000"/>
    <n v="658.3"/>
    <n v="4083.6"/>
  </r>
  <r>
    <x v="1"/>
    <x v="2"/>
    <n v="6008"/>
    <x v="1"/>
    <x v="5"/>
    <x v="1"/>
    <n v="54043"/>
    <x v="18"/>
    <n v="123249"/>
    <n v="9601"/>
    <n v="5072"/>
    <n v="58746"/>
    <n v="2000"/>
    <n v="658.3"/>
    <n v="4083.6"/>
  </r>
  <r>
    <x v="1"/>
    <x v="2"/>
    <n v="6008"/>
    <x v="1"/>
    <x v="6"/>
    <x v="1"/>
    <n v="54043"/>
    <x v="18"/>
    <n v="113327"/>
    <n v="10316"/>
    <n v="4925"/>
    <n v="58746"/>
    <n v="2000"/>
    <n v="658.3"/>
    <n v="4083.6"/>
  </r>
  <r>
    <x v="1"/>
    <x v="2"/>
    <n v="6008"/>
    <x v="1"/>
    <x v="7"/>
    <x v="1"/>
    <n v="54043"/>
    <x v="18"/>
    <n v="103065"/>
    <n v="11420"/>
    <n v="4556"/>
    <n v="58746"/>
    <n v="2000"/>
    <n v="658.3"/>
    <n v="4083.6"/>
  </r>
  <r>
    <x v="1"/>
    <x v="3"/>
    <n v="6008"/>
    <x v="1"/>
    <x v="4"/>
    <x v="1"/>
    <n v="44188"/>
    <x v="11"/>
    <n v="127963"/>
    <n v="21053"/>
    <n v="5541"/>
    <n v="47026"/>
    <n v="0"/>
    <n v="694"/>
    <n v="18008.3"/>
  </r>
  <r>
    <x v="1"/>
    <x v="3"/>
    <n v="6008"/>
    <x v="1"/>
    <x v="5"/>
    <x v="1"/>
    <n v="44188"/>
    <x v="11"/>
    <n v="123249"/>
    <n v="9601"/>
    <n v="5072"/>
    <n v="47026"/>
    <n v="0"/>
    <n v="694"/>
    <n v="18008.3"/>
  </r>
  <r>
    <x v="1"/>
    <x v="3"/>
    <n v="6008"/>
    <x v="1"/>
    <x v="6"/>
    <x v="1"/>
    <n v="44188"/>
    <x v="11"/>
    <n v="113327"/>
    <n v="10316"/>
    <n v="4925"/>
    <n v="47026"/>
    <n v="0"/>
    <n v="694"/>
    <n v="18008.3"/>
  </r>
  <r>
    <x v="1"/>
    <x v="3"/>
    <n v="6008"/>
    <x v="1"/>
    <x v="7"/>
    <x v="1"/>
    <n v="44188"/>
    <x v="11"/>
    <n v="103065"/>
    <n v="11420"/>
    <n v="4556"/>
    <n v="47026"/>
    <n v="0"/>
    <n v="694"/>
    <n v="18008.3"/>
  </r>
  <r>
    <x v="1"/>
    <x v="3"/>
    <n v="6008"/>
    <x v="1"/>
    <x v="4"/>
    <x v="1"/>
    <n v="46757"/>
    <x v="16"/>
    <n v="127963"/>
    <n v="21053"/>
    <n v="5541"/>
    <n v="54621"/>
    <n v="0"/>
    <n v="1008"/>
    <n v="13132.2"/>
  </r>
  <r>
    <x v="1"/>
    <x v="3"/>
    <n v="6008"/>
    <x v="1"/>
    <x v="5"/>
    <x v="1"/>
    <n v="46757"/>
    <x v="16"/>
    <n v="123249"/>
    <n v="9601"/>
    <n v="5072"/>
    <n v="54621"/>
    <n v="0"/>
    <n v="1008"/>
    <n v="13132.2"/>
  </r>
  <r>
    <x v="1"/>
    <x v="3"/>
    <n v="6008"/>
    <x v="1"/>
    <x v="6"/>
    <x v="1"/>
    <n v="46757"/>
    <x v="16"/>
    <n v="113327"/>
    <n v="10316"/>
    <n v="4925"/>
    <n v="54621"/>
    <n v="0"/>
    <n v="1008"/>
    <n v="13132.2"/>
  </r>
  <r>
    <x v="1"/>
    <x v="3"/>
    <n v="6008"/>
    <x v="1"/>
    <x v="7"/>
    <x v="1"/>
    <n v="46757"/>
    <x v="16"/>
    <n v="103065"/>
    <n v="11420"/>
    <n v="4556"/>
    <n v="54621"/>
    <n v="0"/>
    <n v="1008"/>
    <n v="13132.2"/>
  </r>
  <r>
    <x v="1"/>
    <x v="3"/>
    <n v="6008"/>
    <x v="1"/>
    <x v="4"/>
    <x v="1"/>
    <n v="26136"/>
    <x v="17"/>
    <n v="127963"/>
    <n v="21053"/>
    <n v="5541"/>
    <n v="54622"/>
    <n v="2500"/>
    <n v="898"/>
    <n v="16706.7"/>
  </r>
  <r>
    <x v="1"/>
    <x v="3"/>
    <n v="6008"/>
    <x v="1"/>
    <x v="5"/>
    <x v="1"/>
    <n v="26136"/>
    <x v="17"/>
    <n v="123249"/>
    <n v="9601"/>
    <n v="5072"/>
    <n v="54622"/>
    <n v="2500"/>
    <n v="898"/>
    <n v="16706.7"/>
  </r>
  <r>
    <x v="1"/>
    <x v="3"/>
    <n v="6008"/>
    <x v="1"/>
    <x v="6"/>
    <x v="1"/>
    <n v="26136"/>
    <x v="17"/>
    <n v="113327"/>
    <n v="10316"/>
    <n v="4925"/>
    <n v="54622"/>
    <n v="2500"/>
    <n v="898"/>
    <n v="16706.7"/>
  </r>
  <r>
    <x v="1"/>
    <x v="3"/>
    <n v="6008"/>
    <x v="1"/>
    <x v="7"/>
    <x v="1"/>
    <n v="26136"/>
    <x v="17"/>
    <n v="103065"/>
    <n v="11420"/>
    <n v="4556"/>
    <n v="54622"/>
    <n v="2500"/>
    <n v="898"/>
    <n v="16706.7"/>
  </r>
  <r>
    <x v="1"/>
    <x v="3"/>
    <n v="6008"/>
    <x v="1"/>
    <x v="4"/>
    <x v="1"/>
    <n v="54043"/>
    <x v="18"/>
    <n v="127963"/>
    <n v="21053"/>
    <n v="5541"/>
    <n v="58746"/>
    <n v="0"/>
    <n v="793"/>
    <n v="10365.299999999999"/>
  </r>
  <r>
    <x v="1"/>
    <x v="3"/>
    <n v="6008"/>
    <x v="1"/>
    <x v="5"/>
    <x v="1"/>
    <n v="54043"/>
    <x v="18"/>
    <n v="123249"/>
    <n v="9601"/>
    <n v="5072"/>
    <n v="58746"/>
    <n v="0"/>
    <n v="793"/>
    <n v="10365.299999999999"/>
  </r>
  <r>
    <x v="1"/>
    <x v="3"/>
    <n v="6008"/>
    <x v="1"/>
    <x v="6"/>
    <x v="1"/>
    <n v="54043"/>
    <x v="18"/>
    <n v="113327"/>
    <n v="10316"/>
    <n v="4925"/>
    <n v="58746"/>
    <n v="0"/>
    <n v="793"/>
    <n v="10365.299999999999"/>
  </r>
  <r>
    <x v="1"/>
    <x v="3"/>
    <n v="6008"/>
    <x v="1"/>
    <x v="7"/>
    <x v="1"/>
    <n v="54043"/>
    <x v="18"/>
    <n v="103065"/>
    <n v="11420"/>
    <n v="4556"/>
    <n v="58746"/>
    <n v="0"/>
    <n v="793"/>
    <n v="10365.299999999999"/>
  </r>
  <r>
    <x v="1"/>
    <x v="3"/>
    <n v="6008"/>
    <x v="1"/>
    <x v="4"/>
    <x v="1"/>
    <n v="56404"/>
    <x v="19"/>
    <n v="127963"/>
    <n v="21053"/>
    <n v="5541"/>
    <n v="61600"/>
    <n v="0"/>
    <n v="800"/>
    <n v="16211.9"/>
  </r>
  <r>
    <x v="1"/>
    <x v="3"/>
    <n v="6008"/>
    <x v="1"/>
    <x v="5"/>
    <x v="1"/>
    <n v="56404"/>
    <x v="19"/>
    <n v="123249"/>
    <n v="9601"/>
    <n v="5072"/>
    <n v="61600"/>
    <n v="0"/>
    <n v="800"/>
    <n v="16211.9"/>
  </r>
  <r>
    <x v="1"/>
    <x v="3"/>
    <n v="6008"/>
    <x v="1"/>
    <x v="6"/>
    <x v="1"/>
    <n v="56404"/>
    <x v="19"/>
    <n v="113327"/>
    <n v="10316"/>
    <n v="4925"/>
    <n v="61600"/>
    <n v="0"/>
    <n v="800"/>
    <n v="16211.9"/>
  </r>
  <r>
    <x v="1"/>
    <x v="3"/>
    <n v="6008"/>
    <x v="1"/>
    <x v="7"/>
    <x v="1"/>
    <n v="56404"/>
    <x v="19"/>
    <n v="103065"/>
    <n v="11420"/>
    <n v="4556"/>
    <n v="61600"/>
    <n v="0"/>
    <n v="800"/>
    <n v="16211.9"/>
  </r>
  <r>
    <x v="2"/>
    <x v="0"/>
    <n v="6066"/>
    <x v="2"/>
    <x v="4"/>
    <x v="2"/>
    <n v="35092"/>
    <x v="20"/>
    <n v="123382"/>
    <n v="8728"/>
    <n v="5666"/>
    <n v="36942"/>
    <n v="0"/>
    <n v="1550"/>
    <n v="19821.95"/>
  </r>
  <r>
    <x v="2"/>
    <x v="0"/>
    <n v="6066"/>
    <x v="2"/>
    <x v="5"/>
    <x v="2"/>
    <n v="35092"/>
    <x v="20"/>
    <n v="125356"/>
    <n v="5753"/>
    <n v="5506"/>
    <n v="36942"/>
    <n v="0"/>
    <n v="1550"/>
    <n v="19821.95"/>
  </r>
  <r>
    <x v="2"/>
    <x v="0"/>
    <n v="6066"/>
    <x v="2"/>
    <x v="6"/>
    <x v="2"/>
    <n v="35092"/>
    <x v="20"/>
    <n v="117470"/>
    <n v="11872"/>
    <n v="5256"/>
    <n v="36942"/>
    <n v="0"/>
    <n v="1550"/>
    <n v="19821.95"/>
  </r>
  <r>
    <x v="2"/>
    <x v="0"/>
    <n v="6066"/>
    <x v="2"/>
    <x v="7"/>
    <x v="2"/>
    <n v="35092"/>
    <x v="20"/>
    <n v="110495"/>
    <n v="13190"/>
    <n v="4897"/>
    <n v="36942"/>
    <n v="0"/>
    <n v="1550"/>
    <n v="19821.95"/>
  </r>
  <r>
    <x v="2"/>
    <x v="0"/>
    <n v="6066"/>
    <x v="2"/>
    <x v="4"/>
    <x v="2"/>
    <n v="45445"/>
    <x v="21"/>
    <n v="123382"/>
    <n v="8728"/>
    <n v="5666"/>
    <n v="48416"/>
    <n v="0"/>
    <n v="675.5"/>
    <n v="13597.402"/>
  </r>
  <r>
    <x v="2"/>
    <x v="0"/>
    <n v="6066"/>
    <x v="2"/>
    <x v="5"/>
    <x v="2"/>
    <n v="45445"/>
    <x v="21"/>
    <n v="125356"/>
    <n v="5753"/>
    <n v="5506"/>
    <n v="48416"/>
    <n v="0"/>
    <n v="675.5"/>
    <n v="13597.402"/>
  </r>
  <r>
    <x v="2"/>
    <x v="0"/>
    <n v="6066"/>
    <x v="2"/>
    <x v="6"/>
    <x v="2"/>
    <n v="45445"/>
    <x v="21"/>
    <n v="117470"/>
    <n v="11872"/>
    <n v="5256"/>
    <n v="48416"/>
    <n v="0"/>
    <n v="675.5"/>
    <n v="13597.402"/>
  </r>
  <r>
    <x v="2"/>
    <x v="0"/>
    <n v="6066"/>
    <x v="2"/>
    <x v="7"/>
    <x v="2"/>
    <n v="45445"/>
    <x v="21"/>
    <n v="110495"/>
    <n v="13190"/>
    <n v="4897"/>
    <n v="48416"/>
    <n v="0"/>
    <n v="675.5"/>
    <n v="13597.402"/>
  </r>
  <r>
    <x v="2"/>
    <x v="0"/>
    <n v="6066"/>
    <x v="2"/>
    <x v="4"/>
    <x v="2"/>
    <n v="46897"/>
    <x v="22"/>
    <n v="123382"/>
    <n v="8728"/>
    <n v="5666"/>
    <n v="50060"/>
    <n v="0"/>
    <n v="692.5"/>
    <n v="13111.057000000001"/>
  </r>
  <r>
    <x v="2"/>
    <x v="0"/>
    <n v="6066"/>
    <x v="2"/>
    <x v="5"/>
    <x v="2"/>
    <n v="46897"/>
    <x v="22"/>
    <n v="125356"/>
    <n v="5753"/>
    <n v="5506"/>
    <n v="50060"/>
    <n v="0"/>
    <n v="692.5"/>
    <n v="13111.057000000001"/>
  </r>
  <r>
    <x v="2"/>
    <x v="0"/>
    <n v="6066"/>
    <x v="2"/>
    <x v="6"/>
    <x v="2"/>
    <n v="46897"/>
    <x v="22"/>
    <n v="117470"/>
    <n v="11872"/>
    <n v="5256"/>
    <n v="50060"/>
    <n v="0"/>
    <n v="692.5"/>
    <n v="13111.057000000001"/>
  </r>
  <r>
    <x v="2"/>
    <x v="0"/>
    <n v="6066"/>
    <x v="2"/>
    <x v="7"/>
    <x v="2"/>
    <n v="46897"/>
    <x v="22"/>
    <n v="110495"/>
    <n v="13190"/>
    <n v="4897"/>
    <n v="50060"/>
    <n v="0"/>
    <n v="692.5"/>
    <n v="13111.057000000001"/>
  </r>
  <r>
    <x v="2"/>
    <x v="0"/>
    <n v="6066"/>
    <x v="2"/>
    <x v="4"/>
    <x v="2"/>
    <n v="48615"/>
    <x v="23"/>
    <n v="123382"/>
    <n v="8728"/>
    <n v="5666"/>
    <n v="52027"/>
    <n v="0"/>
    <n v="630"/>
    <n v="15550.165000000001"/>
  </r>
  <r>
    <x v="2"/>
    <x v="0"/>
    <n v="6066"/>
    <x v="2"/>
    <x v="5"/>
    <x v="2"/>
    <n v="48615"/>
    <x v="23"/>
    <n v="125356"/>
    <n v="5753"/>
    <n v="5506"/>
    <n v="52027"/>
    <n v="0"/>
    <n v="630"/>
    <n v="15550.165000000001"/>
  </r>
  <r>
    <x v="2"/>
    <x v="0"/>
    <n v="6066"/>
    <x v="2"/>
    <x v="6"/>
    <x v="2"/>
    <n v="48615"/>
    <x v="23"/>
    <n v="117470"/>
    <n v="11872"/>
    <n v="5256"/>
    <n v="52027"/>
    <n v="0"/>
    <n v="630"/>
    <n v="15550.165000000001"/>
  </r>
  <r>
    <x v="2"/>
    <x v="0"/>
    <n v="6066"/>
    <x v="2"/>
    <x v="7"/>
    <x v="2"/>
    <n v="48615"/>
    <x v="23"/>
    <n v="110495"/>
    <n v="13190"/>
    <n v="4897"/>
    <n v="52027"/>
    <n v="0"/>
    <n v="630"/>
    <n v="15550.165000000001"/>
  </r>
  <r>
    <x v="2"/>
    <x v="0"/>
    <n v="6066"/>
    <x v="2"/>
    <x v="4"/>
    <x v="2"/>
    <n v="48616"/>
    <x v="24"/>
    <n v="123382"/>
    <n v="8728"/>
    <n v="5666"/>
    <n v="52028"/>
    <n v="0"/>
    <n v="665"/>
    <n v="14817.069"/>
  </r>
  <r>
    <x v="2"/>
    <x v="0"/>
    <n v="6066"/>
    <x v="2"/>
    <x v="5"/>
    <x v="2"/>
    <n v="48616"/>
    <x v="24"/>
    <n v="125356"/>
    <n v="5753"/>
    <n v="5506"/>
    <n v="52028"/>
    <n v="0"/>
    <n v="665"/>
    <n v="14817.069"/>
  </r>
  <r>
    <x v="2"/>
    <x v="0"/>
    <n v="6066"/>
    <x v="2"/>
    <x v="6"/>
    <x v="2"/>
    <n v="48616"/>
    <x v="24"/>
    <n v="117470"/>
    <n v="11872"/>
    <n v="5256"/>
    <n v="52028"/>
    <n v="0"/>
    <n v="665"/>
    <n v="14817.069"/>
  </r>
  <r>
    <x v="2"/>
    <x v="0"/>
    <n v="6066"/>
    <x v="2"/>
    <x v="7"/>
    <x v="2"/>
    <n v="48616"/>
    <x v="24"/>
    <n v="110495"/>
    <n v="13190"/>
    <n v="4897"/>
    <n v="52028"/>
    <n v="0"/>
    <n v="665"/>
    <n v="14817.069"/>
  </r>
  <r>
    <x v="2"/>
    <x v="1"/>
    <n v="6066"/>
    <x v="2"/>
    <x v="4"/>
    <x v="2"/>
    <n v="35092"/>
    <x v="20"/>
    <n v="123382"/>
    <n v="8728"/>
    <n v="5666"/>
    <n v="36942"/>
    <n v="0"/>
    <n v="1600"/>
    <n v="32394.43"/>
  </r>
  <r>
    <x v="2"/>
    <x v="1"/>
    <n v="6066"/>
    <x v="2"/>
    <x v="5"/>
    <x v="2"/>
    <n v="35092"/>
    <x v="20"/>
    <n v="125356"/>
    <n v="5753"/>
    <n v="5506"/>
    <n v="36942"/>
    <n v="0"/>
    <n v="1600"/>
    <n v="32394.43"/>
  </r>
  <r>
    <x v="2"/>
    <x v="1"/>
    <n v="6066"/>
    <x v="2"/>
    <x v="6"/>
    <x v="2"/>
    <n v="35092"/>
    <x v="20"/>
    <n v="117470"/>
    <n v="11872"/>
    <n v="5256"/>
    <n v="36942"/>
    <n v="0"/>
    <n v="1600"/>
    <n v="32394.43"/>
  </r>
  <r>
    <x v="2"/>
    <x v="1"/>
    <n v="6066"/>
    <x v="2"/>
    <x v="7"/>
    <x v="2"/>
    <n v="35092"/>
    <x v="20"/>
    <n v="110495"/>
    <n v="13190"/>
    <n v="4897"/>
    <n v="36942"/>
    <n v="0"/>
    <n v="1600"/>
    <n v="32394.43"/>
  </r>
  <r>
    <x v="2"/>
    <x v="1"/>
    <n v="6066"/>
    <x v="2"/>
    <x v="4"/>
    <x v="2"/>
    <n v="45445"/>
    <x v="21"/>
    <n v="123382"/>
    <n v="8728"/>
    <n v="5666"/>
    <n v="48416"/>
    <n v="0"/>
    <n v="754.5"/>
    <n v="7224.9470000000001"/>
  </r>
  <r>
    <x v="2"/>
    <x v="1"/>
    <n v="6066"/>
    <x v="2"/>
    <x v="5"/>
    <x v="2"/>
    <n v="45445"/>
    <x v="21"/>
    <n v="125356"/>
    <n v="5753"/>
    <n v="5506"/>
    <n v="48416"/>
    <n v="0"/>
    <n v="754.5"/>
    <n v="7224.9470000000001"/>
  </r>
  <r>
    <x v="2"/>
    <x v="1"/>
    <n v="6066"/>
    <x v="2"/>
    <x v="6"/>
    <x v="2"/>
    <n v="45445"/>
    <x v="21"/>
    <n v="117470"/>
    <n v="11872"/>
    <n v="5256"/>
    <n v="48416"/>
    <n v="0"/>
    <n v="754.5"/>
    <n v="7224.9470000000001"/>
  </r>
  <r>
    <x v="2"/>
    <x v="1"/>
    <n v="6066"/>
    <x v="2"/>
    <x v="7"/>
    <x v="2"/>
    <n v="45445"/>
    <x v="21"/>
    <n v="110495"/>
    <n v="13190"/>
    <n v="4897"/>
    <n v="48416"/>
    <n v="0"/>
    <n v="754.5"/>
    <n v="7224.9470000000001"/>
  </r>
  <r>
    <x v="2"/>
    <x v="1"/>
    <n v="6066"/>
    <x v="2"/>
    <x v="4"/>
    <x v="2"/>
    <n v="46897"/>
    <x v="22"/>
    <n v="123382"/>
    <n v="8728"/>
    <n v="5666"/>
    <n v="50060"/>
    <n v="0"/>
    <n v="754"/>
    <n v="6793.9679999999998"/>
  </r>
  <r>
    <x v="2"/>
    <x v="1"/>
    <n v="6066"/>
    <x v="2"/>
    <x v="5"/>
    <x v="2"/>
    <n v="46897"/>
    <x v="22"/>
    <n v="125356"/>
    <n v="5753"/>
    <n v="5506"/>
    <n v="50060"/>
    <n v="0"/>
    <n v="754"/>
    <n v="6793.9679999999998"/>
  </r>
  <r>
    <x v="2"/>
    <x v="1"/>
    <n v="6066"/>
    <x v="2"/>
    <x v="6"/>
    <x v="2"/>
    <n v="46897"/>
    <x v="22"/>
    <n v="117470"/>
    <n v="11872"/>
    <n v="5256"/>
    <n v="50060"/>
    <n v="0"/>
    <n v="754"/>
    <n v="6793.9679999999998"/>
  </r>
  <r>
    <x v="2"/>
    <x v="1"/>
    <n v="6066"/>
    <x v="2"/>
    <x v="7"/>
    <x v="2"/>
    <n v="46897"/>
    <x v="22"/>
    <n v="110495"/>
    <n v="13190"/>
    <n v="4897"/>
    <n v="50060"/>
    <n v="0"/>
    <n v="754"/>
    <n v="6793.9679999999998"/>
  </r>
  <r>
    <x v="2"/>
    <x v="1"/>
    <n v="6066"/>
    <x v="2"/>
    <x v="4"/>
    <x v="2"/>
    <n v="50451"/>
    <x v="25"/>
    <n v="123382"/>
    <n v="8728"/>
    <n v="5666"/>
    <n v="54112"/>
    <n v="0"/>
    <n v="703.5"/>
    <n v="7039.6540000000005"/>
  </r>
  <r>
    <x v="2"/>
    <x v="1"/>
    <n v="6066"/>
    <x v="2"/>
    <x v="5"/>
    <x v="2"/>
    <n v="50451"/>
    <x v="25"/>
    <n v="125356"/>
    <n v="5753"/>
    <n v="5506"/>
    <n v="54112"/>
    <n v="0"/>
    <n v="703.5"/>
    <n v="7039.6540000000005"/>
  </r>
  <r>
    <x v="2"/>
    <x v="1"/>
    <n v="6066"/>
    <x v="2"/>
    <x v="6"/>
    <x v="2"/>
    <n v="50451"/>
    <x v="25"/>
    <n v="117470"/>
    <n v="11872"/>
    <n v="5256"/>
    <n v="54112"/>
    <n v="0"/>
    <n v="703.5"/>
    <n v="7039.6540000000005"/>
  </r>
  <r>
    <x v="2"/>
    <x v="1"/>
    <n v="6066"/>
    <x v="2"/>
    <x v="7"/>
    <x v="2"/>
    <n v="50451"/>
    <x v="25"/>
    <n v="110495"/>
    <n v="13190"/>
    <n v="4897"/>
    <n v="54112"/>
    <n v="0"/>
    <n v="703.5"/>
    <n v="7039.6540000000005"/>
  </r>
  <r>
    <x v="2"/>
    <x v="1"/>
    <n v="6066"/>
    <x v="2"/>
    <x v="4"/>
    <x v="2"/>
    <n v="50452"/>
    <x v="26"/>
    <n v="123382"/>
    <n v="8728"/>
    <n v="5666"/>
    <n v="54113"/>
    <n v="0"/>
    <n v="650"/>
    <n v="7990.8040000000001"/>
  </r>
  <r>
    <x v="2"/>
    <x v="1"/>
    <n v="6066"/>
    <x v="2"/>
    <x v="5"/>
    <x v="2"/>
    <n v="50452"/>
    <x v="26"/>
    <n v="125356"/>
    <n v="5753"/>
    <n v="5506"/>
    <n v="54113"/>
    <n v="0"/>
    <n v="650"/>
    <n v="7990.8040000000001"/>
  </r>
  <r>
    <x v="2"/>
    <x v="1"/>
    <n v="6066"/>
    <x v="2"/>
    <x v="6"/>
    <x v="2"/>
    <n v="50452"/>
    <x v="26"/>
    <n v="117470"/>
    <n v="11872"/>
    <n v="5256"/>
    <n v="54113"/>
    <n v="0"/>
    <n v="650"/>
    <n v="7990.8040000000001"/>
  </r>
  <r>
    <x v="2"/>
    <x v="1"/>
    <n v="6066"/>
    <x v="2"/>
    <x v="7"/>
    <x v="2"/>
    <n v="50452"/>
    <x v="26"/>
    <n v="110495"/>
    <n v="13190"/>
    <n v="4897"/>
    <n v="54113"/>
    <n v="0"/>
    <n v="650"/>
    <n v="7990.8040000000001"/>
  </r>
  <r>
    <x v="2"/>
    <x v="2"/>
    <n v="6066"/>
    <x v="2"/>
    <x v="4"/>
    <x v="2"/>
    <n v="35092"/>
    <x v="20"/>
    <n v="123382"/>
    <n v="8728"/>
    <n v="5666"/>
    <n v="36942"/>
    <n v="0"/>
    <n v="1600"/>
    <n v="18100.468000000001"/>
  </r>
  <r>
    <x v="2"/>
    <x v="2"/>
    <n v="6066"/>
    <x v="2"/>
    <x v="5"/>
    <x v="2"/>
    <n v="35092"/>
    <x v="20"/>
    <n v="125356"/>
    <n v="5753"/>
    <n v="5506"/>
    <n v="36942"/>
    <n v="0"/>
    <n v="1600"/>
    <n v="18100.468000000001"/>
  </r>
  <r>
    <x v="2"/>
    <x v="2"/>
    <n v="6066"/>
    <x v="2"/>
    <x v="6"/>
    <x v="2"/>
    <n v="35092"/>
    <x v="20"/>
    <n v="117470"/>
    <n v="11872"/>
    <n v="5256"/>
    <n v="36942"/>
    <n v="0"/>
    <n v="1600"/>
    <n v="18100.468000000001"/>
  </r>
  <r>
    <x v="2"/>
    <x v="2"/>
    <n v="6066"/>
    <x v="2"/>
    <x v="7"/>
    <x v="2"/>
    <n v="35092"/>
    <x v="20"/>
    <n v="110495"/>
    <n v="13190"/>
    <n v="4897"/>
    <n v="36942"/>
    <n v="0"/>
    <n v="1600"/>
    <n v="18100.468000000001"/>
  </r>
  <r>
    <x v="2"/>
    <x v="2"/>
    <n v="6066"/>
    <x v="2"/>
    <x v="4"/>
    <x v="2"/>
    <n v="45445"/>
    <x v="21"/>
    <n v="123382"/>
    <n v="8728"/>
    <n v="5666"/>
    <n v="48416"/>
    <n v="0"/>
    <n v="830.5"/>
    <n v="6372.4369999999999"/>
  </r>
  <r>
    <x v="2"/>
    <x v="2"/>
    <n v="6066"/>
    <x v="2"/>
    <x v="5"/>
    <x v="2"/>
    <n v="45445"/>
    <x v="21"/>
    <n v="125356"/>
    <n v="5753"/>
    <n v="5506"/>
    <n v="48416"/>
    <n v="0"/>
    <n v="830.5"/>
    <n v="6372.4369999999999"/>
  </r>
  <r>
    <x v="2"/>
    <x v="2"/>
    <n v="6066"/>
    <x v="2"/>
    <x v="6"/>
    <x v="2"/>
    <n v="45445"/>
    <x v="21"/>
    <n v="117470"/>
    <n v="11872"/>
    <n v="5256"/>
    <n v="48416"/>
    <n v="0"/>
    <n v="830.5"/>
    <n v="6372.4369999999999"/>
  </r>
  <r>
    <x v="2"/>
    <x v="2"/>
    <n v="6066"/>
    <x v="2"/>
    <x v="7"/>
    <x v="2"/>
    <n v="45445"/>
    <x v="21"/>
    <n v="110495"/>
    <n v="13190"/>
    <n v="4897"/>
    <n v="48416"/>
    <n v="0"/>
    <n v="830.5"/>
    <n v="6372.4369999999999"/>
  </r>
  <r>
    <x v="2"/>
    <x v="2"/>
    <n v="6066"/>
    <x v="2"/>
    <x v="4"/>
    <x v="2"/>
    <n v="46897"/>
    <x v="22"/>
    <n v="123382"/>
    <n v="8728"/>
    <n v="5666"/>
    <n v="50060"/>
    <n v="0"/>
    <n v="828.5"/>
    <n v="6460.7259999999997"/>
  </r>
  <r>
    <x v="2"/>
    <x v="2"/>
    <n v="6066"/>
    <x v="2"/>
    <x v="5"/>
    <x v="2"/>
    <n v="46897"/>
    <x v="22"/>
    <n v="125356"/>
    <n v="5753"/>
    <n v="5506"/>
    <n v="50060"/>
    <n v="0"/>
    <n v="828.5"/>
    <n v="6460.7259999999997"/>
  </r>
  <r>
    <x v="2"/>
    <x v="2"/>
    <n v="6066"/>
    <x v="2"/>
    <x v="6"/>
    <x v="2"/>
    <n v="46897"/>
    <x v="22"/>
    <n v="117470"/>
    <n v="11872"/>
    <n v="5256"/>
    <n v="50060"/>
    <n v="0"/>
    <n v="828.5"/>
    <n v="6460.7259999999997"/>
  </r>
  <r>
    <x v="2"/>
    <x v="2"/>
    <n v="6066"/>
    <x v="2"/>
    <x v="7"/>
    <x v="2"/>
    <n v="46897"/>
    <x v="22"/>
    <n v="110495"/>
    <n v="13190"/>
    <n v="4897"/>
    <n v="50060"/>
    <n v="0"/>
    <n v="828.5"/>
    <n v="6460.7259999999997"/>
  </r>
  <r>
    <x v="2"/>
    <x v="2"/>
    <n v="6066"/>
    <x v="2"/>
    <x v="4"/>
    <x v="2"/>
    <n v="50451"/>
    <x v="25"/>
    <n v="123382"/>
    <n v="8728"/>
    <n v="5666"/>
    <n v="54112"/>
    <n v="0"/>
    <n v="754.5"/>
    <n v="6164.7690000000002"/>
  </r>
  <r>
    <x v="2"/>
    <x v="2"/>
    <n v="6066"/>
    <x v="2"/>
    <x v="5"/>
    <x v="2"/>
    <n v="50451"/>
    <x v="25"/>
    <n v="125356"/>
    <n v="5753"/>
    <n v="5506"/>
    <n v="54112"/>
    <n v="0"/>
    <n v="754.5"/>
    <n v="6164.7690000000002"/>
  </r>
  <r>
    <x v="2"/>
    <x v="2"/>
    <n v="6066"/>
    <x v="2"/>
    <x v="6"/>
    <x v="2"/>
    <n v="50451"/>
    <x v="25"/>
    <n v="117470"/>
    <n v="11872"/>
    <n v="5256"/>
    <n v="54112"/>
    <n v="0"/>
    <n v="754.5"/>
    <n v="6164.7690000000002"/>
  </r>
  <r>
    <x v="2"/>
    <x v="2"/>
    <n v="6066"/>
    <x v="2"/>
    <x v="7"/>
    <x v="2"/>
    <n v="50451"/>
    <x v="25"/>
    <n v="110495"/>
    <n v="13190"/>
    <n v="4897"/>
    <n v="54112"/>
    <n v="0"/>
    <n v="754.5"/>
    <n v="6164.7690000000002"/>
  </r>
  <r>
    <x v="2"/>
    <x v="2"/>
    <n v="6066"/>
    <x v="2"/>
    <x v="4"/>
    <x v="2"/>
    <n v="54047"/>
    <x v="27"/>
    <n v="123382"/>
    <n v="8728"/>
    <n v="5666"/>
    <n v="58750"/>
    <n v="0"/>
    <n v="649"/>
    <n v="4836.1490000000003"/>
  </r>
  <r>
    <x v="2"/>
    <x v="2"/>
    <n v="6066"/>
    <x v="2"/>
    <x v="5"/>
    <x v="2"/>
    <n v="54047"/>
    <x v="27"/>
    <n v="125356"/>
    <n v="5753"/>
    <n v="5506"/>
    <n v="58750"/>
    <n v="0"/>
    <n v="649"/>
    <n v="4836.1490000000003"/>
  </r>
  <r>
    <x v="2"/>
    <x v="2"/>
    <n v="6066"/>
    <x v="2"/>
    <x v="6"/>
    <x v="2"/>
    <n v="54047"/>
    <x v="27"/>
    <n v="117470"/>
    <n v="11872"/>
    <n v="5256"/>
    <n v="58750"/>
    <n v="0"/>
    <n v="649"/>
    <n v="4836.1490000000003"/>
  </r>
  <r>
    <x v="2"/>
    <x v="2"/>
    <n v="6066"/>
    <x v="2"/>
    <x v="7"/>
    <x v="2"/>
    <n v="54047"/>
    <x v="27"/>
    <n v="110495"/>
    <n v="13190"/>
    <n v="4897"/>
    <n v="58750"/>
    <n v="0"/>
    <n v="649"/>
    <n v="4836.1490000000003"/>
  </r>
  <r>
    <x v="2"/>
    <x v="3"/>
    <n v="6066"/>
    <x v="2"/>
    <x v="4"/>
    <x v="2"/>
    <n v="35092"/>
    <x v="20"/>
    <n v="123382"/>
    <n v="8728"/>
    <n v="5666"/>
    <n v="36942"/>
    <n v="0"/>
    <n v="1600"/>
    <n v="17552.218000000001"/>
  </r>
  <r>
    <x v="2"/>
    <x v="3"/>
    <n v="6066"/>
    <x v="2"/>
    <x v="5"/>
    <x v="2"/>
    <n v="35092"/>
    <x v="20"/>
    <n v="125356"/>
    <n v="5753"/>
    <n v="5506"/>
    <n v="36942"/>
    <n v="0"/>
    <n v="1600"/>
    <n v="17552.218000000001"/>
  </r>
  <r>
    <x v="2"/>
    <x v="3"/>
    <n v="6066"/>
    <x v="2"/>
    <x v="6"/>
    <x v="2"/>
    <n v="35092"/>
    <x v="20"/>
    <n v="117470"/>
    <n v="11872"/>
    <n v="5256"/>
    <n v="36942"/>
    <n v="0"/>
    <n v="1600"/>
    <n v="17552.218000000001"/>
  </r>
  <r>
    <x v="2"/>
    <x v="3"/>
    <n v="6066"/>
    <x v="2"/>
    <x v="7"/>
    <x v="2"/>
    <n v="35092"/>
    <x v="20"/>
    <n v="110495"/>
    <n v="13190"/>
    <n v="4897"/>
    <n v="36942"/>
    <n v="0"/>
    <n v="1600"/>
    <n v="17552.218000000001"/>
  </r>
  <r>
    <x v="2"/>
    <x v="3"/>
    <n v="6066"/>
    <x v="2"/>
    <x v="4"/>
    <x v="2"/>
    <n v="45445"/>
    <x v="21"/>
    <n v="123382"/>
    <n v="8728"/>
    <n v="5666"/>
    <n v="48416"/>
    <n v="0"/>
    <n v="860"/>
    <n v="6360.1790000000001"/>
  </r>
  <r>
    <x v="2"/>
    <x v="3"/>
    <n v="6066"/>
    <x v="2"/>
    <x v="5"/>
    <x v="2"/>
    <n v="45445"/>
    <x v="21"/>
    <n v="125356"/>
    <n v="5753"/>
    <n v="5506"/>
    <n v="48416"/>
    <n v="0"/>
    <n v="860"/>
    <n v="6360.1790000000001"/>
  </r>
  <r>
    <x v="2"/>
    <x v="3"/>
    <n v="6066"/>
    <x v="2"/>
    <x v="6"/>
    <x v="2"/>
    <n v="45445"/>
    <x v="21"/>
    <n v="117470"/>
    <n v="11872"/>
    <n v="5256"/>
    <n v="48416"/>
    <n v="0"/>
    <n v="860"/>
    <n v="6360.1790000000001"/>
  </r>
  <r>
    <x v="2"/>
    <x v="3"/>
    <n v="6066"/>
    <x v="2"/>
    <x v="7"/>
    <x v="2"/>
    <n v="45445"/>
    <x v="21"/>
    <n v="110495"/>
    <n v="13190"/>
    <n v="4897"/>
    <n v="48416"/>
    <n v="0"/>
    <n v="860"/>
    <n v="6360.1790000000001"/>
  </r>
  <r>
    <x v="2"/>
    <x v="3"/>
    <n v="6066"/>
    <x v="2"/>
    <x v="4"/>
    <x v="2"/>
    <n v="46897"/>
    <x v="22"/>
    <n v="123382"/>
    <n v="8728"/>
    <n v="5666"/>
    <n v="50060"/>
    <n v="0"/>
    <n v="905"/>
    <n v="7022.7"/>
  </r>
  <r>
    <x v="2"/>
    <x v="3"/>
    <n v="6066"/>
    <x v="2"/>
    <x v="5"/>
    <x v="2"/>
    <n v="46897"/>
    <x v="22"/>
    <n v="125356"/>
    <n v="5753"/>
    <n v="5506"/>
    <n v="50060"/>
    <n v="0"/>
    <n v="905"/>
    <n v="7022.7"/>
  </r>
  <r>
    <x v="2"/>
    <x v="3"/>
    <n v="6066"/>
    <x v="2"/>
    <x v="6"/>
    <x v="2"/>
    <n v="46897"/>
    <x v="22"/>
    <n v="117470"/>
    <n v="11872"/>
    <n v="5256"/>
    <n v="50060"/>
    <n v="0"/>
    <n v="905"/>
    <n v="7022.7"/>
  </r>
  <r>
    <x v="2"/>
    <x v="3"/>
    <n v="6066"/>
    <x v="2"/>
    <x v="7"/>
    <x v="2"/>
    <n v="46897"/>
    <x v="22"/>
    <n v="110495"/>
    <n v="13190"/>
    <n v="4897"/>
    <n v="50060"/>
    <n v="0"/>
    <n v="905"/>
    <n v="7022.7"/>
  </r>
  <r>
    <x v="2"/>
    <x v="3"/>
    <n v="6066"/>
    <x v="2"/>
    <x v="4"/>
    <x v="2"/>
    <n v="50451"/>
    <x v="25"/>
    <n v="123382"/>
    <n v="8728"/>
    <n v="5666"/>
    <n v="54112"/>
    <n v="0"/>
    <n v="777"/>
    <n v="6174.4539999999997"/>
  </r>
  <r>
    <x v="2"/>
    <x v="3"/>
    <n v="6066"/>
    <x v="2"/>
    <x v="5"/>
    <x v="2"/>
    <n v="50451"/>
    <x v="25"/>
    <n v="125356"/>
    <n v="5753"/>
    <n v="5506"/>
    <n v="54112"/>
    <n v="0"/>
    <n v="777"/>
    <n v="6174.4539999999997"/>
  </r>
  <r>
    <x v="2"/>
    <x v="3"/>
    <n v="6066"/>
    <x v="2"/>
    <x v="6"/>
    <x v="2"/>
    <n v="50451"/>
    <x v="25"/>
    <n v="117470"/>
    <n v="11872"/>
    <n v="5256"/>
    <n v="54112"/>
    <n v="0"/>
    <n v="777"/>
    <n v="6174.4539999999997"/>
  </r>
  <r>
    <x v="2"/>
    <x v="3"/>
    <n v="6066"/>
    <x v="2"/>
    <x v="7"/>
    <x v="2"/>
    <n v="50451"/>
    <x v="25"/>
    <n v="110495"/>
    <n v="13190"/>
    <n v="4897"/>
    <n v="54112"/>
    <n v="0"/>
    <n v="777"/>
    <n v="6174.4539999999997"/>
  </r>
  <r>
    <x v="2"/>
    <x v="3"/>
    <n v="6066"/>
    <x v="2"/>
    <x v="4"/>
    <x v="2"/>
    <n v="54047"/>
    <x v="27"/>
    <n v="123382"/>
    <n v="8728"/>
    <n v="5666"/>
    <n v="58750"/>
    <n v="0"/>
    <n v="713"/>
    <n v="5873.8019999999997"/>
  </r>
  <r>
    <x v="2"/>
    <x v="3"/>
    <n v="6066"/>
    <x v="2"/>
    <x v="5"/>
    <x v="2"/>
    <n v="54047"/>
    <x v="27"/>
    <n v="125356"/>
    <n v="5753"/>
    <n v="5506"/>
    <n v="58750"/>
    <n v="0"/>
    <n v="713"/>
    <n v="5873.8019999999997"/>
  </r>
  <r>
    <x v="2"/>
    <x v="3"/>
    <n v="6066"/>
    <x v="2"/>
    <x v="6"/>
    <x v="2"/>
    <n v="54047"/>
    <x v="27"/>
    <n v="117470"/>
    <n v="11872"/>
    <n v="5256"/>
    <n v="58750"/>
    <n v="0"/>
    <n v="713"/>
    <n v="5873.8019999999997"/>
  </r>
  <r>
    <x v="2"/>
    <x v="3"/>
    <n v="6066"/>
    <x v="2"/>
    <x v="7"/>
    <x v="2"/>
    <n v="54047"/>
    <x v="27"/>
    <n v="110495"/>
    <n v="13190"/>
    <n v="4897"/>
    <n v="58750"/>
    <n v="0"/>
    <n v="713"/>
    <n v="5873.8019999999997"/>
  </r>
  <r>
    <x v="3"/>
    <x v="0"/>
    <n v="12141"/>
    <x v="3"/>
    <x v="8"/>
    <x v="3"/>
    <n v="44938"/>
    <x v="28"/>
    <n v="258848"/>
    <n v="16571"/>
    <n v="12699"/>
    <n v="47865"/>
    <n v="1978"/>
    <n v="675.98500000000001"/>
    <n v="8754.9629999999997"/>
  </r>
  <r>
    <x v="3"/>
    <x v="0"/>
    <n v="12141"/>
    <x v="3"/>
    <x v="9"/>
    <x v="3"/>
    <n v="44938"/>
    <x v="28"/>
    <n v="241086"/>
    <n v="21204"/>
    <n v="11845"/>
    <n v="47865"/>
    <n v="1978"/>
    <n v="675.98500000000001"/>
    <n v="8754.9629999999997"/>
  </r>
  <r>
    <x v="3"/>
    <x v="0"/>
    <n v="12141"/>
    <x v="3"/>
    <x v="10"/>
    <x v="3"/>
    <n v="44938"/>
    <x v="28"/>
    <n v="193694"/>
    <n v="16798"/>
    <n v="11006"/>
    <n v="47865"/>
    <n v="1978"/>
    <n v="675.98500000000001"/>
    <n v="8754.9629999999997"/>
  </r>
  <r>
    <x v="3"/>
    <x v="0"/>
    <n v="12141"/>
    <x v="3"/>
    <x v="11"/>
    <x v="3"/>
    <n v="44938"/>
    <x v="28"/>
    <n v="176223"/>
    <n v="12193"/>
    <n v="9882"/>
    <n v="47865"/>
    <n v="1978"/>
    <n v="675.98500000000001"/>
    <n v="8754.9629999999997"/>
  </r>
  <r>
    <x v="3"/>
    <x v="0"/>
    <n v="12141"/>
    <x v="3"/>
    <x v="8"/>
    <x v="3"/>
    <n v="44939"/>
    <x v="29"/>
    <n v="258848"/>
    <n v="16571"/>
    <n v="12699"/>
    <n v="47866"/>
    <n v="4320"/>
    <n v="1200"/>
    <n v="18294.27"/>
  </r>
  <r>
    <x v="3"/>
    <x v="0"/>
    <n v="12141"/>
    <x v="3"/>
    <x v="9"/>
    <x v="3"/>
    <n v="44939"/>
    <x v="29"/>
    <n v="241086"/>
    <n v="21204"/>
    <n v="11845"/>
    <n v="47866"/>
    <n v="4320"/>
    <n v="1200"/>
    <n v="18294.27"/>
  </r>
  <r>
    <x v="3"/>
    <x v="0"/>
    <n v="12141"/>
    <x v="3"/>
    <x v="10"/>
    <x v="3"/>
    <n v="44939"/>
    <x v="29"/>
    <n v="193694"/>
    <n v="16798"/>
    <n v="11006"/>
    <n v="47866"/>
    <n v="4320"/>
    <n v="1200"/>
    <n v="18294.27"/>
  </r>
  <r>
    <x v="3"/>
    <x v="0"/>
    <n v="12141"/>
    <x v="3"/>
    <x v="11"/>
    <x v="3"/>
    <n v="44939"/>
    <x v="29"/>
    <n v="176223"/>
    <n v="12193"/>
    <n v="9882"/>
    <n v="47866"/>
    <n v="4320"/>
    <n v="1200"/>
    <n v="18294.27"/>
  </r>
  <r>
    <x v="3"/>
    <x v="0"/>
    <n v="12141"/>
    <x v="3"/>
    <x v="8"/>
    <x v="3"/>
    <n v="46484"/>
    <x v="30"/>
    <n v="258848"/>
    <n v="16571"/>
    <n v="12699"/>
    <n v="49605"/>
    <n v="1300"/>
    <n v="650"/>
    <n v="6800.6819999999998"/>
  </r>
  <r>
    <x v="3"/>
    <x v="0"/>
    <n v="12141"/>
    <x v="3"/>
    <x v="9"/>
    <x v="3"/>
    <n v="46484"/>
    <x v="30"/>
    <n v="241086"/>
    <n v="21204"/>
    <n v="11845"/>
    <n v="49605"/>
    <n v="1300"/>
    <n v="650"/>
    <n v="6800.6819999999998"/>
  </r>
  <r>
    <x v="3"/>
    <x v="0"/>
    <n v="12141"/>
    <x v="3"/>
    <x v="10"/>
    <x v="3"/>
    <n v="46484"/>
    <x v="30"/>
    <n v="193694"/>
    <n v="16798"/>
    <n v="11006"/>
    <n v="49605"/>
    <n v="1300"/>
    <n v="650"/>
    <n v="6800.6819999999998"/>
  </r>
  <r>
    <x v="3"/>
    <x v="0"/>
    <n v="12141"/>
    <x v="3"/>
    <x v="11"/>
    <x v="3"/>
    <n v="46484"/>
    <x v="30"/>
    <n v="176223"/>
    <n v="12193"/>
    <n v="9882"/>
    <n v="49605"/>
    <n v="1300"/>
    <n v="650"/>
    <n v="6800.6819999999998"/>
  </r>
  <r>
    <x v="3"/>
    <x v="0"/>
    <n v="12141"/>
    <x v="3"/>
    <x v="8"/>
    <x v="3"/>
    <n v="48240"/>
    <x v="31"/>
    <n v="258848"/>
    <n v="16571"/>
    <n v="12699"/>
    <n v="51594"/>
    <n v="3795"/>
    <n v="539.20399999999995"/>
    <n v="14533.594999999999"/>
  </r>
  <r>
    <x v="3"/>
    <x v="0"/>
    <n v="12141"/>
    <x v="3"/>
    <x v="9"/>
    <x v="3"/>
    <n v="48240"/>
    <x v="31"/>
    <n v="241086"/>
    <n v="21204"/>
    <n v="11845"/>
    <n v="51594"/>
    <n v="3795"/>
    <n v="539.20399999999995"/>
    <n v="14533.594999999999"/>
  </r>
  <r>
    <x v="3"/>
    <x v="0"/>
    <n v="12141"/>
    <x v="3"/>
    <x v="10"/>
    <x v="3"/>
    <n v="48240"/>
    <x v="31"/>
    <n v="193694"/>
    <n v="16798"/>
    <n v="11006"/>
    <n v="51594"/>
    <n v="3795"/>
    <n v="539.20399999999995"/>
    <n v="14533.594999999999"/>
  </r>
  <r>
    <x v="3"/>
    <x v="0"/>
    <n v="12141"/>
    <x v="3"/>
    <x v="11"/>
    <x v="3"/>
    <n v="48240"/>
    <x v="31"/>
    <n v="176223"/>
    <n v="12193"/>
    <n v="9882"/>
    <n v="51594"/>
    <n v="3795"/>
    <n v="539.20399999999995"/>
    <n v="14533.594999999999"/>
  </r>
  <r>
    <x v="3"/>
    <x v="0"/>
    <n v="12141"/>
    <x v="3"/>
    <x v="8"/>
    <x v="3"/>
    <n v="30428"/>
    <x v="32"/>
    <n v="258848"/>
    <n v="16571"/>
    <n v="12699"/>
    <n v="60499"/>
    <n v="2200"/>
    <n v="800"/>
    <n v="3011.1709999999998"/>
  </r>
  <r>
    <x v="3"/>
    <x v="0"/>
    <n v="12141"/>
    <x v="3"/>
    <x v="9"/>
    <x v="3"/>
    <n v="30428"/>
    <x v="32"/>
    <n v="241086"/>
    <n v="21204"/>
    <n v="11845"/>
    <n v="60499"/>
    <n v="2200"/>
    <n v="800"/>
    <n v="3011.1709999999998"/>
  </r>
  <r>
    <x v="3"/>
    <x v="0"/>
    <n v="12141"/>
    <x v="3"/>
    <x v="10"/>
    <x v="3"/>
    <n v="30428"/>
    <x v="32"/>
    <n v="193694"/>
    <n v="16798"/>
    <n v="11006"/>
    <n v="60499"/>
    <n v="2200"/>
    <n v="800"/>
    <n v="3011.1709999999998"/>
  </r>
  <r>
    <x v="3"/>
    <x v="0"/>
    <n v="12141"/>
    <x v="3"/>
    <x v="11"/>
    <x v="3"/>
    <n v="30428"/>
    <x v="32"/>
    <n v="176223"/>
    <n v="12193"/>
    <n v="9882"/>
    <n v="60499"/>
    <n v="2200"/>
    <n v="800"/>
    <n v="3011.1709999999998"/>
  </r>
  <r>
    <x v="3"/>
    <x v="1"/>
    <n v="12141"/>
    <x v="3"/>
    <x v="8"/>
    <x v="3"/>
    <n v="44938"/>
    <x v="28"/>
    <n v="258848"/>
    <n v="16571"/>
    <n v="12699"/>
    <n v="47865"/>
    <n v="2304"/>
    <n v="731.25"/>
    <n v="10374.629999999999"/>
  </r>
  <r>
    <x v="3"/>
    <x v="1"/>
    <n v="12141"/>
    <x v="3"/>
    <x v="9"/>
    <x v="3"/>
    <n v="44938"/>
    <x v="28"/>
    <n v="241086"/>
    <n v="21204"/>
    <n v="11845"/>
    <n v="47865"/>
    <n v="2304"/>
    <n v="731.25"/>
    <n v="10374.629999999999"/>
  </r>
  <r>
    <x v="3"/>
    <x v="1"/>
    <n v="12141"/>
    <x v="3"/>
    <x v="10"/>
    <x v="3"/>
    <n v="44938"/>
    <x v="28"/>
    <n v="193694"/>
    <n v="16798"/>
    <n v="11006"/>
    <n v="47865"/>
    <n v="2304"/>
    <n v="731.25"/>
    <n v="10374.629999999999"/>
  </r>
  <r>
    <x v="3"/>
    <x v="1"/>
    <n v="12141"/>
    <x v="3"/>
    <x v="11"/>
    <x v="3"/>
    <n v="44938"/>
    <x v="28"/>
    <n v="176223"/>
    <n v="12193"/>
    <n v="9882"/>
    <n v="47865"/>
    <n v="2304"/>
    <n v="731.25"/>
    <n v="10374.629999999999"/>
  </r>
  <r>
    <x v="3"/>
    <x v="1"/>
    <n v="12141"/>
    <x v="3"/>
    <x v="8"/>
    <x v="3"/>
    <n v="44939"/>
    <x v="29"/>
    <n v="258848"/>
    <n v="16571"/>
    <n v="12699"/>
    <n v="47866"/>
    <n v="4464"/>
    <n v="1200"/>
    <n v="17692.030999999999"/>
  </r>
  <r>
    <x v="3"/>
    <x v="1"/>
    <n v="12141"/>
    <x v="3"/>
    <x v="9"/>
    <x v="3"/>
    <n v="44939"/>
    <x v="29"/>
    <n v="241086"/>
    <n v="21204"/>
    <n v="11845"/>
    <n v="47866"/>
    <n v="4464"/>
    <n v="1200"/>
    <n v="17692.030999999999"/>
  </r>
  <r>
    <x v="3"/>
    <x v="1"/>
    <n v="12141"/>
    <x v="3"/>
    <x v="10"/>
    <x v="3"/>
    <n v="44939"/>
    <x v="29"/>
    <n v="193694"/>
    <n v="16798"/>
    <n v="11006"/>
    <n v="47866"/>
    <n v="4464"/>
    <n v="1200"/>
    <n v="17692.030999999999"/>
  </r>
  <r>
    <x v="3"/>
    <x v="1"/>
    <n v="12141"/>
    <x v="3"/>
    <x v="11"/>
    <x v="3"/>
    <n v="44939"/>
    <x v="29"/>
    <n v="176223"/>
    <n v="12193"/>
    <n v="9882"/>
    <n v="47866"/>
    <n v="4464"/>
    <n v="1200"/>
    <n v="17692.030999999999"/>
  </r>
  <r>
    <x v="3"/>
    <x v="1"/>
    <n v="12141"/>
    <x v="3"/>
    <x v="8"/>
    <x v="3"/>
    <n v="46484"/>
    <x v="30"/>
    <n v="258848"/>
    <n v="16571"/>
    <n v="12699"/>
    <n v="49605"/>
    <n v="1972"/>
    <n v="704.16700000000003"/>
    <n v="8610.6119999999992"/>
  </r>
  <r>
    <x v="3"/>
    <x v="1"/>
    <n v="12141"/>
    <x v="3"/>
    <x v="9"/>
    <x v="3"/>
    <n v="46484"/>
    <x v="30"/>
    <n v="241086"/>
    <n v="21204"/>
    <n v="11845"/>
    <n v="49605"/>
    <n v="1972"/>
    <n v="704.16700000000003"/>
    <n v="8610.6119999999992"/>
  </r>
  <r>
    <x v="3"/>
    <x v="1"/>
    <n v="12141"/>
    <x v="3"/>
    <x v="10"/>
    <x v="3"/>
    <n v="46484"/>
    <x v="30"/>
    <n v="193694"/>
    <n v="16798"/>
    <n v="11006"/>
    <n v="49605"/>
    <n v="1972"/>
    <n v="704.16700000000003"/>
    <n v="8610.6119999999992"/>
  </r>
  <r>
    <x v="3"/>
    <x v="1"/>
    <n v="12141"/>
    <x v="3"/>
    <x v="11"/>
    <x v="3"/>
    <n v="46484"/>
    <x v="30"/>
    <n v="176223"/>
    <n v="12193"/>
    <n v="9882"/>
    <n v="49605"/>
    <n v="1972"/>
    <n v="704.16700000000003"/>
    <n v="8610.6119999999992"/>
  </r>
  <r>
    <x v="3"/>
    <x v="1"/>
    <n v="12141"/>
    <x v="3"/>
    <x v="8"/>
    <x v="3"/>
    <n v="48240"/>
    <x v="31"/>
    <n v="258848"/>
    <n v="16571"/>
    <n v="12699"/>
    <n v="51594"/>
    <n v="1909"/>
    <n v="704.16700000000003"/>
    <n v="6716.491"/>
  </r>
  <r>
    <x v="3"/>
    <x v="1"/>
    <n v="12141"/>
    <x v="3"/>
    <x v="9"/>
    <x v="3"/>
    <n v="48240"/>
    <x v="31"/>
    <n v="241086"/>
    <n v="21204"/>
    <n v="11845"/>
    <n v="51594"/>
    <n v="1909"/>
    <n v="704.16700000000003"/>
    <n v="6716.491"/>
  </r>
  <r>
    <x v="3"/>
    <x v="1"/>
    <n v="12141"/>
    <x v="3"/>
    <x v="10"/>
    <x v="3"/>
    <n v="48240"/>
    <x v="31"/>
    <n v="193694"/>
    <n v="16798"/>
    <n v="11006"/>
    <n v="51594"/>
    <n v="1909"/>
    <n v="704.16700000000003"/>
    <n v="6716.491"/>
  </r>
  <r>
    <x v="3"/>
    <x v="1"/>
    <n v="12141"/>
    <x v="3"/>
    <x v="11"/>
    <x v="3"/>
    <n v="48240"/>
    <x v="31"/>
    <n v="176223"/>
    <n v="12193"/>
    <n v="9882"/>
    <n v="51594"/>
    <n v="1909"/>
    <n v="704.16700000000003"/>
    <n v="6716.491"/>
  </r>
  <r>
    <x v="3"/>
    <x v="1"/>
    <n v="12141"/>
    <x v="3"/>
    <x v="8"/>
    <x v="3"/>
    <n v="30428"/>
    <x v="32"/>
    <n v="258848"/>
    <n v="16571"/>
    <n v="12699"/>
    <n v="60499"/>
    <n v="2384"/>
    <n v="866.66700000000003"/>
    <n v="3400.19"/>
  </r>
  <r>
    <x v="3"/>
    <x v="1"/>
    <n v="12141"/>
    <x v="3"/>
    <x v="9"/>
    <x v="3"/>
    <n v="30428"/>
    <x v="32"/>
    <n v="241086"/>
    <n v="21204"/>
    <n v="11845"/>
    <n v="60499"/>
    <n v="2384"/>
    <n v="866.66700000000003"/>
    <n v="3400.19"/>
  </r>
  <r>
    <x v="3"/>
    <x v="1"/>
    <n v="12141"/>
    <x v="3"/>
    <x v="10"/>
    <x v="3"/>
    <n v="30428"/>
    <x v="32"/>
    <n v="193694"/>
    <n v="16798"/>
    <n v="11006"/>
    <n v="60499"/>
    <n v="2384"/>
    <n v="866.66700000000003"/>
    <n v="3400.19"/>
  </r>
  <r>
    <x v="3"/>
    <x v="1"/>
    <n v="12141"/>
    <x v="3"/>
    <x v="11"/>
    <x v="3"/>
    <n v="30428"/>
    <x v="32"/>
    <n v="176223"/>
    <n v="12193"/>
    <n v="9882"/>
    <n v="60499"/>
    <n v="2384"/>
    <n v="866.66700000000003"/>
    <n v="3400.19"/>
  </r>
  <r>
    <x v="3"/>
    <x v="2"/>
    <n v="12141"/>
    <x v="3"/>
    <x v="8"/>
    <x v="3"/>
    <n v="44938"/>
    <x v="28"/>
    <n v="258848"/>
    <n v="16571"/>
    <n v="12699"/>
    <n v="47865"/>
    <n v="0"/>
    <n v="852.91700000000003"/>
    <n v="11582.144"/>
  </r>
  <r>
    <x v="3"/>
    <x v="2"/>
    <n v="12141"/>
    <x v="3"/>
    <x v="9"/>
    <x v="3"/>
    <n v="44938"/>
    <x v="28"/>
    <n v="241086"/>
    <n v="21204"/>
    <n v="11845"/>
    <n v="47865"/>
    <n v="0"/>
    <n v="852.91700000000003"/>
    <n v="11582.144"/>
  </r>
  <r>
    <x v="3"/>
    <x v="2"/>
    <n v="12141"/>
    <x v="3"/>
    <x v="10"/>
    <x v="3"/>
    <n v="44938"/>
    <x v="28"/>
    <n v="193694"/>
    <n v="16798"/>
    <n v="11006"/>
    <n v="47865"/>
    <n v="0"/>
    <n v="852.91700000000003"/>
    <n v="11582.144"/>
  </r>
  <r>
    <x v="3"/>
    <x v="2"/>
    <n v="12141"/>
    <x v="3"/>
    <x v="11"/>
    <x v="3"/>
    <n v="44938"/>
    <x v="28"/>
    <n v="176223"/>
    <n v="12193"/>
    <n v="9882"/>
    <n v="47865"/>
    <n v="0"/>
    <n v="852.91700000000003"/>
    <n v="11582.144"/>
  </r>
  <r>
    <x v="3"/>
    <x v="2"/>
    <n v="12141"/>
    <x v="3"/>
    <x v="8"/>
    <x v="3"/>
    <n v="44939"/>
    <x v="29"/>
    <n v="258848"/>
    <n v="16571"/>
    <n v="12699"/>
    <n v="47866"/>
    <n v="0"/>
    <n v="1450"/>
    <n v="20014.151999999998"/>
  </r>
  <r>
    <x v="3"/>
    <x v="2"/>
    <n v="12141"/>
    <x v="3"/>
    <x v="9"/>
    <x v="3"/>
    <n v="44939"/>
    <x v="29"/>
    <n v="241086"/>
    <n v="21204"/>
    <n v="11845"/>
    <n v="47866"/>
    <n v="0"/>
    <n v="1450"/>
    <n v="20014.151999999998"/>
  </r>
  <r>
    <x v="3"/>
    <x v="2"/>
    <n v="12141"/>
    <x v="3"/>
    <x v="10"/>
    <x v="3"/>
    <n v="44939"/>
    <x v="29"/>
    <n v="193694"/>
    <n v="16798"/>
    <n v="11006"/>
    <n v="47866"/>
    <n v="0"/>
    <n v="1450"/>
    <n v="20014.151999999998"/>
  </r>
  <r>
    <x v="3"/>
    <x v="2"/>
    <n v="12141"/>
    <x v="3"/>
    <x v="11"/>
    <x v="3"/>
    <n v="44939"/>
    <x v="29"/>
    <n v="176223"/>
    <n v="12193"/>
    <n v="9882"/>
    <n v="47866"/>
    <n v="0"/>
    <n v="1450"/>
    <n v="20014.151999999998"/>
  </r>
  <r>
    <x v="3"/>
    <x v="2"/>
    <n v="12141"/>
    <x v="3"/>
    <x v="8"/>
    <x v="3"/>
    <n v="46484"/>
    <x v="30"/>
    <n v="258848"/>
    <n v="16571"/>
    <n v="12699"/>
    <n v="49605"/>
    <n v="0"/>
    <n v="785.83299999999997"/>
    <n v="10319.735000000001"/>
  </r>
  <r>
    <x v="3"/>
    <x v="2"/>
    <n v="12141"/>
    <x v="3"/>
    <x v="9"/>
    <x v="3"/>
    <n v="46484"/>
    <x v="30"/>
    <n v="241086"/>
    <n v="21204"/>
    <n v="11845"/>
    <n v="49605"/>
    <n v="0"/>
    <n v="785.83299999999997"/>
    <n v="10319.735000000001"/>
  </r>
  <r>
    <x v="3"/>
    <x v="2"/>
    <n v="12141"/>
    <x v="3"/>
    <x v="10"/>
    <x v="3"/>
    <n v="46484"/>
    <x v="30"/>
    <n v="193694"/>
    <n v="16798"/>
    <n v="11006"/>
    <n v="49605"/>
    <n v="0"/>
    <n v="785.83299999999997"/>
    <n v="10319.735000000001"/>
  </r>
  <r>
    <x v="3"/>
    <x v="2"/>
    <n v="12141"/>
    <x v="3"/>
    <x v="11"/>
    <x v="3"/>
    <n v="46484"/>
    <x v="30"/>
    <n v="176223"/>
    <n v="12193"/>
    <n v="9882"/>
    <n v="49605"/>
    <n v="0"/>
    <n v="785.83299999999997"/>
    <n v="10319.735000000001"/>
  </r>
  <r>
    <x v="3"/>
    <x v="2"/>
    <n v="12141"/>
    <x v="3"/>
    <x v="8"/>
    <x v="3"/>
    <n v="48240"/>
    <x v="31"/>
    <n v="258848"/>
    <n v="16571"/>
    <n v="12699"/>
    <n v="51594"/>
    <n v="0"/>
    <n v="715"/>
    <n v="6880.9549999999999"/>
  </r>
  <r>
    <x v="3"/>
    <x v="2"/>
    <n v="12141"/>
    <x v="3"/>
    <x v="9"/>
    <x v="3"/>
    <n v="48240"/>
    <x v="31"/>
    <n v="241086"/>
    <n v="21204"/>
    <n v="11845"/>
    <n v="51594"/>
    <n v="0"/>
    <n v="715"/>
    <n v="6880.9549999999999"/>
  </r>
  <r>
    <x v="3"/>
    <x v="2"/>
    <n v="12141"/>
    <x v="3"/>
    <x v="10"/>
    <x v="3"/>
    <n v="48240"/>
    <x v="31"/>
    <n v="193694"/>
    <n v="16798"/>
    <n v="11006"/>
    <n v="51594"/>
    <n v="0"/>
    <n v="715"/>
    <n v="6880.9549999999999"/>
  </r>
  <r>
    <x v="3"/>
    <x v="2"/>
    <n v="12141"/>
    <x v="3"/>
    <x v="11"/>
    <x v="3"/>
    <n v="48240"/>
    <x v="31"/>
    <n v="176223"/>
    <n v="12193"/>
    <n v="9882"/>
    <n v="51594"/>
    <n v="0"/>
    <n v="715"/>
    <n v="6880.9549999999999"/>
  </r>
  <r>
    <x v="3"/>
    <x v="2"/>
    <n v="12141"/>
    <x v="3"/>
    <x v="8"/>
    <x v="3"/>
    <n v="51759"/>
    <x v="33"/>
    <n v="258848"/>
    <n v="16571"/>
    <n v="12699"/>
    <n v="55612"/>
    <n v="0"/>
    <n v="751.05399999999997"/>
    <n v="18294.616000000002"/>
  </r>
  <r>
    <x v="3"/>
    <x v="2"/>
    <n v="12141"/>
    <x v="3"/>
    <x v="9"/>
    <x v="3"/>
    <n v="51759"/>
    <x v="33"/>
    <n v="241086"/>
    <n v="21204"/>
    <n v="11845"/>
    <n v="55612"/>
    <n v="0"/>
    <n v="751.05399999999997"/>
    <n v="18294.616000000002"/>
  </r>
  <r>
    <x v="3"/>
    <x v="2"/>
    <n v="12141"/>
    <x v="3"/>
    <x v="10"/>
    <x v="3"/>
    <n v="51759"/>
    <x v="33"/>
    <n v="193694"/>
    <n v="16798"/>
    <n v="11006"/>
    <n v="55612"/>
    <n v="0"/>
    <n v="751.05399999999997"/>
    <n v="18294.616000000002"/>
  </r>
  <r>
    <x v="3"/>
    <x v="2"/>
    <n v="12141"/>
    <x v="3"/>
    <x v="11"/>
    <x v="3"/>
    <n v="51759"/>
    <x v="33"/>
    <n v="176223"/>
    <n v="12193"/>
    <n v="9882"/>
    <n v="55612"/>
    <n v="0"/>
    <n v="751.05399999999997"/>
    <n v="18294.616000000002"/>
  </r>
  <r>
    <x v="3"/>
    <x v="3"/>
    <n v="12141"/>
    <x v="3"/>
    <x v="8"/>
    <x v="3"/>
    <n v="44938"/>
    <x v="28"/>
    <n v="258848"/>
    <n v="16571"/>
    <n v="12699"/>
    <n v="47865"/>
    <n v="0"/>
    <n v="875"/>
    <n v="14924.456"/>
  </r>
  <r>
    <x v="3"/>
    <x v="3"/>
    <n v="12141"/>
    <x v="3"/>
    <x v="9"/>
    <x v="3"/>
    <n v="44938"/>
    <x v="28"/>
    <n v="241086"/>
    <n v="21204"/>
    <n v="11845"/>
    <n v="47865"/>
    <n v="0"/>
    <n v="875"/>
    <n v="14924.456"/>
  </r>
  <r>
    <x v="3"/>
    <x v="3"/>
    <n v="12141"/>
    <x v="3"/>
    <x v="10"/>
    <x v="3"/>
    <n v="44938"/>
    <x v="28"/>
    <n v="193694"/>
    <n v="16798"/>
    <n v="11006"/>
    <n v="47865"/>
    <n v="0"/>
    <n v="875"/>
    <n v="14924.456"/>
  </r>
  <r>
    <x v="3"/>
    <x v="3"/>
    <n v="12141"/>
    <x v="3"/>
    <x v="11"/>
    <x v="3"/>
    <n v="44938"/>
    <x v="28"/>
    <n v="176223"/>
    <n v="12193"/>
    <n v="9882"/>
    <n v="47865"/>
    <n v="0"/>
    <n v="875"/>
    <n v="14924.456"/>
  </r>
  <r>
    <x v="3"/>
    <x v="3"/>
    <n v="12141"/>
    <x v="3"/>
    <x v="8"/>
    <x v="3"/>
    <n v="44939"/>
    <x v="29"/>
    <n v="258848"/>
    <n v="16571"/>
    <n v="12699"/>
    <n v="47866"/>
    <n v="0"/>
    <n v="1500"/>
    <n v="25843.262999999999"/>
  </r>
  <r>
    <x v="3"/>
    <x v="3"/>
    <n v="12141"/>
    <x v="3"/>
    <x v="9"/>
    <x v="3"/>
    <n v="44939"/>
    <x v="29"/>
    <n v="241086"/>
    <n v="21204"/>
    <n v="11845"/>
    <n v="47866"/>
    <n v="0"/>
    <n v="1500"/>
    <n v="25843.262999999999"/>
  </r>
  <r>
    <x v="3"/>
    <x v="3"/>
    <n v="12141"/>
    <x v="3"/>
    <x v="10"/>
    <x v="3"/>
    <n v="44939"/>
    <x v="29"/>
    <n v="193694"/>
    <n v="16798"/>
    <n v="11006"/>
    <n v="47866"/>
    <n v="0"/>
    <n v="1500"/>
    <n v="25843.262999999999"/>
  </r>
  <r>
    <x v="3"/>
    <x v="3"/>
    <n v="12141"/>
    <x v="3"/>
    <x v="11"/>
    <x v="3"/>
    <n v="44939"/>
    <x v="29"/>
    <n v="176223"/>
    <n v="12193"/>
    <n v="9882"/>
    <n v="47866"/>
    <n v="0"/>
    <n v="1500"/>
    <n v="25843.262999999999"/>
  </r>
  <r>
    <x v="3"/>
    <x v="3"/>
    <n v="12141"/>
    <x v="3"/>
    <x v="8"/>
    <x v="3"/>
    <n v="46484"/>
    <x v="30"/>
    <n v="258848"/>
    <n v="16571"/>
    <n v="12699"/>
    <n v="49605"/>
    <n v="0"/>
    <n v="800"/>
    <n v="13511.623"/>
  </r>
  <r>
    <x v="3"/>
    <x v="3"/>
    <n v="12141"/>
    <x v="3"/>
    <x v="9"/>
    <x v="3"/>
    <n v="46484"/>
    <x v="30"/>
    <n v="241086"/>
    <n v="21204"/>
    <n v="11845"/>
    <n v="49605"/>
    <n v="0"/>
    <n v="800"/>
    <n v="13511.623"/>
  </r>
  <r>
    <x v="3"/>
    <x v="3"/>
    <n v="12141"/>
    <x v="3"/>
    <x v="10"/>
    <x v="3"/>
    <n v="46484"/>
    <x v="30"/>
    <n v="193694"/>
    <n v="16798"/>
    <n v="11006"/>
    <n v="49605"/>
    <n v="0"/>
    <n v="800"/>
    <n v="13511.623"/>
  </r>
  <r>
    <x v="3"/>
    <x v="3"/>
    <n v="12141"/>
    <x v="3"/>
    <x v="11"/>
    <x v="3"/>
    <n v="46484"/>
    <x v="30"/>
    <n v="176223"/>
    <n v="12193"/>
    <n v="9882"/>
    <n v="49605"/>
    <n v="0"/>
    <n v="800"/>
    <n v="13511.623"/>
  </r>
  <r>
    <x v="3"/>
    <x v="3"/>
    <n v="12141"/>
    <x v="3"/>
    <x v="8"/>
    <x v="3"/>
    <n v="48240"/>
    <x v="31"/>
    <n v="258848"/>
    <n v="16571"/>
    <n v="12699"/>
    <n v="51594"/>
    <n v="0"/>
    <n v="715"/>
    <n v="8758.0149999999994"/>
  </r>
  <r>
    <x v="3"/>
    <x v="3"/>
    <n v="12141"/>
    <x v="3"/>
    <x v="9"/>
    <x v="3"/>
    <n v="48240"/>
    <x v="31"/>
    <n v="241086"/>
    <n v="21204"/>
    <n v="11845"/>
    <n v="51594"/>
    <n v="0"/>
    <n v="715"/>
    <n v="8758.0149999999994"/>
  </r>
  <r>
    <x v="3"/>
    <x v="3"/>
    <n v="12141"/>
    <x v="3"/>
    <x v="10"/>
    <x v="3"/>
    <n v="48240"/>
    <x v="31"/>
    <n v="193694"/>
    <n v="16798"/>
    <n v="11006"/>
    <n v="51594"/>
    <n v="0"/>
    <n v="715"/>
    <n v="8758.0149999999994"/>
  </r>
  <r>
    <x v="3"/>
    <x v="3"/>
    <n v="12141"/>
    <x v="3"/>
    <x v="11"/>
    <x v="3"/>
    <n v="48240"/>
    <x v="31"/>
    <n v="176223"/>
    <n v="12193"/>
    <n v="9882"/>
    <n v="51594"/>
    <n v="0"/>
    <n v="715"/>
    <n v="8758.0149999999994"/>
  </r>
  <r>
    <x v="3"/>
    <x v="3"/>
    <n v="12141"/>
    <x v="3"/>
    <x v="8"/>
    <x v="3"/>
    <n v="51759"/>
    <x v="33"/>
    <n v="258848"/>
    <n v="16571"/>
    <n v="12699"/>
    <n v="55612"/>
    <n v="0"/>
    <n v="833"/>
    <n v="11126.25"/>
  </r>
  <r>
    <x v="3"/>
    <x v="3"/>
    <n v="12141"/>
    <x v="3"/>
    <x v="9"/>
    <x v="3"/>
    <n v="51759"/>
    <x v="33"/>
    <n v="241086"/>
    <n v="21204"/>
    <n v="11845"/>
    <n v="55612"/>
    <n v="0"/>
    <n v="833"/>
    <n v="11126.25"/>
  </r>
  <r>
    <x v="3"/>
    <x v="3"/>
    <n v="12141"/>
    <x v="3"/>
    <x v="10"/>
    <x v="3"/>
    <n v="51759"/>
    <x v="33"/>
    <n v="193694"/>
    <n v="16798"/>
    <n v="11006"/>
    <n v="55612"/>
    <n v="0"/>
    <n v="833"/>
    <n v="11126.25"/>
  </r>
  <r>
    <x v="3"/>
    <x v="3"/>
    <n v="12141"/>
    <x v="3"/>
    <x v="11"/>
    <x v="3"/>
    <n v="51759"/>
    <x v="33"/>
    <n v="176223"/>
    <n v="12193"/>
    <n v="9882"/>
    <n v="55612"/>
    <n v="0"/>
    <n v="833"/>
    <n v="11126.25"/>
  </r>
  <r>
    <x v="4"/>
    <x v="0"/>
    <n v="12142"/>
    <x v="2"/>
    <x v="12"/>
    <x v="4"/>
    <n v="717"/>
    <x v="34"/>
    <n v="108709"/>
    <n v="11083"/>
    <n v="2932"/>
    <n v="2472"/>
    <n v="0"/>
    <n v="1E-3"/>
    <n v="41518.534"/>
  </r>
  <r>
    <x v="4"/>
    <x v="0"/>
    <n v="12142"/>
    <x v="2"/>
    <x v="13"/>
    <x v="4"/>
    <n v="717"/>
    <x v="34"/>
    <n v="137264"/>
    <n v="3825"/>
    <n v="3140"/>
    <n v="2472"/>
    <n v="0"/>
    <n v="1E-3"/>
    <n v="41518.534"/>
  </r>
  <r>
    <x v="4"/>
    <x v="0"/>
    <n v="12142"/>
    <x v="2"/>
    <x v="14"/>
    <x v="4"/>
    <n v="717"/>
    <x v="34"/>
    <n v="134991"/>
    <n v="9335"/>
    <n v="2631"/>
    <n v="2472"/>
    <n v="0"/>
    <n v="1E-3"/>
    <n v="41518.534"/>
  </r>
  <r>
    <x v="4"/>
    <x v="0"/>
    <n v="12142"/>
    <x v="2"/>
    <x v="15"/>
    <x v="4"/>
    <n v="717"/>
    <x v="34"/>
    <n v="112180"/>
    <n v="8901"/>
    <n v="2541"/>
    <n v="2472"/>
    <n v="0"/>
    <n v="1E-3"/>
    <n v="41518.534"/>
  </r>
  <r>
    <x v="4"/>
    <x v="0"/>
    <n v="12142"/>
    <x v="2"/>
    <x v="12"/>
    <x v="4"/>
    <n v="27208"/>
    <x v="35"/>
    <n v="108709"/>
    <n v="11083"/>
    <n v="2932"/>
    <n v="28123"/>
    <n v="0"/>
    <n v="950"/>
    <n v="40943.811999999998"/>
  </r>
  <r>
    <x v="4"/>
    <x v="0"/>
    <n v="12142"/>
    <x v="2"/>
    <x v="13"/>
    <x v="4"/>
    <n v="27208"/>
    <x v="35"/>
    <n v="137264"/>
    <n v="3825"/>
    <n v="3140"/>
    <n v="28123"/>
    <n v="0"/>
    <n v="950"/>
    <n v="40943.811999999998"/>
  </r>
  <r>
    <x v="4"/>
    <x v="0"/>
    <n v="12142"/>
    <x v="2"/>
    <x v="14"/>
    <x v="4"/>
    <n v="27208"/>
    <x v="35"/>
    <n v="134991"/>
    <n v="9335"/>
    <n v="2631"/>
    <n v="28123"/>
    <n v="0"/>
    <n v="950"/>
    <n v="40943.811999999998"/>
  </r>
  <r>
    <x v="4"/>
    <x v="0"/>
    <n v="12142"/>
    <x v="2"/>
    <x v="15"/>
    <x v="4"/>
    <n v="27208"/>
    <x v="35"/>
    <n v="112180"/>
    <n v="8901"/>
    <n v="2541"/>
    <n v="28123"/>
    <n v="0"/>
    <n v="950"/>
    <n v="40943.811999999998"/>
  </r>
  <r>
    <x v="4"/>
    <x v="0"/>
    <n v="12142"/>
    <x v="2"/>
    <x v="12"/>
    <x v="4"/>
    <n v="40473"/>
    <x v="36"/>
    <n v="108709"/>
    <n v="11083"/>
    <n v="2932"/>
    <n v="42928"/>
    <n v="0"/>
    <n v="800"/>
    <n v="35743.144999999997"/>
  </r>
  <r>
    <x v="4"/>
    <x v="0"/>
    <n v="12142"/>
    <x v="2"/>
    <x v="13"/>
    <x v="4"/>
    <n v="40473"/>
    <x v="36"/>
    <n v="137264"/>
    <n v="3825"/>
    <n v="3140"/>
    <n v="42928"/>
    <n v="0"/>
    <n v="800"/>
    <n v="35743.144999999997"/>
  </r>
  <r>
    <x v="4"/>
    <x v="0"/>
    <n v="12142"/>
    <x v="2"/>
    <x v="14"/>
    <x v="4"/>
    <n v="40473"/>
    <x v="36"/>
    <n v="134991"/>
    <n v="9335"/>
    <n v="2631"/>
    <n v="42928"/>
    <n v="0"/>
    <n v="800"/>
    <n v="35743.144999999997"/>
  </r>
  <r>
    <x v="4"/>
    <x v="0"/>
    <n v="12142"/>
    <x v="2"/>
    <x v="15"/>
    <x v="4"/>
    <n v="40473"/>
    <x v="36"/>
    <n v="112180"/>
    <n v="8901"/>
    <n v="2541"/>
    <n v="42928"/>
    <n v="0"/>
    <n v="800"/>
    <n v="35743.144999999997"/>
  </r>
  <r>
    <x v="4"/>
    <x v="0"/>
    <n v="12142"/>
    <x v="2"/>
    <x v="12"/>
    <x v="4"/>
    <n v="18929"/>
    <x v="37"/>
    <n v="108709"/>
    <n v="11083"/>
    <n v="2932"/>
    <n v="44443"/>
    <n v="0"/>
    <n v="950"/>
    <n v="41121.896000000001"/>
  </r>
  <r>
    <x v="4"/>
    <x v="0"/>
    <n v="12142"/>
    <x v="2"/>
    <x v="13"/>
    <x v="4"/>
    <n v="18929"/>
    <x v="37"/>
    <n v="137264"/>
    <n v="3825"/>
    <n v="3140"/>
    <n v="44443"/>
    <n v="0"/>
    <n v="950"/>
    <n v="41121.896000000001"/>
  </r>
  <r>
    <x v="4"/>
    <x v="0"/>
    <n v="12142"/>
    <x v="2"/>
    <x v="14"/>
    <x v="4"/>
    <n v="18929"/>
    <x v="37"/>
    <n v="134991"/>
    <n v="9335"/>
    <n v="2631"/>
    <n v="44443"/>
    <n v="0"/>
    <n v="950"/>
    <n v="41121.896000000001"/>
  </r>
  <r>
    <x v="4"/>
    <x v="0"/>
    <n v="12142"/>
    <x v="2"/>
    <x v="15"/>
    <x v="4"/>
    <n v="18929"/>
    <x v="37"/>
    <n v="112180"/>
    <n v="8901"/>
    <n v="2541"/>
    <n v="44443"/>
    <n v="0"/>
    <n v="950"/>
    <n v="41121.896000000001"/>
  </r>
  <r>
    <x v="4"/>
    <x v="0"/>
    <n v="12142"/>
    <x v="2"/>
    <x v="12"/>
    <x v="4"/>
    <n v="34153"/>
    <x v="38"/>
    <n v="108709"/>
    <n v="11083"/>
    <n v="2932"/>
    <n v="46334"/>
    <n v="0"/>
    <n v="700"/>
    <n v="13818.523999999999"/>
  </r>
  <r>
    <x v="4"/>
    <x v="0"/>
    <n v="12142"/>
    <x v="2"/>
    <x v="13"/>
    <x v="4"/>
    <n v="34153"/>
    <x v="38"/>
    <n v="137264"/>
    <n v="3825"/>
    <n v="3140"/>
    <n v="46334"/>
    <n v="0"/>
    <n v="700"/>
    <n v="13818.523999999999"/>
  </r>
  <r>
    <x v="4"/>
    <x v="0"/>
    <n v="12142"/>
    <x v="2"/>
    <x v="14"/>
    <x v="4"/>
    <n v="34153"/>
    <x v="38"/>
    <n v="134991"/>
    <n v="9335"/>
    <n v="2631"/>
    <n v="46334"/>
    <n v="0"/>
    <n v="700"/>
    <n v="13818.523999999999"/>
  </r>
  <r>
    <x v="4"/>
    <x v="0"/>
    <n v="12142"/>
    <x v="2"/>
    <x v="15"/>
    <x v="4"/>
    <n v="34153"/>
    <x v="38"/>
    <n v="112180"/>
    <n v="8901"/>
    <n v="2541"/>
    <n v="46334"/>
    <n v="0"/>
    <n v="700"/>
    <n v="13818.523999999999"/>
  </r>
  <r>
    <x v="4"/>
    <x v="1"/>
    <n v="12142"/>
    <x v="2"/>
    <x v="12"/>
    <x v="4"/>
    <n v="717"/>
    <x v="34"/>
    <n v="108709"/>
    <n v="11083"/>
    <n v="2932"/>
    <n v="2472"/>
    <n v="0"/>
    <n v="1E-3"/>
    <n v="24409.132000000001"/>
  </r>
  <r>
    <x v="4"/>
    <x v="1"/>
    <n v="12142"/>
    <x v="2"/>
    <x v="13"/>
    <x v="4"/>
    <n v="717"/>
    <x v="34"/>
    <n v="137264"/>
    <n v="3825"/>
    <n v="3140"/>
    <n v="2472"/>
    <n v="0"/>
    <n v="1E-3"/>
    <n v="24409.132000000001"/>
  </r>
  <r>
    <x v="4"/>
    <x v="1"/>
    <n v="12142"/>
    <x v="2"/>
    <x v="14"/>
    <x v="4"/>
    <n v="717"/>
    <x v="34"/>
    <n v="134991"/>
    <n v="9335"/>
    <n v="2631"/>
    <n v="2472"/>
    <n v="0"/>
    <n v="1E-3"/>
    <n v="24409.132000000001"/>
  </r>
  <r>
    <x v="4"/>
    <x v="1"/>
    <n v="12142"/>
    <x v="2"/>
    <x v="15"/>
    <x v="4"/>
    <n v="717"/>
    <x v="34"/>
    <n v="112180"/>
    <n v="8901"/>
    <n v="2541"/>
    <n v="2472"/>
    <n v="0"/>
    <n v="1E-3"/>
    <n v="24409.132000000001"/>
  </r>
  <r>
    <x v="4"/>
    <x v="1"/>
    <n v="12142"/>
    <x v="2"/>
    <x v="12"/>
    <x v="4"/>
    <n v="27208"/>
    <x v="35"/>
    <n v="108709"/>
    <n v="11083"/>
    <n v="2932"/>
    <n v="28123"/>
    <n v="0"/>
    <n v="950"/>
    <n v="40729.964999999997"/>
  </r>
  <r>
    <x v="4"/>
    <x v="1"/>
    <n v="12142"/>
    <x v="2"/>
    <x v="13"/>
    <x v="4"/>
    <n v="27208"/>
    <x v="35"/>
    <n v="137264"/>
    <n v="3825"/>
    <n v="3140"/>
    <n v="28123"/>
    <n v="0"/>
    <n v="950"/>
    <n v="40729.964999999997"/>
  </r>
  <r>
    <x v="4"/>
    <x v="1"/>
    <n v="12142"/>
    <x v="2"/>
    <x v="14"/>
    <x v="4"/>
    <n v="27208"/>
    <x v="35"/>
    <n v="134991"/>
    <n v="9335"/>
    <n v="2631"/>
    <n v="28123"/>
    <n v="0"/>
    <n v="950"/>
    <n v="40729.964999999997"/>
  </r>
  <r>
    <x v="4"/>
    <x v="1"/>
    <n v="12142"/>
    <x v="2"/>
    <x v="15"/>
    <x v="4"/>
    <n v="27208"/>
    <x v="35"/>
    <n v="112180"/>
    <n v="8901"/>
    <n v="2541"/>
    <n v="28123"/>
    <n v="0"/>
    <n v="950"/>
    <n v="40729.964999999997"/>
  </r>
  <r>
    <x v="4"/>
    <x v="1"/>
    <n v="12142"/>
    <x v="2"/>
    <x v="12"/>
    <x v="4"/>
    <n v="40473"/>
    <x v="36"/>
    <n v="108709"/>
    <n v="11083"/>
    <n v="2932"/>
    <n v="42928"/>
    <n v="0"/>
    <n v="800"/>
    <n v="35760.008000000002"/>
  </r>
  <r>
    <x v="4"/>
    <x v="1"/>
    <n v="12142"/>
    <x v="2"/>
    <x v="13"/>
    <x v="4"/>
    <n v="40473"/>
    <x v="36"/>
    <n v="137264"/>
    <n v="3825"/>
    <n v="3140"/>
    <n v="42928"/>
    <n v="0"/>
    <n v="800"/>
    <n v="35760.008000000002"/>
  </r>
  <r>
    <x v="4"/>
    <x v="1"/>
    <n v="12142"/>
    <x v="2"/>
    <x v="14"/>
    <x v="4"/>
    <n v="40473"/>
    <x v="36"/>
    <n v="134991"/>
    <n v="9335"/>
    <n v="2631"/>
    <n v="42928"/>
    <n v="0"/>
    <n v="800"/>
    <n v="35760.008000000002"/>
  </r>
  <r>
    <x v="4"/>
    <x v="1"/>
    <n v="12142"/>
    <x v="2"/>
    <x v="15"/>
    <x v="4"/>
    <n v="40473"/>
    <x v="36"/>
    <n v="112180"/>
    <n v="8901"/>
    <n v="2541"/>
    <n v="42928"/>
    <n v="0"/>
    <n v="800"/>
    <n v="35760.008000000002"/>
  </r>
  <r>
    <x v="4"/>
    <x v="1"/>
    <n v="12142"/>
    <x v="2"/>
    <x v="12"/>
    <x v="4"/>
    <n v="18929"/>
    <x v="37"/>
    <n v="108709"/>
    <n v="11083"/>
    <n v="2932"/>
    <n v="44443"/>
    <n v="0"/>
    <n v="950"/>
    <n v="40832.279000000002"/>
  </r>
  <r>
    <x v="4"/>
    <x v="1"/>
    <n v="12142"/>
    <x v="2"/>
    <x v="13"/>
    <x v="4"/>
    <n v="18929"/>
    <x v="37"/>
    <n v="137264"/>
    <n v="3825"/>
    <n v="3140"/>
    <n v="44443"/>
    <n v="0"/>
    <n v="950"/>
    <n v="40832.279000000002"/>
  </r>
  <r>
    <x v="4"/>
    <x v="1"/>
    <n v="12142"/>
    <x v="2"/>
    <x v="14"/>
    <x v="4"/>
    <n v="18929"/>
    <x v="37"/>
    <n v="134991"/>
    <n v="9335"/>
    <n v="2631"/>
    <n v="44443"/>
    <n v="0"/>
    <n v="950"/>
    <n v="40832.279000000002"/>
  </r>
  <r>
    <x v="4"/>
    <x v="1"/>
    <n v="12142"/>
    <x v="2"/>
    <x v="15"/>
    <x v="4"/>
    <n v="18929"/>
    <x v="37"/>
    <n v="112180"/>
    <n v="8901"/>
    <n v="2541"/>
    <n v="44443"/>
    <n v="0"/>
    <n v="950"/>
    <n v="40832.279000000002"/>
  </r>
  <r>
    <x v="4"/>
    <x v="1"/>
    <n v="12142"/>
    <x v="2"/>
    <x v="12"/>
    <x v="4"/>
    <n v="34153"/>
    <x v="38"/>
    <n v="108709"/>
    <n v="11083"/>
    <n v="2932"/>
    <n v="46334"/>
    <n v="0"/>
    <n v="700"/>
    <n v="13559.369000000001"/>
  </r>
  <r>
    <x v="4"/>
    <x v="1"/>
    <n v="12142"/>
    <x v="2"/>
    <x v="13"/>
    <x v="4"/>
    <n v="34153"/>
    <x v="38"/>
    <n v="137264"/>
    <n v="3825"/>
    <n v="3140"/>
    <n v="46334"/>
    <n v="0"/>
    <n v="700"/>
    <n v="13559.369000000001"/>
  </r>
  <r>
    <x v="4"/>
    <x v="1"/>
    <n v="12142"/>
    <x v="2"/>
    <x v="14"/>
    <x v="4"/>
    <n v="34153"/>
    <x v="38"/>
    <n v="134991"/>
    <n v="9335"/>
    <n v="2631"/>
    <n v="46334"/>
    <n v="0"/>
    <n v="700"/>
    <n v="13559.369000000001"/>
  </r>
  <r>
    <x v="4"/>
    <x v="1"/>
    <n v="12142"/>
    <x v="2"/>
    <x v="15"/>
    <x v="4"/>
    <n v="34153"/>
    <x v="38"/>
    <n v="112180"/>
    <n v="8901"/>
    <n v="2541"/>
    <n v="46334"/>
    <n v="0"/>
    <n v="700"/>
    <n v="13559.369000000001"/>
  </r>
  <r>
    <x v="4"/>
    <x v="2"/>
    <n v="12142"/>
    <x v="2"/>
    <x v="12"/>
    <x v="4"/>
    <n v="717"/>
    <x v="34"/>
    <n v="108709"/>
    <n v="11083"/>
    <n v="2932"/>
    <n v="2472"/>
    <n v="0"/>
    <n v="1E-3"/>
    <n v="125794.71799999999"/>
  </r>
  <r>
    <x v="4"/>
    <x v="2"/>
    <n v="12142"/>
    <x v="2"/>
    <x v="13"/>
    <x v="4"/>
    <n v="717"/>
    <x v="34"/>
    <n v="137264"/>
    <n v="3825"/>
    <n v="3140"/>
    <n v="2472"/>
    <n v="0"/>
    <n v="1E-3"/>
    <n v="125794.71799999999"/>
  </r>
  <r>
    <x v="4"/>
    <x v="2"/>
    <n v="12142"/>
    <x v="2"/>
    <x v="14"/>
    <x v="4"/>
    <n v="717"/>
    <x v="34"/>
    <n v="134991"/>
    <n v="9335"/>
    <n v="2631"/>
    <n v="2472"/>
    <n v="0"/>
    <n v="1E-3"/>
    <n v="125794.71799999999"/>
  </r>
  <r>
    <x v="4"/>
    <x v="2"/>
    <n v="12142"/>
    <x v="2"/>
    <x v="15"/>
    <x v="4"/>
    <n v="717"/>
    <x v="34"/>
    <n v="112180"/>
    <n v="8901"/>
    <n v="2541"/>
    <n v="2472"/>
    <n v="0"/>
    <n v="1E-3"/>
    <n v="125794.71799999999"/>
  </r>
  <r>
    <x v="4"/>
    <x v="2"/>
    <n v="12142"/>
    <x v="2"/>
    <x v="12"/>
    <x v="4"/>
    <n v="27208"/>
    <x v="35"/>
    <n v="108709"/>
    <n v="11083"/>
    <n v="2932"/>
    <n v="28123"/>
    <n v="0"/>
    <n v="950"/>
    <n v="108282.333"/>
  </r>
  <r>
    <x v="4"/>
    <x v="2"/>
    <n v="12142"/>
    <x v="2"/>
    <x v="13"/>
    <x v="4"/>
    <n v="27208"/>
    <x v="35"/>
    <n v="137264"/>
    <n v="3825"/>
    <n v="3140"/>
    <n v="28123"/>
    <n v="0"/>
    <n v="950"/>
    <n v="108282.333"/>
  </r>
  <r>
    <x v="4"/>
    <x v="2"/>
    <n v="12142"/>
    <x v="2"/>
    <x v="14"/>
    <x v="4"/>
    <n v="27208"/>
    <x v="35"/>
    <n v="134991"/>
    <n v="9335"/>
    <n v="2631"/>
    <n v="28123"/>
    <n v="0"/>
    <n v="950"/>
    <n v="108282.333"/>
  </r>
  <r>
    <x v="4"/>
    <x v="2"/>
    <n v="12142"/>
    <x v="2"/>
    <x v="15"/>
    <x v="4"/>
    <n v="27208"/>
    <x v="35"/>
    <n v="112180"/>
    <n v="8901"/>
    <n v="2541"/>
    <n v="28123"/>
    <n v="0"/>
    <n v="950"/>
    <n v="108282.333"/>
  </r>
  <r>
    <x v="4"/>
    <x v="2"/>
    <n v="12142"/>
    <x v="2"/>
    <x v="12"/>
    <x v="4"/>
    <n v="40473"/>
    <x v="36"/>
    <n v="108709"/>
    <n v="11083"/>
    <n v="2932"/>
    <n v="42928"/>
    <n v="0"/>
    <n v="800"/>
    <n v="73799.89"/>
  </r>
  <r>
    <x v="4"/>
    <x v="2"/>
    <n v="12142"/>
    <x v="2"/>
    <x v="13"/>
    <x v="4"/>
    <n v="40473"/>
    <x v="36"/>
    <n v="137264"/>
    <n v="3825"/>
    <n v="3140"/>
    <n v="42928"/>
    <n v="0"/>
    <n v="800"/>
    <n v="73799.89"/>
  </r>
  <r>
    <x v="4"/>
    <x v="2"/>
    <n v="12142"/>
    <x v="2"/>
    <x v="14"/>
    <x v="4"/>
    <n v="40473"/>
    <x v="36"/>
    <n v="134991"/>
    <n v="9335"/>
    <n v="2631"/>
    <n v="42928"/>
    <n v="0"/>
    <n v="800"/>
    <n v="73799.89"/>
  </r>
  <r>
    <x v="4"/>
    <x v="2"/>
    <n v="12142"/>
    <x v="2"/>
    <x v="15"/>
    <x v="4"/>
    <n v="40473"/>
    <x v="36"/>
    <n v="112180"/>
    <n v="8901"/>
    <n v="2541"/>
    <n v="42928"/>
    <n v="0"/>
    <n v="800"/>
    <n v="73799.89"/>
  </r>
  <r>
    <x v="4"/>
    <x v="2"/>
    <n v="12142"/>
    <x v="2"/>
    <x v="12"/>
    <x v="4"/>
    <n v="18929"/>
    <x v="37"/>
    <n v="108709"/>
    <n v="11083"/>
    <n v="2932"/>
    <n v="44443"/>
    <n v="0"/>
    <n v="950"/>
    <n v="108295.023"/>
  </r>
  <r>
    <x v="4"/>
    <x v="2"/>
    <n v="12142"/>
    <x v="2"/>
    <x v="13"/>
    <x v="4"/>
    <n v="18929"/>
    <x v="37"/>
    <n v="137264"/>
    <n v="3825"/>
    <n v="3140"/>
    <n v="44443"/>
    <n v="0"/>
    <n v="950"/>
    <n v="108295.023"/>
  </r>
  <r>
    <x v="4"/>
    <x v="2"/>
    <n v="12142"/>
    <x v="2"/>
    <x v="14"/>
    <x v="4"/>
    <n v="18929"/>
    <x v="37"/>
    <n v="134991"/>
    <n v="9335"/>
    <n v="2631"/>
    <n v="44443"/>
    <n v="0"/>
    <n v="950"/>
    <n v="108295.023"/>
  </r>
  <r>
    <x v="4"/>
    <x v="2"/>
    <n v="12142"/>
    <x v="2"/>
    <x v="15"/>
    <x v="4"/>
    <n v="18929"/>
    <x v="37"/>
    <n v="112180"/>
    <n v="8901"/>
    <n v="2541"/>
    <n v="44443"/>
    <n v="0"/>
    <n v="950"/>
    <n v="108295.023"/>
  </r>
  <r>
    <x v="4"/>
    <x v="2"/>
    <n v="12142"/>
    <x v="2"/>
    <x v="12"/>
    <x v="4"/>
    <n v="55454"/>
    <x v="39"/>
    <n v="108709"/>
    <n v="11083"/>
    <n v="2932"/>
    <n v="60500"/>
    <n v="0"/>
    <n v="600"/>
    <n v="12990.599"/>
  </r>
  <r>
    <x v="4"/>
    <x v="2"/>
    <n v="12142"/>
    <x v="2"/>
    <x v="13"/>
    <x v="4"/>
    <n v="55454"/>
    <x v="39"/>
    <n v="137264"/>
    <n v="3825"/>
    <n v="3140"/>
    <n v="60500"/>
    <n v="0"/>
    <n v="600"/>
    <n v="12990.599"/>
  </r>
  <r>
    <x v="4"/>
    <x v="2"/>
    <n v="12142"/>
    <x v="2"/>
    <x v="14"/>
    <x v="4"/>
    <n v="55454"/>
    <x v="39"/>
    <n v="134991"/>
    <n v="9335"/>
    <n v="2631"/>
    <n v="60500"/>
    <n v="0"/>
    <n v="600"/>
    <n v="12990.599"/>
  </r>
  <r>
    <x v="4"/>
    <x v="2"/>
    <n v="12142"/>
    <x v="2"/>
    <x v="15"/>
    <x v="4"/>
    <n v="55454"/>
    <x v="39"/>
    <n v="112180"/>
    <n v="8901"/>
    <n v="2541"/>
    <n v="60500"/>
    <n v="0"/>
    <n v="600"/>
    <n v="12990.599"/>
  </r>
  <r>
    <x v="4"/>
    <x v="3"/>
    <n v="12142"/>
    <x v="2"/>
    <x v="12"/>
    <x v="4"/>
    <n v="717"/>
    <x v="34"/>
    <n v="108709"/>
    <n v="11083"/>
    <n v="2932"/>
    <n v="2472"/>
    <n v="0"/>
    <n v="1E-3"/>
    <n v="1662.828"/>
  </r>
  <r>
    <x v="4"/>
    <x v="3"/>
    <n v="12142"/>
    <x v="2"/>
    <x v="13"/>
    <x v="4"/>
    <n v="717"/>
    <x v="34"/>
    <n v="137264"/>
    <n v="3825"/>
    <n v="3140"/>
    <n v="2472"/>
    <n v="0"/>
    <n v="1E-3"/>
    <n v="1662.828"/>
  </r>
  <r>
    <x v="4"/>
    <x v="3"/>
    <n v="12142"/>
    <x v="2"/>
    <x v="14"/>
    <x v="4"/>
    <n v="717"/>
    <x v="34"/>
    <n v="134991"/>
    <n v="9335"/>
    <n v="2631"/>
    <n v="2472"/>
    <n v="0"/>
    <n v="1E-3"/>
    <n v="1662.828"/>
  </r>
  <r>
    <x v="4"/>
    <x v="3"/>
    <n v="12142"/>
    <x v="2"/>
    <x v="15"/>
    <x v="4"/>
    <n v="717"/>
    <x v="34"/>
    <n v="112180"/>
    <n v="8901"/>
    <n v="2541"/>
    <n v="2472"/>
    <n v="0"/>
    <n v="1E-3"/>
    <n v="1662.828"/>
  </r>
  <r>
    <x v="4"/>
    <x v="3"/>
    <n v="12142"/>
    <x v="2"/>
    <x v="12"/>
    <x v="4"/>
    <n v="3366"/>
    <x v="40"/>
    <n v="108709"/>
    <n v="11083"/>
    <n v="2932"/>
    <n v="2474"/>
    <n v="0"/>
    <n v="650"/>
    <n v="4214.6149999999998"/>
  </r>
  <r>
    <x v="4"/>
    <x v="3"/>
    <n v="12142"/>
    <x v="2"/>
    <x v="13"/>
    <x v="4"/>
    <n v="3366"/>
    <x v="40"/>
    <n v="137264"/>
    <n v="3825"/>
    <n v="3140"/>
    <n v="2474"/>
    <n v="0"/>
    <n v="650"/>
    <n v="4214.6149999999998"/>
  </r>
  <r>
    <x v="4"/>
    <x v="3"/>
    <n v="12142"/>
    <x v="2"/>
    <x v="14"/>
    <x v="4"/>
    <n v="3366"/>
    <x v="40"/>
    <n v="134991"/>
    <n v="9335"/>
    <n v="2631"/>
    <n v="2474"/>
    <n v="0"/>
    <n v="650"/>
    <n v="4214.6149999999998"/>
  </r>
  <r>
    <x v="4"/>
    <x v="3"/>
    <n v="12142"/>
    <x v="2"/>
    <x v="15"/>
    <x v="4"/>
    <n v="3366"/>
    <x v="40"/>
    <n v="112180"/>
    <n v="8901"/>
    <n v="2541"/>
    <n v="2474"/>
    <n v="0"/>
    <n v="650"/>
    <n v="4214.6149999999998"/>
  </r>
  <r>
    <x v="4"/>
    <x v="3"/>
    <n v="12142"/>
    <x v="2"/>
    <x v="12"/>
    <x v="4"/>
    <n v="27208"/>
    <x v="35"/>
    <n v="108709"/>
    <n v="11083"/>
    <n v="2932"/>
    <n v="28123"/>
    <n v="0"/>
    <n v="950"/>
    <n v="965.98099999999999"/>
  </r>
  <r>
    <x v="4"/>
    <x v="3"/>
    <n v="12142"/>
    <x v="2"/>
    <x v="13"/>
    <x v="4"/>
    <n v="27208"/>
    <x v="35"/>
    <n v="137264"/>
    <n v="3825"/>
    <n v="3140"/>
    <n v="28123"/>
    <n v="0"/>
    <n v="950"/>
    <n v="965.98099999999999"/>
  </r>
  <r>
    <x v="4"/>
    <x v="3"/>
    <n v="12142"/>
    <x v="2"/>
    <x v="14"/>
    <x v="4"/>
    <n v="27208"/>
    <x v="35"/>
    <n v="134991"/>
    <n v="9335"/>
    <n v="2631"/>
    <n v="28123"/>
    <n v="0"/>
    <n v="950"/>
    <n v="965.98099999999999"/>
  </r>
  <r>
    <x v="4"/>
    <x v="3"/>
    <n v="12142"/>
    <x v="2"/>
    <x v="15"/>
    <x v="4"/>
    <n v="27208"/>
    <x v="35"/>
    <n v="112180"/>
    <n v="8901"/>
    <n v="2541"/>
    <n v="28123"/>
    <n v="0"/>
    <n v="950"/>
    <n v="965.98099999999999"/>
  </r>
  <r>
    <x v="4"/>
    <x v="3"/>
    <n v="12142"/>
    <x v="2"/>
    <x v="12"/>
    <x v="4"/>
    <n v="18929"/>
    <x v="37"/>
    <n v="108709"/>
    <n v="11083"/>
    <n v="2932"/>
    <n v="44443"/>
    <n v="0"/>
    <n v="950"/>
    <n v="2481.6460000000002"/>
  </r>
  <r>
    <x v="4"/>
    <x v="3"/>
    <n v="12142"/>
    <x v="2"/>
    <x v="13"/>
    <x v="4"/>
    <n v="18929"/>
    <x v="37"/>
    <n v="137264"/>
    <n v="3825"/>
    <n v="3140"/>
    <n v="44443"/>
    <n v="0"/>
    <n v="950"/>
    <n v="2481.6460000000002"/>
  </r>
  <r>
    <x v="4"/>
    <x v="3"/>
    <n v="12142"/>
    <x v="2"/>
    <x v="14"/>
    <x v="4"/>
    <n v="18929"/>
    <x v="37"/>
    <n v="134991"/>
    <n v="9335"/>
    <n v="2631"/>
    <n v="44443"/>
    <n v="0"/>
    <n v="950"/>
    <n v="2481.6460000000002"/>
  </r>
  <r>
    <x v="4"/>
    <x v="3"/>
    <n v="12142"/>
    <x v="2"/>
    <x v="15"/>
    <x v="4"/>
    <n v="18929"/>
    <x v="37"/>
    <n v="112180"/>
    <n v="8901"/>
    <n v="2541"/>
    <n v="44443"/>
    <n v="0"/>
    <n v="950"/>
    <n v="2481.6460000000002"/>
  </r>
  <r>
    <x v="4"/>
    <x v="3"/>
    <n v="12142"/>
    <x v="2"/>
    <x v="12"/>
    <x v="4"/>
    <n v="55454"/>
    <x v="39"/>
    <n v="108709"/>
    <n v="11083"/>
    <n v="2932"/>
    <n v="60500"/>
    <n v="0"/>
    <n v="700"/>
    <n v="34168.618999999999"/>
  </r>
  <r>
    <x v="4"/>
    <x v="3"/>
    <n v="12142"/>
    <x v="2"/>
    <x v="13"/>
    <x v="4"/>
    <n v="55454"/>
    <x v="39"/>
    <n v="137264"/>
    <n v="3825"/>
    <n v="3140"/>
    <n v="60500"/>
    <n v="0"/>
    <n v="700"/>
    <n v="34168.618999999999"/>
  </r>
  <r>
    <x v="4"/>
    <x v="3"/>
    <n v="12142"/>
    <x v="2"/>
    <x v="14"/>
    <x v="4"/>
    <n v="55454"/>
    <x v="39"/>
    <n v="134991"/>
    <n v="9335"/>
    <n v="2631"/>
    <n v="60500"/>
    <n v="0"/>
    <n v="700"/>
    <n v="34168.618999999999"/>
  </r>
  <r>
    <x v="4"/>
    <x v="3"/>
    <n v="12142"/>
    <x v="2"/>
    <x v="15"/>
    <x v="4"/>
    <n v="55454"/>
    <x v="39"/>
    <n v="112180"/>
    <n v="8901"/>
    <n v="2541"/>
    <n v="60500"/>
    <n v="0"/>
    <n v="700"/>
    <n v="34168.618999999999"/>
  </r>
  <r>
    <x v="4"/>
    <x v="3"/>
    <n v="12142"/>
    <x v="2"/>
    <x v="12"/>
    <x v="4"/>
    <n v="57097"/>
    <x v="41"/>
    <n v="108709"/>
    <n v="11083"/>
    <n v="2932"/>
    <n v="62409"/>
    <n v="400"/>
    <n v="825"/>
    <n v="7999.7910000000002"/>
  </r>
  <r>
    <x v="4"/>
    <x v="3"/>
    <n v="12142"/>
    <x v="2"/>
    <x v="13"/>
    <x v="4"/>
    <n v="57097"/>
    <x v="41"/>
    <n v="137264"/>
    <n v="3825"/>
    <n v="3140"/>
    <n v="62409"/>
    <n v="400"/>
    <n v="825"/>
    <n v="7999.7910000000002"/>
  </r>
  <r>
    <x v="4"/>
    <x v="3"/>
    <n v="12142"/>
    <x v="2"/>
    <x v="14"/>
    <x v="4"/>
    <n v="57097"/>
    <x v="41"/>
    <n v="134991"/>
    <n v="9335"/>
    <n v="2631"/>
    <n v="62409"/>
    <n v="400"/>
    <n v="825"/>
    <n v="7999.7910000000002"/>
  </r>
  <r>
    <x v="4"/>
    <x v="3"/>
    <n v="12142"/>
    <x v="2"/>
    <x v="15"/>
    <x v="4"/>
    <n v="57097"/>
    <x v="41"/>
    <n v="112180"/>
    <n v="8901"/>
    <n v="2541"/>
    <n v="62409"/>
    <n v="400"/>
    <n v="825"/>
    <n v="7999.7910000000002"/>
  </r>
  <r>
    <x v="5"/>
    <x v="0"/>
    <n v="160329"/>
    <x v="2"/>
    <x v="4"/>
    <x v="5"/>
    <n v="14164"/>
    <x v="42"/>
    <n v="232792"/>
    <n v="30736"/>
    <n v="0"/>
    <n v="31077"/>
    <n v="6000"/>
    <n v="1254.808"/>
    <n v="8038.1779999999999"/>
  </r>
  <r>
    <x v="5"/>
    <x v="0"/>
    <n v="160329"/>
    <x v="2"/>
    <x v="5"/>
    <x v="5"/>
    <n v="14164"/>
    <x v="42"/>
    <n v="197295"/>
    <n v="12662"/>
    <n v="0"/>
    <n v="31077"/>
    <n v="6000"/>
    <n v="1254.808"/>
    <n v="8038.1779999999999"/>
  </r>
  <r>
    <x v="5"/>
    <x v="0"/>
    <n v="160329"/>
    <x v="2"/>
    <x v="6"/>
    <x v="5"/>
    <n v="14164"/>
    <x v="42"/>
    <n v="167497"/>
    <n v="19478"/>
    <n v="0"/>
    <n v="31077"/>
    <n v="6000"/>
    <n v="1254.808"/>
    <n v="8038.1779999999999"/>
  </r>
  <r>
    <x v="5"/>
    <x v="0"/>
    <n v="160329"/>
    <x v="2"/>
    <x v="7"/>
    <x v="5"/>
    <n v="14164"/>
    <x v="42"/>
    <n v="147461"/>
    <n v="16348"/>
    <n v="0"/>
    <n v="31077"/>
    <n v="6000"/>
    <n v="1254.808"/>
    <n v="8038.1779999999999"/>
  </r>
  <r>
    <x v="5"/>
    <x v="0"/>
    <n v="160329"/>
    <x v="2"/>
    <x v="4"/>
    <x v="5"/>
    <n v="29839"/>
    <x v="43"/>
    <n v="232792"/>
    <n v="30736"/>
    <n v="0"/>
    <n v="31078"/>
    <n v="0"/>
    <n v="1E-3"/>
    <n v="1E-3"/>
  </r>
  <r>
    <x v="5"/>
    <x v="0"/>
    <n v="160329"/>
    <x v="2"/>
    <x v="5"/>
    <x v="5"/>
    <n v="29839"/>
    <x v="43"/>
    <n v="197295"/>
    <n v="12662"/>
    <n v="0"/>
    <n v="31078"/>
    <n v="0"/>
    <n v="1E-3"/>
    <n v="1E-3"/>
  </r>
  <r>
    <x v="5"/>
    <x v="0"/>
    <n v="160329"/>
    <x v="2"/>
    <x v="6"/>
    <x v="5"/>
    <n v="29839"/>
    <x v="43"/>
    <n v="167497"/>
    <n v="19478"/>
    <n v="0"/>
    <n v="31078"/>
    <n v="0"/>
    <n v="1E-3"/>
    <n v="1E-3"/>
  </r>
  <r>
    <x v="5"/>
    <x v="0"/>
    <n v="160329"/>
    <x v="2"/>
    <x v="7"/>
    <x v="5"/>
    <n v="29839"/>
    <x v="43"/>
    <n v="147461"/>
    <n v="16348"/>
    <n v="0"/>
    <n v="31078"/>
    <n v="0"/>
    <n v="1E-3"/>
    <n v="1E-3"/>
  </r>
  <r>
    <x v="5"/>
    <x v="0"/>
    <n v="160329"/>
    <x v="2"/>
    <x v="4"/>
    <x v="5"/>
    <n v="29840"/>
    <x v="44"/>
    <n v="232792"/>
    <n v="30736"/>
    <n v="0"/>
    <n v="31079"/>
    <n v="0"/>
    <n v="1E-3"/>
    <n v="1E-3"/>
  </r>
  <r>
    <x v="5"/>
    <x v="0"/>
    <n v="160329"/>
    <x v="2"/>
    <x v="5"/>
    <x v="5"/>
    <n v="29840"/>
    <x v="44"/>
    <n v="197295"/>
    <n v="12662"/>
    <n v="0"/>
    <n v="31079"/>
    <n v="0"/>
    <n v="1E-3"/>
    <n v="1E-3"/>
  </r>
  <r>
    <x v="5"/>
    <x v="0"/>
    <n v="160329"/>
    <x v="2"/>
    <x v="6"/>
    <x v="5"/>
    <n v="29840"/>
    <x v="44"/>
    <n v="167497"/>
    <n v="19478"/>
    <n v="0"/>
    <n v="31079"/>
    <n v="0"/>
    <n v="1E-3"/>
    <n v="1E-3"/>
  </r>
  <r>
    <x v="5"/>
    <x v="0"/>
    <n v="160329"/>
    <x v="2"/>
    <x v="7"/>
    <x v="5"/>
    <n v="29840"/>
    <x v="44"/>
    <n v="147461"/>
    <n v="16348"/>
    <n v="0"/>
    <n v="31079"/>
    <n v="0"/>
    <n v="1E-3"/>
    <n v="1E-3"/>
  </r>
  <r>
    <x v="5"/>
    <x v="0"/>
    <n v="160329"/>
    <x v="2"/>
    <x v="4"/>
    <x v="5"/>
    <n v="29842"/>
    <x v="45"/>
    <n v="232792"/>
    <n v="30736"/>
    <n v="0"/>
    <n v="31081"/>
    <n v="0"/>
    <n v="487.5"/>
    <n v="16964.439999999999"/>
  </r>
  <r>
    <x v="5"/>
    <x v="0"/>
    <n v="160329"/>
    <x v="2"/>
    <x v="5"/>
    <x v="5"/>
    <n v="29842"/>
    <x v="45"/>
    <n v="197295"/>
    <n v="12662"/>
    <n v="0"/>
    <n v="31081"/>
    <n v="0"/>
    <n v="487.5"/>
    <n v="16964.439999999999"/>
  </r>
  <r>
    <x v="5"/>
    <x v="0"/>
    <n v="160329"/>
    <x v="2"/>
    <x v="6"/>
    <x v="5"/>
    <n v="29842"/>
    <x v="45"/>
    <n v="167497"/>
    <n v="19478"/>
    <n v="0"/>
    <n v="31081"/>
    <n v="0"/>
    <n v="487.5"/>
    <n v="16964.439999999999"/>
  </r>
  <r>
    <x v="5"/>
    <x v="0"/>
    <n v="160329"/>
    <x v="2"/>
    <x v="7"/>
    <x v="5"/>
    <n v="29842"/>
    <x v="45"/>
    <n v="147461"/>
    <n v="16348"/>
    <n v="0"/>
    <n v="31081"/>
    <n v="0"/>
    <n v="487.5"/>
    <n v="16964.439999999999"/>
  </r>
  <r>
    <x v="5"/>
    <x v="0"/>
    <n v="160329"/>
    <x v="2"/>
    <x v="4"/>
    <x v="5"/>
    <n v="31002"/>
    <x v="46"/>
    <n v="232792"/>
    <n v="30736"/>
    <n v="0"/>
    <n v="32363"/>
    <n v="0"/>
    <n v="652.5"/>
    <m/>
  </r>
  <r>
    <x v="5"/>
    <x v="0"/>
    <n v="160329"/>
    <x v="2"/>
    <x v="5"/>
    <x v="5"/>
    <n v="31002"/>
    <x v="46"/>
    <n v="197295"/>
    <n v="12662"/>
    <n v="0"/>
    <n v="32363"/>
    <n v="0"/>
    <n v="652.5"/>
    <m/>
  </r>
  <r>
    <x v="5"/>
    <x v="0"/>
    <n v="160329"/>
    <x v="2"/>
    <x v="6"/>
    <x v="5"/>
    <n v="31002"/>
    <x v="46"/>
    <n v="167497"/>
    <n v="19478"/>
    <n v="0"/>
    <n v="32363"/>
    <n v="0"/>
    <n v="652.5"/>
    <m/>
  </r>
  <r>
    <x v="5"/>
    <x v="0"/>
    <n v="160329"/>
    <x v="2"/>
    <x v="7"/>
    <x v="5"/>
    <n v="31002"/>
    <x v="46"/>
    <n v="147461"/>
    <n v="16348"/>
    <n v="0"/>
    <n v="32363"/>
    <n v="0"/>
    <n v="652.5"/>
    <m/>
  </r>
  <r>
    <x v="5"/>
    <x v="0"/>
    <n v="160329"/>
    <x v="2"/>
    <x v="4"/>
    <x v="5"/>
    <n v="35269"/>
    <x v="47"/>
    <n v="232792"/>
    <n v="30736"/>
    <n v="0"/>
    <n v="37152"/>
    <n v="0"/>
    <n v="322.50099999999998"/>
    <n v="56616.991000000002"/>
  </r>
  <r>
    <x v="5"/>
    <x v="0"/>
    <n v="160329"/>
    <x v="2"/>
    <x v="5"/>
    <x v="5"/>
    <n v="35269"/>
    <x v="47"/>
    <n v="197295"/>
    <n v="12662"/>
    <n v="0"/>
    <n v="37152"/>
    <n v="0"/>
    <n v="322.50099999999998"/>
    <n v="56616.991000000002"/>
  </r>
  <r>
    <x v="5"/>
    <x v="0"/>
    <n v="160329"/>
    <x v="2"/>
    <x v="6"/>
    <x v="5"/>
    <n v="35269"/>
    <x v="47"/>
    <n v="167497"/>
    <n v="19478"/>
    <n v="0"/>
    <n v="37152"/>
    <n v="0"/>
    <n v="322.50099999999998"/>
    <n v="56616.991000000002"/>
  </r>
  <r>
    <x v="5"/>
    <x v="0"/>
    <n v="160329"/>
    <x v="2"/>
    <x v="7"/>
    <x v="5"/>
    <n v="35269"/>
    <x v="47"/>
    <n v="147461"/>
    <n v="16348"/>
    <n v="0"/>
    <n v="37152"/>
    <n v="0"/>
    <n v="322.50099999999998"/>
    <n v="56616.991000000002"/>
  </r>
  <r>
    <x v="5"/>
    <x v="0"/>
    <n v="160329"/>
    <x v="2"/>
    <x v="4"/>
    <x v="5"/>
    <n v="41296"/>
    <x v="48"/>
    <n v="232792"/>
    <n v="30736"/>
    <n v="0"/>
    <n v="53037"/>
    <n v="5000"/>
    <n v="395"/>
    <n v="31051.486000000001"/>
  </r>
  <r>
    <x v="5"/>
    <x v="0"/>
    <n v="160329"/>
    <x v="2"/>
    <x v="5"/>
    <x v="5"/>
    <n v="41296"/>
    <x v="48"/>
    <n v="197295"/>
    <n v="12662"/>
    <n v="0"/>
    <n v="53037"/>
    <n v="5000"/>
    <n v="395"/>
    <n v="31051.486000000001"/>
  </r>
  <r>
    <x v="5"/>
    <x v="0"/>
    <n v="160329"/>
    <x v="2"/>
    <x v="6"/>
    <x v="5"/>
    <n v="41296"/>
    <x v="48"/>
    <n v="167497"/>
    <n v="19478"/>
    <n v="0"/>
    <n v="53037"/>
    <n v="5000"/>
    <n v="395"/>
    <n v="31051.486000000001"/>
  </r>
  <r>
    <x v="5"/>
    <x v="0"/>
    <n v="160329"/>
    <x v="2"/>
    <x v="7"/>
    <x v="5"/>
    <n v="41296"/>
    <x v="48"/>
    <n v="147461"/>
    <n v="16348"/>
    <n v="0"/>
    <n v="53037"/>
    <n v="5000"/>
    <n v="395"/>
    <n v="31051.486000000001"/>
  </r>
  <r>
    <x v="5"/>
    <x v="0"/>
    <n v="160329"/>
    <x v="2"/>
    <x v="4"/>
    <x v="5"/>
    <n v="49515"/>
    <x v="49"/>
    <n v="232792"/>
    <n v="30736"/>
    <n v="0"/>
    <n v="53038"/>
    <n v="0"/>
    <n v="652.5"/>
    <n v="100632.102"/>
  </r>
  <r>
    <x v="5"/>
    <x v="0"/>
    <n v="160329"/>
    <x v="2"/>
    <x v="5"/>
    <x v="5"/>
    <n v="49515"/>
    <x v="49"/>
    <n v="197295"/>
    <n v="12662"/>
    <n v="0"/>
    <n v="53038"/>
    <n v="0"/>
    <n v="652.5"/>
    <n v="100632.102"/>
  </r>
  <r>
    <x v="5"/>
    <x v="0"/>
    <n v="160329"/>
    <x v="2"/>
    <x v="6"/>
    <x v="5"/>
    <n v="49515"/>
    <x v="49"/>
    <n v="167497"/>
    <n v="19478"/>
    <n v="0"/>
    <n v="53038"/>
    <n v="0"/>
    <n v="652.5"/>
    <n v="100632.102"/>
  </r>
  <r>
    <x v="5"/>
    <x v="0"/>
    <n v="160329"/>
    <x v="2"/>
    <x v="7"/>
    <x v="5"/>
    <n v="49515"/>
    <x v="49"/>
    <n v="147461"/>
    <n v="16348"/>
    <n v="0"/>
    <n v="53038"/>
    <n v="0"/>
    <n v="652.5"/>
    <n v="100632.102"/>
  </r>
  <r>
    <x v="5"/>
    <x v="1"/>
    <n v="160329"/>
    <x v="2"/>
    <x v="4"/>
    <x v="5"/>
    <n v="14164"/>
    <x v="42"/>
    <n v="232792"/>
    <n v="30736"/>
    <n v="0"/>
    <n v="31077"/>
    <n v="0"/>
    <n v="1250"/>
    <n v="1879.106"/>
  </r>
  <r>
    <x v="5"/>
    <x v="1"/>
    <n v="160329"/>
    <x v="2"/>
    <x v="5"/>
    <x v="5"/>
    <n v="14164"/>
    <x v="42"/>
    <n v="197295"/>
    <n v="12662"/>
    <n v="0"/>
    <n v="31077"/>
    <n v="0"/>
    <n v="1250"/>
    <n v="1879.106"/>
  </r>
  <r>
    <x v="5"/>
    <x v="1"/>
    <n v="160329"/>
    <x v="2"/>
    <x v="6"/>
    <x v="5"/>
    <n v="14164"/>
    <x v="42"/>
    <n v="167497"/>
    <n v="19478"/>
    <n v="0"/>
    <n v="31077"/>
    <n v="0"/>
    <n v="1250"/>
    <n v="1879.106"/>
  </r>
  <r>
    <x v="5"/>
    <x v="1"/>
    <n v="160329"/>
    <x v="2"/>
    <x v="7"/>
    <x v="5"/>
    <n v="14164"/>
    <x v="42"/>
    <n v="147461"/>
    <n v="16348"/>
    <n v="0"/>
    <n v="31077"/>
    <n v="0"/>
    <n v="1250"/>
    <n v="1879.106"/>
  </r>
  <r>
    <x v="5"/>
    <x v="1"/>
    <n v="160329"/>
    <x v="2"/>
    <x v="4"/>
    <x v="5"/>
    <n v="29839"/>
    <x v="43"/>
    <n v="232792"/>
    <n v="30736"/>
    <n v="0"/>
    <n v="31078"/>
    <n v="0"/>
    <n v="1E-3"/>
    <n v="1E-3"/>
  </r>
  <r>
    <x v="5"/>
    <x v="1"/>
    <n v="160329"/>
    <x v="2"/>
    <x v="5"/>
    <x v="5"/>
    <n v="29839"/>
    <x v="43"/>
    <n v="197295"/>
    <n v="12662"/>
    <n v="0"/>
    <n v="31078"/>
    <n v="0"/>
    <n v="1E-3"/>
    <n v="1E-3"/>
  </r>
  <r>
    <x v="5"/>
    <x v="1"/>
    <n v="160329"/>
    <x v="2"/>
    <x v="6"/>
    <x v="5"/>
    <n v="29839"/>
    <x v="43"/>
    <n v="167497"/>
    <n v="19478"/>
    <n v="0"/>
    <n v="31078"/>
    <n v="0"/>
    <n v="1E-3"/>
    <n v="1E-3"/>
  </r>
  <r>
    <x v="5"/>
    <x v="1"/>
    <n v="160329"/>
    <x v="2"/>
    <x v="7"/>
    <x v="5"/>
    <n v="29839"/>
    <x v="43"/>
    <n v="147461"/>
    <n v="16348"/>
    <n v="0"/>
    <n v="31078"/>
    <n v="0"/>
    <n v="1E-3"/>
    <n v="1E-3"/>
  </r>
  <r>
    <x v="5"/>
    <x v="1"/>
    <n v="160329"/>
    <x v="2"/>
    <x v="4"/>
    <x v="5"/>
    <n v="29840"/>
    <x v="44"/>
    <n v="232792"/>
    <n v="30736"/>
    <n v="0"/>
    <n v="31079"/>
    <n v="0"/>
    <n v="1E-3"/>
    <n v="1E-3"/>
  </r>
  <r>
    <x v="5"/>
    <x v="1"/>
    <n v="160329"/>
    <x v="2"/>
    <x v="5"/>
    <x v="5"/>
    <n v="29840"/>
    <x v="44"/>
    <n v="197295"/>
    <n v="12662"/>
    <n v="0"/>
    <n v="31079"/>
    <n v="0"/>
    <n v="1E-3"/>
    <n v="1E-3"/>
  </r>
  <r>
    <x v="5"/>
    <x v="1"/>
    <n v="160329"/>
    <x v="2"/>
    <x v="6"/>
    <x v="5"/>
    <n v="29840"/>
    <x v="44"/>
    <n v="167497"/>
    <n v="19478"/>
    <n v="0"/>
    <n v="31079"/>
    <n v="0"/>
    <n v="1E-3"/>
    <n v="1E-3"/>
  </r>
  <r>
    <x v="5"/>
    <x v="1"/>
    <n v="160329"/>
    <x v="2"/>
    <x v="7"/>
    <x v="5"/>
    <n v="29840"/>
    <x v="44"/>
    <n v="147461"/>
    <n v="16348"/>
    <n v="0"/>
    <n v="31079"/>
    <n v="0"/>
    <n v="1E-3"/>
    <n v="1E-3"/>
  </r>
  <r>
    <x v="5"/>
    <x v="1"/>
    <n v="160329"/>
    <x v="2"/>
    <x v="4"/>
    <x v="5"/>
    <n v="31002"/>
    <x v="46"/>
    <n v="232792"/>
    <n v="30736"/>
    <n v="0"/>
    <n v="32363"/>
    <n v="0"/>
    <n v="650"/>
    <n v="664.38699999999994"/>
  </r>
  <r>
    <x v="5"/>
    <x v="1"/>
    <n v="160329"/>
    <x v="2"/>
    <x v="5"/>
    <x v="5"/>
    <n v="31002"/>
    <x v="46"/>
    <n v="197295"/>
    <n v="12662"/>
    <n v="0"/>
    <n v="32363"/>
    <n v="0"/>
    <n v="650"/>
    <n v="664.38699999999994"/>
  </r>
  <r>
    <x v="5"/>
    <x v="1"/>
    <n v="160329"/>
    <x v="2"/>
    <x v="6"/>
    <x v="5"/>
    <n v="31002"/>
    <x v="46"/>
    <n v="167497"/>
    <n v="19478"/>
    <n v="0"/>
    <n v="32363"/>
    <n v="0"/>
    <n v="650"/>
    <n v="664.38699999999994"/>
  </r>
  <r>
    <x v="5"/>
    <x v="1"/>
    <n v="160329"/>
    <x v="2"/>
    <x v="7"/>
    <x v="5"/>
    <n v="31002"/>
    <x v="46"/>
    <n v="147461"/>
    <n v="16348"/>
    <n v="0"/>
    <n v="32363"/>
    <n v="0"/>
    <n v="650"/>
    <n v="664.38699999999994"/>
  </r>
  <r>
    <x v="5"/>
    <x v="1"/>
    <n v="160329"/>
    <x v="2"/>
    <x v="4"/>
    <x v="5"/>
    <n v="41296"/>
    <x v="48"/>
    <n v="232792"/>
    <n v="30736"/>
    <n v="0"/>
    <n v="53037"/>
    <n v="0"/>
    <n v="650"/>
    <n v="39074.129000000001"/>
  </r>
  <r>
    <x v="5"/>
    <x v="1"/>
    <n v="160329"/>
    <x v="2"/>
    <x v="5"/>
    <x v="5"/>
    <n v="41296"/>
    <x v="48"/>
    <n v="197295"/>
    <n v="12662"/>
    <n v="0"/>
    <n v="53037"/>
    <n v="0"/>
    <n v="650"/>
    <n v="39074.129000000001"/>
  </r>
  <r>
    <x v="5"/>
    <x v="1"/>
    <n v="160329"/>
    <x v="2"/>
    <x v="6"/>
    <x v="5"/>
    <n v="41296"/>
    <x v="48"/>
    <n v="167497"/>
    <n v="19478"/>
    <n v="0"/>
    <n v="53037"/>
    <n v="0"/>
    <n v="650"/>
    <n v="39074.129000000001"/>
  </r>
  <r>
    <x v="5"/>
    <x v="1"/>
    <n v="160329"/>
    <x v="2"/>
    <x v="7"/>
    <x v="5"/>
    <n v="41296"/>
    <x v="48"/>
    <n v="147461"/>
    <n v="16348"/>
    <n v="0"/>
    <n v="53037"/>
    <n v="0"/>
    <n v="650"/>
    <n v="39074.129000000001"/>
  </r>
  <r>
    <x v="5"/>
    <x v="1"/>
    <n v="160329"/>
    <x v="2"/>
    <x v="4"/>
    <x v="5"/>
    <n v="49515"/>
    <x v="49"/>
    <n v="232792"/>
    <n v="30736"/>
    <n v="0"/>
    <n v="53038"/>
    <n v="0"/>
    <n v="650"/>
    <n v="199718.2"/>
  </r>
  <r>
    <x v="5"/>
    <x v="1"/>
    <n v="160329"/>
    <x v="2"/>
    <x v="5"/>
    <x v="5"/>
    <n v="49515"/>
    <x v="49"/>
    <n v="197295"/>
    <n v="12662"/>
    <n v="0"/>
    <n v="53038"/>
    <n v="0"/>
    <n v="650"/>
    <n v="199718.2"/>
  </r>
  <r>
    <x v="5"/>
    <x v="1"/>
    <n v="160329"/>
    <x v="2"/>
    <x v="6"/>
    <x v="5"/>
    <n v="49515"/>
    <x v="49"/>
    <n v="167497"/>
    <n v="19478"/>
    <n v="0"/>
    <n v="53038"/>
    <n v="0"/>
    <n v="650"/>
    <n v="199718.2"/>
  </r>
  <r>
    <x v="5"/>
    <x v="1"/>
    <n v="160329"/>
    <x v="2"/>
    <x v="7"/>
    <x v="5"/>
    <n v="49515"/>
    <x v="49"/>
    <n v="147461"/>
    <n v="16348"/>
    <n v="0"/>
    <n v="53038"/>
    <n v="0"/>
    <n v="650"/>
    <n v="199718.2"/>
  </r>
  <r>
    <x v="5"/>
    <x v="1"/>
    <n v="160329"/>
    <x v="2"/>
    <x v="4"/>
    <x v="5"/>
    <n v="30959"/>
    <x v="50"/>
    <n v="232792"/>
    <n v="30736"/>
    <n v="0"/>
    <n v="55398"/>
    <n v="0"/>
    <n v="650"/>
    <n v="713.62300000000005"/>
  </r>
  <r>
    <x v="5"/>
    <x v="1"/>
    <n v="160329"/>
    <x v="2"/>
    <x v="5"/>
    <x v="5"/>
    <n v="30959"/>
    <x v="50"/>
    <n v="197295"/>
    <n v="12662"/>
    <n v="0"/>
    <n v="55398"/>
    <n v="0"/>
    <n v="650"/>
    <n v="713.62300000000005"/>
  </r>
  <r>
    <x v="5"/>
    <x v="1"/>
    <n v="160329"/>
    <x v="2"/>
    <x v="6"/>
    <x v="5"/>
    <n v="30959"/>
    <x v="50"/>
    <n v="167497"/>
    <n v="19478"/>
    <n v="0"/>
    <n v="55398"/>
    <n v="0"/>
    <n v="650"/>
    <n v="713.62300000000005"/>
  </r>
  <r>
    <x v="5"/>
    <x v="1"/>
    <n v="160329"/>
    <x v="2"/>
    <x v="7"/>
    <x v="5"/>
    <n v="30959"/>
    <x v="50"/>
    <n v="147461"/>
    <n v="16348"/>
    <n v="0"/>
    <n v="55398"/>
    <n v="0"/>
    <n v="650"/>
    <n v="713.62300000000005"/>
  </r>
  <r>
    <x v="5"/>
    <x v="2"/>
    <n v="160329"/>
    <x v="2"/>
    <x v="4"/>
    <x v="5"/>
    <n v="14164"/>
    <x v="42"/>
    <n v="232792"/>
    <n v="30736"/>
    <n v="0"/>
    <n v="31077"/>
    <n v="0"/>
    <n v="1250"/>
    <n v="1927.9860000000001"/>
  </r>
  <r>
    <x v="5"/>
    <x v="2"/>
    <n v="160329"/>
    <x v="2"/>
    <x v="5"/>
    <x v="5"/>
    <n v="14164"/>
    <x v="42"/>
    <n v="197295"/>
    <n v="12662"/>
    <n v="0"/>
    <n v="31077"/>
    <n v="0"/>
    <n v="1250"/>
    <n v="1927.9860000000001"/>
  </r>
  <r>
    <x v="5"/>
    <x v="2"/>
    <n v="160329"/>
    <x v="2"/>
    <x v="6"/>
    <x v="5"/>
    <n v="14164"/>
    <x v="42"/>
    <n v="167497"/>
    <n v="19478"/>
    <n v="0"/>
    <n v="31077"/>
    <n v="0"/>
    <n v="1250"/>
    <n v="1927.9860000000001"/>
  </r>
  <r>
    <x v="5"/>
    <x v="2"/>
    <n v="160329"/>
    <x v="2"/>
    <x v="7"/>
    <x v="5"/>
    <n v="14164"/>
    <x v="42"/>
    <n v="147461"/>
    <n v="16348"/>
    <n v="0"/>
    <n v="31077"/>
    <n v="0"/>
    <n v="1250"/>
    <n v="1927.9860000000001"/>
  </r>
  <r>
    <x v="5"/>
    <x v="2"/>
    <n v="160329"/>
    <x v="2"/>
    <x v="4"/>
    <x v="5"/>
    <n v="29839"/>
    <x v="43"/>
    <n v="232792"/>
    <n v="30736"/>
    <n v="0"/>
    <n v="31078"/>
    <n v="0"/>
    <n v="1E-3"/>
    <n v="1E-3"/>
  </r>
  <r>
    <x v="5"/>
    <x v="2"/>
    <n v="160329"/>
    <x v="2"/>
    <x v="5"/>
    <x v="5"/>
    <n v="29839"/>
    <x v="43"/>
    <n v="197295"/>
    <n v="12662"/>
    <n v="0"/>
    <n v="31078"/>
    <n v="0"/>
    <n v="1E-3"/>
    <n v="1E-3"/>
  </r>
  <r>
    <x v="5"/>
    <x v="2"/>
    <n v="160329"/>
    <x v="2"/>
    <x v="6"/>
    <x v="5"/>
    <n v="29839"/>
    <x v="43"/>
    <n v="167497"/>
    <n v="19478"/>
    <n v="0"/>
    <n v="31078"/>
    <n v="0"/>
    <n v="1E-3"/>
    <n v="1E-3"/>
  </r>
  <r>
    <x v="5"/>
    <x v="2"/>
    <n v="160329"/>
    <x v="2"/>
    <x v="7"/>
    <x v="5"/>
    <n v="29839"/>
    <x v="43"/>
    <n v="147461"/>
    <n v="16348"/>
    <n v="0"/>
    <n v="31078"/>
    <n v="0"/>
    <n v="1E-3"/>
    <n v="1E-3"/>
  </r>
  <r>
    <x v="5"/>
    <x v="2"/>
    <n v="160329"/>
    <x v="2"/>
    <x v="4"/>
    <x v="5"/>
    <n v="29840"/>
    <x v="44"/>
    <n v="232792"/>
    <n v="30736"/>
    <n v="0"/>
    <n v="31079"/>
    <n v="0"/>
    <n v="1E-3"/>
    <n v="1E-3"/>
  </r>
  <r>
    <x v="5"/>
    <x v="2"/>
    <n v="160329"/>
    <x v="2"/>
    <x v="5"/>
    <x v="5"/>
    <n v="29840"/>
    <x v="44"/>
    <n v="197295"/>
    <n v="12662"/>
    <n v="0"/>
    <n v="31079"/>
    <n v="0"/>
    <n v="1E-3"/>
    <n v="1E-3"/>
  </r>
  <r>
    <x v="5"/>
    <x v="2"/>
    <n v="160329"/>
    <x v="2"/>
    <x v="6"/>
    <x v="5"/>
    <n v="29840"/>
    <x v="44"/>
    <n v="167497"/>
    <n v="19478"/>
    <n v="0"/>
    <n v="31079"/>
    <n v="0"/>
    <n v="1E-3"/>
    <n v="1E-3"/>
  </r>
  <r>
    <x v="5"/>
    <x v="2"/>
    <n v="160329"/>
    <x v="2"/>
    <x v="7"/>
    <x v="5"/>
    <n v="29840"/>
    <x v="44"/>
    <n v="147461"/>
    <n v="16348"/>
    <n v="0"/>
    <n v="31079"/>
    <n v="0"/>
    <n v="1E-3"/>
    <n v="1E-3"/>
  </r>
  <r>
    <x v="5"/>
    <x v="2"/>
    <n v="160329"/>
    <x v="2"/>
    <x v="4"/>
    <x v="5"/>
    <n v="31002"/>
    <x v="46"/>
    <n v="232792"/>
    <n v="30736"/>
    <n v="0"/>
    <n v="32363"/>
    <n v="0"/>
    <n v="650"/>
    <n v="664.25199999999995"/>
  </r>
  <r>
    <x v="5"/>
    <x v="2"/>
    <n v="160329"/>
    <x v="2"/>
    <x v="5"/>
    <x v="5"/>
    <n v="31002"/>
    <x v="46"/>
    <n v="197295"/>
    <n v="12662"/>
    <n v="0"/>
    <n v="32363"/>
    <n v="0"/>
    <n v="650"/>
    <n v="664.25199999999995"/>
  </r>
  <r>
    <x v="5"/>
    <x v="2"/>
    <n v="160329"/>
    <x v="2"/>
    <x v="6"/>
    <x v="5"/>
    <n v="31002"/>
    <x v="46"/>
    <n v="167497"/>
    <n v="19478"/>
    <n v="0"/>
    <n v="32363"/>
    <n v="0"/>
    <n v="650"/>
    <n v="664.25199999999995"/>
  </r>
  <r>
    <x v="5"/>
    <x v="2"/>
    <n v="160329"/>
    <x v="2"/>
    <x v="7"/>
    <x v="5"/>
    <n v="31002"/>
    <x v="46"/>
    <n v="147461"/>
    <n v="16348"/>
    <n v="0"/>
    <n v="32363"/>
    <n v="0"/>
    <n v="650"/>
    <n v="664.25199999999995"/>
  </r>
  <r>
    <x v="5"/>
    <x v="2"/>
    <n v="160329"/>
    <x v="2"/>
    <x v="4"/>
    <x v="5"/>
    <n v="41296"/>
    <x v="48"/>
    <n v="232792"/>
    <n v="30736"/>
    <n v="0"/>
    <n v="53037"/>
    <n v="0"/>
    <n v="650"/>
    <n v="688.63800000000003"/>
  </r>
  <r>
    <x v="5"/>
    <x v="2"/>
    <n v="160329"/>
    <x v="2"/>
    <x v="5"/>
    <x v="5"/>
    <n v="41296"/>
    <x v="48"/>
    <n v="197295"/>
    <n v="12662"/>
    <n v="0"/>
    <n v="53037"/>
    <n v="0"/>
    <n v="650"/>
    <n v="688.63800000000003"/>
  </r>
  <r>
    <x v="5"/>
    <x v="2"/>
    <n v="160329"/>
    <x v="2"/>
    <x v="6"/>
    <x v="5"/>
    <n v="41296"/>
    <x v="48"/>
    <n v="167497"/>
    <n v="19478"/>
    <n v="0"/>
    <n v="53037"/>
    <n v="0"/>
    <n v="650"/>
    <n v="688.63800000000003"/>
  </r>
  <r>
    <x v="5"/>
    <x v="2"/>
    <n v="160329"/>
    <x v="2"/>
    <x v="7"/>
    <x v="5"/>
    <n v="41296"/>
    <x v="48"/>
    <n v="147461"/>
    <n v="16348"/>
    <n v="0"/>
    <n v="53037"/>
    <n v="0"/>
    <n v="650"/>
    <n v="688.63800000000003"/>
  </r>
  <r>
    <x v="5"/>
    <x v="2"/>
    <n v="160329"/>
    <x v="2"/>
    <x v="4"/>
    <x v="5"/>
    <n v="49515"/>
    <x v="49"/>
    <n v="232792"/>
    <n v="30736"/>
    <n v="0"/>
    <n v="53038"/>
    <n v="0"/>
    <n v="650"/>
    <n v="1333.557"/>
  </r>
  <r>
    <x v="5"/>
    <x v="2"/>
    <n v="160329"/>
    <x v="2"/>
    <x v="5"/>
    <x v="5"/>
    <n v="49515"/>
    <x v="49"/>
    <n v="197295"/>
    <n v="12662"/>
    <n v="0"/>
    <n v="53038"/>
    <n v="0"/>
    <n v="650"/>
    <n v="1333.557"/>
  </r>
  <r>
    <x v="5"/>
    <x v="2"/>
    <n v="160329"/>
    <x v="2"/>
    <x v="6"/>
    <x v="5"/>
    <n v="49515"/>
    <x v="49"/>
    <n v="167497"/>
    <n v="19478"/>
    <n v="0"/>
    <n v="53038"/>
    <n v="0"/>
    <n v="650"/>
    <n v="1333.557"/>
  </r>
  <r>
    <x v="5"/>
    <x v="2"/>
    <n v="160329"/>
    <x v="2"/>
    <x v="7"/>
    <x v="5"/>
    <n v="49515"/>
    <x v="49"/>
    <n v="147461"/>
    <n v="16348"/>
    <n v="0"/>
    <n v="53038"/>
    <n v="0"/>
    <n v="650"/>
    <n v="1333.557"/>
  </r>
  <r>
    <x v="5"/>
    <x v="3"/>
    <n v="160329"/>
    <x v="2"/>
    <x v="4"/>
    <x v="5"/>
    <n v="14164"/>
    <x v="42"/>
    <n v="232792"/>
    <n v="30736"/>
    <n v="0"/>
    <n v="31077"/>
    <n v="0"/>
    <n v="1250"/>
    <n v="1612.0160000000001"/>
  </r>
  <r>
    <x v="5"/>
    <x v="3"/>
    <n v="160329"/>
    <x v="2"/>
    <x v="5"/>
    <x v="5"/>
    <n v="14164"/>
    <x v="42"/>
    <n v="197295"/>
    <n v="12662"/>
    <n v="0"/>
    <n v="31077"/>
    <n v="0"/>
    <n v="1250"/>
    <n v="1612.0160000000001"/>
  </r>
  <r>
    <x v="5"/>
    <x v="3"/>
    <n v="160329"/>
    <x v="2"/>
    <x v="6"/>
    <x v="5"/>
    <n v="14164"/>
    <x v="42"/>
    <n v="167497"/>
    <n v="19478"/>
    <n v="0"/>
    <n v="31077"/>
    <n v="0"/>
    <n v="1250"/>
    <n v="1612.0160000000001"/>
  </r>
  <r>
    <x v="5"/>
    <x v="3"/>
    <n v="160329"/>
    <x v="2"/>
    <x v="7"/>
    <x v="5"/>
    <n v="14164"/>
    <x v="42"/>
    <n v="147461"/>
    <n v="16348"/>
    <n v="0"/>
    <n v="31077"/>
    <n v="0"/>
    <n v="1250"/>
    <n v="1612.0160000000001"/>
  </r>
  <r>
    <x v="5"/>
    <x v="3"/>
    <n v="160329"/>
    <x v="2"/>
    <x v="4"/>
    <x v="5"/>
    <n v="29839"/>
    <x v="43"/>
    <n v="232792"/>
    <n v="30736"/>
    <n v="0"/>
    <n v="31078"/>
    <n v="0"/>
    <n v="1E-3"/>
    <n v="1E-3"/>
  </r>
  <r>
    <x v="5"/>
    <x v="3"/>
    <n v="160329"/>
    <x v="2"/>
    <x v="5"/>
    <x v="5"/>
    <n v="29839"/>
    <x v="43"/>
    <n v="197295"/>
    <n v="12662"/>
    <n v="0"/>
    <n v="31078"/>
    <n v="0"/>
    <n v="1E-3"/>
    <n v="1E-3"/>
  </r>
  <r>
    <x v="5"/>
    <x v="3"/>
    <n v="160329"/>
    <x v="2"/>
    <x v="6"/>
    <x v="5"/>
    <n v="29839"/>
    <x v="43"/>
    <n v="167497"/>
    <n v="19478"/>
    <n v="0"/>
    <n v="31078"/>
    <n v="0"/>
    <n v="1E-3"/>
    <n v="1E-3"/>
  </r>
  <r>
    <x v="5"/>
    <x v="3"/>
    <n v="160329"/>
    <x v="2"/>
    <x v="7"/>
    <x v="5"/>
    <n v="29839"/>
    <x v="43"/>
    <n v="147461"/>
    <n v="16348"/>
    <n v="0"/>
    <n v="31078"/>
    <n v="0"/>
    <n v="1E-3"/>
    <n v="1E-3"/>
  </r>
  <r>
    <x v="5"/>
    <x v="3"/>
    <n v="160329"/>
    <x v="2"/>
    <x v="4"/>
    <x v="5"/>
    <n v="29840"/>
    <x v="44"/>
    <n v="232792"/>
    <n v="30736"/>
    <n v="0"/>
    <n v="31079"/>
    <n v="0"/>
    <n v="1E-3"/>
    <n v="1E-3"/>
  </r>
  <r>
    <x v="5"/>
    <x v="3"/>
    <n v="160329"/>
    <x v="2"/>
    <x v="5"/>
    <x v="5"/>
    <n v="29840"/>
    <x v="44"/>
    <n v="197295"/>
    <n v="12662"/>
    <n v="0"/>
    <n v="31079"/>
    <n v="0"/>
    <n v="1E-3"/>
    <n v="1E-3"/>
  </r>
  <r>
    <x v="5"/>
    <x v="3"/>
    <n v="160329"/>
    <x v="2"/>
    <x v="6"/>
    <x v="5"/>
    <n v="29840"/>
    <x v="44"/>
    <n v="167497"/>
    <n v="19478"/>
    <n v="0"/>
    <n v="31079"/>
    <n v="0"/>
    <n v="1E-3"/>
    <n v="1E-3"/>
  </r>
  <r>
    <x v="5"/>
    <x v="3"/>
    <n v="160329"/>
    <x v="2"/>
    <x v="7"/>
    <x v="5"/>
    <n v="29840"/>
    <x v="44"/>
    <n v="147461"/>
    <n v="16348"/>
    <n v="0"/>
    <n v="31079"/>
    <n v="0"/>
    <n v="1E-3"/>
    <n v="1E-3"/>
  </r>
  <r>
    <x v="5"/>
    <x v="3"/>
    <n v="160329"/>
    <x v="2"/>
    <x v="4"/>
    <x v="5"/>
    <n v="31002"/>
    <x v="46"/>
    <n v="232792"/>
    <n v="30736"/>
    <n v="0"/>
    <n v="32363"/>
    <n v="0"/>
    <n v="650"/>
    <n v="47282.232000000004"/>
  </r>
  <r>
    <x v="5"/>
    <x v="3"/>
    <n v="160329"/>
    <x v="2"/>
    <x v="5"/>
    <x v="5"/>
    <n v="31002"/>
    <x v="46"/>
    <n v="197295"/>
    <n v="12662"/>
    <n v="0"/>
    <n v="32363"/>
    <n v="0"/>
    <n v="650"/>
    <n v="47282.232000000004"/>
  </r>
  <r>
    <x v="5"/>
    <x v="3"/>
    <n v="160329"/>
    <x v="2"/>
    <x v="6"/>
    <x v="5"/>
    <n v="31002"/>
    <x v="46"/>
    <n v="167497"/>
    <n v="19478"/>
    <n v="0"/>
    <n v="32363"/>
    <n v="0"/>
    <n v="650"/>
    <n v="47282.232000000004"/>
  </r>
  <r>
    <x v="5"/>
    <x v="3"/>
    <n v="160329"/>
    <x v="2"/>
    <x v="7"/>
    <x v="5"/>
    <n v="31002"/>
    <x v="46"/>
    <n v="147461"/>
    <n v="16348"/>
    <n v="0"/>
    <n v="32363"/>
    <n v="0"/>
    <n v="650"/>
    <n v="47282.232000000004"/>
  </r>
  <r>
    <x v="5"/>
    <x v="3"/>
    <n v="160329"/>
    <x v="2"/>
    <x v="4"/>
    <x v="5"/>
    <n v="41296"/>
    <x v="48"/>
    <n v="232792"/>
    <n v="30736"/>
    <n v="0"/>
    <n v="53037"/>
    <n v="0"/>
    <n v="650"/>
    <n v="47292.004000000001"/>
  </r>
  <r>
    <x v="5"/>
    <x v="3"/>
    <n v="160329"/>
    <x v="2"/>
    <x v="5"/>
    <x v="5"/>
    <n v="41296"/>
    <x v="48"/>
    <n v="197295"/>
    <n v="12662"/>
    <n v="0"/>
    <n v="53037"/>
    <n v="0"/>
    <n v="650"/>
    <n v="47292.004000000001"/>
  </r>
  <r>
    <x v="5"/>
    <x v="3"/>
    <n v="160329"/>
    <x v="2"/>
    <x v="6"/>
    <x v="5"/>
    <n v="41296"/>
    <x v="48"/>
    <n v="167497"/>
    <n v="19478"/>
    <n v="0"/>
    <n v="53037"/>
    <n v="0"/>
    <n v="650"/>
    <n v="47292.004000000001"/>
  </r>
  <r>
    <x v="5"/>
    <x v="3"/>
    <n v="160329"/>
    <x v="2"/>
    <x v="7"/>
    <x v="5"/>
    <n v="41296"/>
    <x v="48"/>
    <n v="147461"/>
    <n v="16348"/>
    <n v="0"/>
    <n v="53037"/>
    <n v="0"/>
    <n v="650"/>
    <n v="47292.004000000001"/>
  </r>
  <r>
    <x v="5"/>
    <x v="3"/>
    <n v="160329"/>
    <x v="2"/>
    <x v="4"/>
    <x v="5"/>
    <n v="49515"/>
    <x v="49"/>
    <n v="232792"/>
    <n v="30736"/>
    <n v="0"/>
    <n v="53038"/>
    <n v="0"/>
    <n v="650"/>
    <n v="1881.066"/>
  </r>
  <r>
    <x v="5"/>
    <x v="3"/>
    <n v="160329"/>
    <x v="2"/>
    <x v="5"/>
    <x v="5"/>
    <n v="49515"/>
    <x v="49"/>
    <n v="197295"/>
    <n v="12662"/>
    <n v="0"/>
    <n v="53038"/>
    <n v="0"/>
    <n v="650"/>
    <n v="1881.066"/>
  </r>
  <r>
    <x v="5"/>
    <x v="3"/>
    <n v="160329"/>
    <x v="2"/>
    <x v="6"/>
    <x v="5"/>
    <n v="49515"/>
    <x v="49"/>
    <n v="167497"/>
    <n v="19478"/>
    <n v="0"/>
    <n v="53038"/>
    <n v="0"/>
    <n v="650"/>
    <n v="1881.066"/>
  </r>
  <r>
    <x v="5"/>
    <x v="3"/>
    <n v="160329"/>
    <x v="2"/>
    <x v="7"/>
    <x v="5"/>
    <n v="49515"/>
    <x v="49"/>
    <n v="147461"/>
    <n v="16348"/>
    <n v="0"/>
    <n v="53038"/>
    <n v="0"/>
    <n v="650"/>
    <n v="1881.066"/>
  </r>
  <r>
    <x v="6"/>
    <x v="0"/>
    <n v="170617"/>
    <x v="2"/>
    <x v="4"/>
    <x v="6"/>
    <n v="45313"/>
    <x v="51"/>
    <n v="97334"/>
    <n v="22112"/>
    <n v="0"/>
    <n v="48275"/>
    <n v="0"/>
    <n v="1E-3"/>
    <n v="5037.8410000000003"/>
  </r>
  <r>
    <x v="6"/>
    <x v="0"/>
    <n v="170617"/>
    <x v="2"/>
    <x v="5"/>
    <x v="6"/>
    <n v="45313"/>
    <x v="51"/>
    <n v="84524"/>
    <n v="15934"/>
    <n v="0"/>
    <n v="48275"/>
    <n v="0"/>
    <n v="1E-3"/>
    <n v="5037.8410000000003"/>
  </r>
  <r>
    <x v="6"/>
    <x v="0"/>
    <n v="170617"/>
    <x v="2"/>
    <x v="6"/>
    <x v="6"/>
    <n v="45313"/>
    <x v="51"/>
    <n v="64961"/>
    <n v="10217"/>
    <n v="0"/>
    <n v="48275"/>
    <n v="0"/>
    <n v="1E-3"/>
    <n v="5037.8410000000003"/>
  </r>
  <r>
    <x v="6"/>
    <x v="0"/>
    <n v="170617"/>
    <x v="2"/>
    <x v="7"/>
    <x v="6"/>
    <n v="45313"/>
    <x v="51"/>
    <n v="49407"/>
    <n v="3688"/>
    <n v="0"/>
    <n v="48275"/>
    <n v="0"/>
    <n v="1E-3"/>
    <n v="5037.8410000000003"/>
  </r>
  <r>
    <x v="6"/>
    <x v="0"/>
    <n v="170617"/>
    <x v="2"/>
    <x v="4"/>
    <x v="6"/>
    <n v="45314"/>
    <x v="52"/>
    <n v="97334"/>
    <n v="22112"/>
    <n v="0"/>
    <n v="48276"/>
    <n v="943.36"/>
    <n v="639.423"/>
    <n v="11902.628000000001"/>
  </r>
  <r>
    <x v="6"/>
    <x v="0"/>
    <n v="170617"/>
    <x v="2"/>
    <x v="5"/>
    <x v="6"/>
    <n v="45314"/>
    <x v="52"/>
    <n v="84524"/>
    <n v="15934"/>
    <n v="0"/>
    <n v="48276"/>
    <n v="943.36"/>
    <n v="639.423"/>
    <n v="11902.628000000001"/>
  </r>
  <r>
    <x v="6"/>
    <x v="0"/>
    <n v="170617"/>
    <x v="2"/>
    <x v="6"/>
    <x v="6"/>
    <n v="45314"/>
    <x v="52"/>
    <n v="64961"/>
    <n v="10217"/>
    <n v="0"/>
    <n v="48276"/>
    <n v="943.36"/>
    <n v="639.423"/>
    <n v="11902.628000000001"/>
  </r>
  <r>
    <x v="6"/>
    <x v="0"/>
    <n v="170617"/>
    <x v="2"/>
    <x v="7"/>
    <x v="6"/>
    <n v="45314"/>
    <x v="52"/>
    <n v="49407"/>
    <n v="3688"/>
    <n v="0"/>
    <n v="48276"/>
    <n v="943.36"/>
    <n v="639.423"/>
    <n v="11902.628000000001"/>
  </r>
  <r>
    <x v="6"/>
    <x v="0"/>
    <n v="170617"/>
    <x v="2"/>
    <x v="4"/>
    <x v="6"/>
    <n v="45316"/>
    <x v="53"/>
    <n v="97334"/>
    <n v="22112"/>
    <n v="0"/>
    <n v="48278"/>
    <n v="1265.193"/>
    <n v="715.38499999999999"/>
    <n v="18698.969000000001"/>
  </r>
  <r>
    <x v="6"/>
    <x v="0"/>
    <n v="170617"/>
    <x v="2"/>
    <x v="5"/>
    <x v="6"/>
    <n v="45316"/>
    <x v="53"/>
    <n v="84524"/>
    <n v="15934"/>
    <n v="0"/>
    <n v="48278"/>
    <n v="1265.193"/>
    <n v="715.38499999999999"/>
    <n v="18698.969000000001"/>
  </r>
  <r>
    <x v="6"/>
    <x v="0"/>
    <n v="170617"/>
    <x v="2"/>
    <x v="6"/>
    <x v="6"/>
    <n v="45316"/>
    <x v="53"/>
    <n v="64961"/>
    <n v="10217"/>
    <n v="0"/>
    <n v="48278"/>
    <n v="1265.193"/>
    <n v="715.38499999999999"/>
    <n v="18698.969000000001"/>
  </r>
  <r>
    <x v="6"/>
    <x v="0"/>
    <n v="170617"/>
    <x v="2"/>
    <x v="7"/>
    <x v="6"/>
    <n v="45316"/>
    <x v="53"/>
    <n v="49407"/>
    <n v="3688"/>
    <n v="0"/>
    <n v="48278"/>
    <n v="1265.193"/>
    <n v="715.38499999999999"/>
    <n v="18698.969000000001"/>
  </r>
  <r>
    <x v="6"/>
    <x v="0"/>
    <n v="170617"/>
    <x v="2"/>
    <x v="4"/>
    <x v="6"/>
    <n v="47697"/>
    <x v="54"/>
    <n v="97334"/>
    <n v="22112"/>
    <n v="0"/>
    <n v="50979"/>
    <n v="653.36500000000001"/>
    <n v="665.38499999999999"/>
    <n v="16793.417000000001"/>
  </r>
  <r>
    <x v="6"/>
    <x v="0"/>
    <n v="170617"/>
    <x v="2"/>
    <x v="5"/>
    <x v="6"/>
    <n v="47697"/>
    <x v="54"/>
    <n v="84524"/>
    <n v="15934"/>
    <n v="0"/>
    <n v="50979"/>
    <n v="653.36500000000001"/>
    <n v="665.38499999999999"/>
    <n v="16793.417000000001"/>
  </r>
  <r>
    <x v="6"/>
    <x v="0"/>
    <n v="170617"/>
    <x v="2"/>
    <x v="6"/>
    <x v="6"/>
    <n v="47697"/>
    <x v="54"/>
    <n v="64961"/>
    <n v="10217"/>
    <n v="0"/>
    <n v="50979"/>
    <n v="653.36500000000001"/>
    <n v="665.38499999999999"/>
    <n v="16793.417000000001"/>
  </r>
  <r>
    <x v="6"/>
    <x v="0"/>
    <n v="170617"/>
    <x v="2"/>
    <x v="7"/>
    <x v="6"/>
    <n v="47697"/>
    <x v="54"/>
    <n v="49407"/>
    <n v="3688"/>
    <n v="0"/>
    <n v="50979"/>
    <n v="653.36500000000001"/>
    <n v="665.38499999999999"/>
    <n v="16793.417000000001"/>
  </r>
  <r>
    <x v="6"/>
    <x v="0"/>
    <n v="170617"/>
    <x v="2"/>
    <x v="4"/>
    <x v="6"/>
    <n v="47699"/>
    <x v="55"/>
    <n v="97334"/>
    <n v="22112"/>
    <n v="0"/>
    <n v="50981"/>
    <n v="894.14099999999996"/>
    <n v="639.423"/>
    <n v="11853.769"/>
  </r>
  <r>
    <x v="6"/>
    <x v="0"/>
    <n v="170617"/>
    <x v="2"/>
    <x v="5"/>
    <x v="6"/>
    <n v="47699"/>
    <x v="55"/>
    <n v="84524"/>
    <n v="15934"/>
    <n v="0"/>
    <n v="50981"/>
    <n v="894.14099999999996"/>
    <n v="639.423"/>
    <n v="11853.769"/>
  </r>
  <r>
    <x v="6"/>
    <x v="0"/>
    <n v="170617"/>
    <x v="2"/>
    <x v="6"/>
    <x v="6"/>
    <n v="47699"/>
    <x v="55"/>
    <n v="64961"/>
    <n v="10217"/>
    <n v="0"/>
    <n v="50981"/>
    <n v="894.14099999999996"/>
    <n v="639.423"/>
    <n v="11853.769"/>
  </r>
  <r>
    <x v="6"/>
    <x v="0"/>
    <n v="170617"/>
    <x v="2"/>
    <x v="7"/>
    <x v="6"/>
    <n v="47699"/>
    <x v="55"/>
    <n v="49407"/>
    <n v="3688"/>
    <n v="0"/>
    <n v="50981"/>
    <n v="894.14099999999996"/>
    <n v="639.423"/>
    <n v="11853.769"/>
  </r>
  <r>
    <x v="6"/>
    <x v="1"/>
    <n v="170617"/>
    <x v="2"/>
    <x v="4"/>
    <x v="6"/>
    <n v="45314"/>
    <x v="52"/>
    <n v="97334"/>
    <n v="22112"/>
    <n v="0"/>
    <n v="48276"/>
    <n v="859.35599999999999"/>
    <n v="658.846"/>
    <n v="16459.174999999999"/>
  </r>
  <r>
    <x v="6"/>
    <x v="1"/>
    <n v="170617"/>
    <x v="2"/>
    <x v="5"/>
    <x v="6"/>
    <n v="45314"/>
    <x v="52"/>
    <n v="84524"/>
    <n v="15934"/>
    <n v="0"/>
    <n v="48276"/>
    <n v="859.35599999999999"/>
    <n v="658.846"/>
    <n v="16459.174999999999"/>
  </r>
  <r>
    <x v="6"/>
    <x v="1"/>
    <n v="170617"/>
    <x v="2"/>
    <x v="6"/>
    <x v="6"/>
    <n v="45314"/>
    <x v="52"/>
    <n v="64961"/>
    <n v="10217"/>
    <n v="0"/>
    <n v="48276"/>
    <n v="859.35599999999999"/>
    <n v="658.846"/>
    <n v="16459.174999999999"/>
  </r>
  <r>
    <x v="6"/>
    <x v="1"/>
    <n v="170617"/>
    <x v="2"/>
    <x v="7"/>
    <x v="6"/>
    <n v="45314"/>
    <x v="52"/>
    <n v="49407"/>
    <n v="3688"/>
    <n v="0"/>
    <n v="48276"/>
    <n v="859.35599999999999"/>
    <n v="658.846"/>
    <n v="16459.174999999999"/>
  </r>
  <r>
    <x v="6"/>
    <x v="1"/>
    <n v="170617"/>
    <x v="2"/>
    <x v="4"/>
    <x v="6"/>
    <n v="45316"/>
    <x v="53"/>
    <n v="97334"/>
    <n v="22112"/>
    <n v="0"/>
    <n v="48278"/>
    <n v="1293.635"/>
    <n v="738.077"/>
    <n v="24549.456999999999"/>
  </r>
  <r>
    <x v="6"/>
    <x v="1"/>
    <n v="170617"/>
    <x v="2"/>
    <x v="5"/>
    <x v="6"/>
    <n v="45316"/>
    <x v="53"/>
    <n v="84524"/>
    <n v="15934"/>
    <n v="0"/>
    <n v="48278"/>
    <n v="1293.635"/>
    <n v="738.077"/>
    <n v="24549.456999999999"/>
  </r>
  <r>
    <x v="6"/>
    <x v="1"/>
    <n v="170617"/>
    <x v="2"/>
    <x v="6"/>
    <x v="6"/>
    <n v="45316"/>
    <x v="53"/>
    <n v="64961"/>
    <n v="10217"/>
    <n v="0"/>
    <n v="48278"/>
    <n v="1293.635"/>
    <n v="738.077"/>
    <n v="24549.456999999999"/>
  </r>
  <r>
    <x v="6"/>
    <x v="1"/>
    <n v="170617"/>
    <x v="2"/>
    <x v="7"/>
    <x v="6"/>
    <n v="45316"/>
    <x v="53"/>
    <n v="49407"/>
    <n v="3688"/>
    <n v="0"/>
    <n v="48278"/>
    <n v="1293.635"/>
    <n v="738.077"/>
    <n v="24549.456999999999"/>
  </r>
  <r>
    <x v="6"/>
    <x v="1"/>
    <n v="170617"/>
    <x v="2"/>
    <x v="4"/>
    <x v="6"/>
    <n v="47697"/>
    <x v="54"/>
    <n v="97334"/>
    <n v="22112"/>
    <n v="0"/>
    <n v="50979"/>
    <n v="940.42100000000005"/>
    <n v="662.69200000000001"/>
    <n v="16544.275000000001"/>
  </r>
  <r>
    <x v="6"/>
    <x v="1"/>
    <n v="170617"/>
    <x v="2"/>
    <x v="5"/>
    <x v="6"/>
    <n v="47697"/>
    <x v="54"/>
    <n v="84524"/>
    <n v="15934"/>
    <n v="0"/>
    <n v="50979"/>
    <n v="940.42100000000005"/>
    <n v="662.69200000000001"/>
    <n v="16544.275000000001"/>
  </r>
  <r>
    <x v="6"/>
    <x v="1"/>
    <n v="170617"/>
    <x v="2"/>
    <x v="6"/>
    <x v="6"/>
    <n v="47697"/>
    <x v="54"/>
    <n v="64961"/>
    <n v="10217"/>
    <n v="0"/>
    <n v="50979"/>
    <n v="940.42100000000005"/>
    <n v="662.69200000000001"/>
    <n v="16544.275000000001"/>
  </r>
  <r>
    <x v="6"/>
    <x v="1"/>
    <n v="170617"/>
    <x v="2"/>
    <x v="7"/>
    <x v="6"/>
    <n v="47697"/>
    <x v="54"/>
    <n v="49407"/>
    <n v="3688"/>
    <n v="0"/>
    <n v="50979"/>
    <n v="940.42100000000005"/>
    <n v="662.69200000000001"/>
    <n v="16544.275000000001"/>
  </r>
  <r>
    <x v="6"/>
    <x v="1"/>
    <n v="170617"/>
    <x v="2"/>
    <x v="4"/>
    <x v="6"/>
    <n v="47699"/>
    <x v="55"/>
    <n v="97334"/>
    <n v="22112"/>
    <n v="0"/>
    <n v="50981"/>
    <n v="933.20899999999995"/>
    <n v="658.846"/>
    <n v="16533.188999999998"/>
  </r>
  <r>
    <x v="6"/>
    <x v="1"/>
    <n v="170617"/>
    <x v="2"/>
    <x v="5"/>
    <x v="6"/>
    <n v="47699"/>
    <x v="55"/>
    <n v="84524"/>
    <n v="15934"/>
    <n v="0"/>
    <n v="50981"/>
    <n v="933.20899999999995"/>
    <n v="658.846"/>
    <n v="16533.188999999998"/>
  </r>
  <r>
    <x v="6"/>
    <x v="1"/>
    <n v="170617"/>
    <x v="2"/>
    <x v="6"/>
    <x v="6"/>
    <n v="47699"/>
    <x v="55"/>
    <n v="64961"/>
    <n v="10217"/>
    <n v="0"/>
    <n v="50981"/>
    <n v="933.20899999999995"/>
    <n v="658.846"/>
    <n v="16533.188999999998"/>
  </r>
  <r>
    <x v="6"/>
    <x v="1"/>
    <n v="170617"/>
    <x v="2"/>
    <x v="7"/>
    <x v="6"/>
    <n v="47699"/>
    <x v="55"/>
    <n v="49407"/>
    <n v="3688"/>
    <n v="0"/>
    <n v="50981"/>
    <n v="933.20899999999995"/>
    <n v="658.846"/>
    <n v="16533.188999999998"/>
  </r>
  <r>
    <x v="6"/>
    <x v="2"/>
    <n v="170617"/>
    <x v="2"/>
    <x v="4"/>
    <x v="6"/>
    <n v="45313"/>
    <x v="51"/>
    <n v="97334"/>
    <n v="22112"/>
    <n v="0"/>
    <n v="48275"/>
    <n v="0"/>
    <n v="1E-3"/>
    <n v="9101.9660000000003"/>
  </r>
  <r>
    <x v="6"/>
    <x v="2"/>
    <n v="170617"/>
    <x v="2"/>
    <x v="5"/>
    <x v="6"/>
    <n v="45313"/>
    <x v="51"/>
    <n v="84524"/>
    <n v="15934"/>
    <n v="0"/>
    <n v="48275"/>
    <n v="0"/>
    <n v="1E-3"/>
    <n v="9101.9660000000003"/>
  </r>
  <r>
    <x v="6"/>
    <x v="2"/>
    <n v="170617"/>
    <x v="2"/>
    <x v="6"/>
    <x v="6"/>
    <n v="45313"/>
    <x v="51"/>
    <n v="64961"/>
    <n v="10217"/>
    <n v="0"/>
    <n v="48275"/>
    <n v="0"/>
    <n v="1E-3"/>
    <n v="9101.9660000000003"/>
  </r>
  <r>
    <x v="6"/>
    <x v="2"/>
    <n v="170617"/>
    <x v="2"/>
    <x v="7"/>
    <x v="6"/>
    <n v="45313"/>
    <x v="51"/>
    <n v="49407"/>
    <n v="3688"/>
    <n v="0"/>
    <n v="48275"/>
    <n v="0"/>
    <n v="1E-3"/>
    <n v="9101.9660000000003"/>
  </r>
  <r>
    <x v="6"/>
    <x v="2"/>
    <n v="170617"/>
    <x v="2"/>
    <x v="4"/>
    <x v="6"/>
    <n v="45314"/>
    <x v="52"/>
    <n v="97334"/>
    <n v="22112"/>
    <n v="0"/>
    <n v="48276"/>
    <n v="633.31700000000001"/>
    <n v="711.53899999999999"/>
    <n v="1353.856"/>
  </r>
  <r>
    <x v="6"/>
    <x v="2"/>
    <n v="170617"/>
    <x v="2"/>
    <x v="5"/>
    <x v="6"/>
    <n v="45314"/>
    <x v="52"/>
    <n v="84524"/>
    <n v="15934"/>
    <n v="0"/>
    <n v="48276"/>
    <n v="633.31700000000001"/>
    <n v="711.53899999999999"/>
    <n v="1353.856"/>
  </r>
  <r>
    <x v="6"/>
    <x v="2"/>
    <n v="170617"/>
    <x v="2"/>
    <x v="6"/>
    <x v="6"/>
    <n v="45314"/>
    <x v="52"/>
    <n v="64961"/>
    <n v="10217"/>
    <n v="0"/>
    <n v="48276"/>
    <n v="633.31700000000001"/>
    <n v="711.53899999999999"/>
    <n v="1353.856"/>
  </r>
  <r>
    <x v="6"/>
    <x v="2"/>
    <n v="170617"/>
    <x v="2"/>
    <x v="7"/>
    <x v="6"/>
    <n v="45314"/>
    <x v="52"/>
    <n v="49407"/>
    <n v="3688"/>
    <n v="0"/>
    <n v="48276"/>
    <n v="633.31700000000001"/>
    <n v="711.53899999999999"/>
    <n v="1353.856"/>
  </r>
  <r>
    <x v="6"/>
    <x v="2"/>
    <n v="170617"/>
    <x v="2"/>
    <x v="4"/>
    <x v="6"/>
    <n v="45316"/>
    <x v="53"/>
    <n v="97334"/>
    <n v="22112"/>
    <n v="0"/>
    <n v="48278"/>
    <n v="640.37800000000004"/>
    <n v="795.76900000000001"/>
    <n v="4123.79"/>
  </r>
  <r>
    <x v="6"/>
    <x v="2"/>
    <n v="170617"/>
    <x v="2"/>
    <x v="5"/>
    <x v="6"/>
    <n v="45316"/>
    <x v="53"/>
    <n v="84524"/>
    <n v="15934"/>
    <n v="0"/>
    <n v="48278"/>
    <n v="640.37800000000004"/>
    <n v="795.76900000000001"/>
    <n v="4123.79"/>
  </r>
  <r>
    <x v="6"/>
    <x v="2"/>
    <n v="170617"/>
    <x v="2"/>
    <x v="6"/>
    <x v="6"/>
    <n v="45316"/>
    <x v="53"/>
    <n v="64961"/>
    <n v="10217"/>
    <n v="0"/>
    <n v="48278"/>
    <n v="640.37800000000004"/>
    <n v="795.76900000000001"/>
    <n v="4123.79"/>
  </r>
  <r>
    <x v="6"/>
    <x v="2"/>
    <n v="170617"/>
    <x v="2"/>
    <x v="7"/>
    <x v="6"/>
    <n v="45316"/>
    <x v="53"/>
    <n v="49407"/>
    <n v="3688"/>
    <n v="0"/>
    <n v="48278"/>
    <n v="640.37800000000004"/>
    <n v="795.76900000000001"/>
    <n v="4123.79"/>
  </r>
  <r>
    <x v="6"/>
    <x v="2"/>
    <n v="170617"/>
    <x v="2"/>
    <x v="4"/>
    <x v="6"/>
    <n v="47697"/>
    <x v="54"/>
    <n v="97334"/>
    <n v="22112"/>
    <n v="0"/>
    <n v="50979"/>
    <n v="633.31700000000001"/>
    <n v="711.53899999999999"/>
    <n v="1353.856"/>
  </r>
  <r>
    <x v="6"/>
    <x v="2"/>
    <n v="170617"/>
    <x v="2"/>
    <x v="5"/>
    <x v="6"/>
    <n v="47697"/>
    <x v="54"/>
    <n v="84524"/>
    <n v="15934"/>
    <n v="0"/>
    <n v="50979"/>
    <n v="633.31700000000001"/>
    <n v="711.53899999999999"/>
    <n v="1353.856"/>
  </r>
  <r>
    <x v="6"/>
    <x v="2"/>
    <n v="170617"/>
    <x v="2"/>
    <x v="6"/>
    <x v="6"/>
    <n v="47697"/>
    <x v="54"/>
    <n v="64961"/>
    <n v="10217"/>
    <n v="0"/>
    <n v="50979"/>
    <n v="633.31700000000001"/>
    <n v="711.53899999999999"/>
    <n v="1353.856"/>
  </r>
  <r>
    <x v="6"/>
    <x v="2"/>
    <n v="170617"/>
    <x v="2"/>
    <x v="7"/>
    <x v="6"/>
    <n v="47697"/>
    <x v="54"/>
    <n v="49407"/>
    <n v="3688"/>
    <n v="0"/>
    <n v="50979"/>
    <n v="633.31700000000001"/>
    <n v="711.53899999999999"/>
    <n v="1353.856"/>
  </r>
  <r>
    <x v="6"/>
    <x v="2"/>
    <n v="170617"/>
    <x v="2"/>
    <x v="4"/>
    <x v="6"/>
    <n v="47699"/>
    <x v="55"/>
    <n v="97334"/>
    <n v="22112"/>
    <n v="0"/>
    <n v="50981"/>
    <n v="567.404"/>
    <n v="711.53899999999999"/>
    <n v="1287.943"/>
  </r>
  <r>
    <x v="6"/>
    <x v="2"/>
    <n v="170617"/>
    <x v="2"/>
    <x v="5"/>
    <x v="6"/>
    <n v="47699"/>
    <x v="55"/>
    <n v="84524"/>
    <n v="15934"/>
    <n v="0"/>
    <n v="50981"/>
    <n v="567.404"/>
    <n v="711.53899999999999"/>
    <n v="1287.943"/>
  </r>
  <r>
    <x v="6"/>
    <x v="2"/>
    <n v="170617"/>
    <x v="2"/>
    <x v="6"/>
    <x v="6"/>
    <n v="47699"/>
    <x v="55"/>
    <n v="64961"/>
    <n v="10217"/>
    <n v="0"/>
    <n v="50981"/>
    <n v="567.404"/>
    <n v="711.53899999999999"/>
    <n v="1287.943"/>
  </r>
  <r>
    <x v="6"/>
    <x v="2"/>
    <n v="170617"/>
    <x v="2"/>
    <x v="7"/>
    <x v="6"/>
    <n v="47699"/>
    <x v="55"/>
    <n v="49407"/>
    <n v="3688"/>
    <n v="0"/>
    <n v="50981"/>
    <n v="567.404"/>
    <n v="711.53899999999999"/>
    <n v="1287.943"/>
  </r>
  <r>
    <x v="6"/>
    <x v="3"/>
    <n v="170617"/>
    <x v="2"/>
    <x v="4"/>
    <x v="6"/>
    <n v="45313"/>
    <x v="51"/>
    <n v="97334"/>
    <n v="22112"/>
    <n v="0"/>
    <n v="48275"/>
    <n v="0"/>
    <n v="1E-3"/>
    <n v="22554.543000000001"/>
  </r>
  <r>
    <x v="6"/>
    <x v="3"/>
    <n v="170617"/>
    <x v="2"/>
    <x v="5"/>
    <x v="6"/>
    <n v="45313"/>
    <x v="51"/>
    <n v="84524"/>
    <n v="15934"/>
    <n v="0"/>
    <n v="48275"/>
    <n v="0"/>
    <n v="1E-3"/>
    <n v="22554.543000000001"/>
  </r>
  <r>
    <x v="6"/>
    <x v="3"/>
    <n v="170617"/>
    <x v="2"/>
    <x v="6"/>
    <x v="6"/>
    <n v="45313"/>
    <x v="51"/>
    <n v="64961"/>
    <n v="10217"/>
    <n v="0"/>
    <n v="48275"/>
    <n v="0"/>
    <n v="1E-3"/>
    <n v="22554.543000000001"/>
  </r>
  <r>
    <x v="6"/>
    <x v="3"/>
    <n v="170617"/>
    <x v="2"/>
    <x v="7"/>
    <x v="6"/>
    <n v="45313"/>
    <x v="51"/>
    <n v="49407"/>
    <n v="3688"/>
    <n v="0"/>
    <n v="48275"/>
    <n v="0"/>
    <n v="1E-3"/>
    <n v="22554.543000000001"/>
  </r>
  <r>
    <x v="6"/>
    <x v="3"/>
    <n v="170617"/>
    <x v="2"/>
    <x v="4"/>
    <x v="6"/>
    <n v="45314"/>
    <x v="52"/>
    <n v="97334"/>
    <n v="22112"/>
    <n v="0"/>
    <n v="48276"/>
    <n v="570.74400000000003"/>
    <n v="753.846"/>
    <n v="19757.363000000001"/>
  </r>
  <r>
    <x v="6"/>
    <x v="3"/>
    <n v="170617"/>
    <x v="2"/>
    <x v="5"/>
    <x v="6"/>
    <n v="45314"/>
    <x v="52"/>
    <n v="84524"/>
    <n v="15934"/>
    <n v="0"/>
    <n v="48276"/>
    <n v="570.74400000000003"/>
    <n v="753.846"/>
    <n v="19757.363000000001"/>
  </r>
  <r>
    <x v="6"/>
    <x v="3"/>
    <n v="170617"/>
    <x v="2"/>
    <x v="6"/>
    <x v="6"/>
    <n v="45314"/>
    <x v="52"/>
    <n v="64961"/>
    <n v="10217"/>
    <n v="0"/>
    <n v="48276"/>
    <n v="570.74400000000003"/>
    <n v="753.846"/>
    <n v="19757.363000000001"/>
  </r>
  <r>
    <x v="6"/>
    <x v="3"/>
    <n v="170617"/>
    <x v="2"/>
    <x v="7"/>
    <x v="6"/>
    <n v="45314"/>
    <x v="52"/>
    <n v="49407"/>
    <n v="3688"/>
    <n v="0"/>
    <n v="48276"/>
    <n v="570.74400000000003"/>
    <n v="753.846"/>
    <n v="19757.363000000001"/>
  </r>
  <r>
    <x v="6"/>
    <x v="3"/>
    <n v="170617"/>
    <x v="2"/>
    <x v="4"/>
    <x v="6"/>
    <n v="45316"/>
    <x v="53"/>
    <n v="97334"/>
    <n v="22112"/>
    <n v="0"/>
    <n v="48278"/>
    <n v="638.30999999999995"/>
    <n v="843.077"/>
    <n v="23728.418000000001"/>
  </r>
  <r>
    <x v="6"/>
    <x v="3"/>
    <n v="170617"/>
    <x v="2"/>
    <x v="5"/>
    <x v="6"/>
    <n v="45316"/>
    <x v="53"/>
    <n v="84524"/>
    <n v="15934"/>
    <n v="0"/>
    <n v="48278"/>
    <n v="638.30999999999995"/>
    <n v="843.077"/>
    <n v="23728.418000000001"/>
  </r>
  <r>
    <x v="6"/>
    <x v="3"/>
    <n v="170617"/>
    <x v="2"/>
    <x v="6"/>
    <x v="6"/>
    <n v="45316"/>
    <x v="53"/>
    <n v="64961"/>
    <n v="10217"/>
    <n v="0"/>
    <n v="48278"/>
    <n v="638.30999999999995"/>
    <n v="843.077"/>
    <n v="23728.418000000001"/>
  </r>
  <r>
    <x v="6"/>
    <x v="3"/>
    <n v="170617"/>
    <x v="2"/>
    <x v="7"/>
    <x v="6"/>
    <n v="45316"/>
    <x v="53"/>
    <n v="49407"/>
    <n v="3688"/>
    <n v="0"/>
    <n v="48278"/>
    <n v="638.30999999999995"/>
    <n v="843.077"/>
    <n v="23728.418000000001"/>
  </r>
  <r>
    <x v="6"/>
    <x v="3"/>
    <n v="170617"/>
    <x v="2"/>
    <x v="4"/>
    <x v="6"/>
    <n v="47697"/>
    <x v="54"/>
    <n v="97334"/>
    <n v="22112"/>
    <n v="0"/>
    <n v="50979"/>
    <n v="499.49400000000003"/>
    <n v="753.846"/>
    <n v="19686.113000000001"/>
  </r>
  <r>
    <x v="6"/>
    <x v="3"/>
    <n v="170617"/>
    <x v="2"/>
    <x v="5"/>
    <x v="6"/>
    <n v="47697"/>
    <x v="54"/>
    <n v="84524"/>
    <n v="15934"/>
    <n v="0"/>
    <n v="50979"/>
    <n v="499.49400000000003"/>
    <n v="753.846"/>
    <n v="19686.113000000001"/>
  </r>
  <r>
    <x v="6"/>
    <x v="3"/>
    <n v="170617"/>
    <x v="2"/>
    <x v="6"/>
    <x v="6"/>
    <n v="47697"/>
    <x v="54"/>
    <n v="64961"/>
    <n v="10217"/>
    <n v="0"/>
    <n v="50979"/>
    <n v="499.49400000000003"/>
    <n v="753.846"/>
    <n v="19686.113000000001"/>
  </r>
  <r>
    <x v="6"/>
    <x v="3"/>
    <n v="170617"/>
    <x v="2"/>
    <x v="7"/>
    <x v="6"/>
    <n v="47697"/>
    <x v="54"/>
    <n v="49407"/>
    <n v="3688"/>
    <n v="0"/>
    <n v="50979"/>
    <n v="499.49400000000003"/>
    <n v="753.846"/>
    <n v="19686.113000000001"/>
  </r>
  <r>
    <x v="6"/>
    <x v="3"/>
    <n v="170617"/>
    <x v="2"/>
    <x v="4"/>
    <x v="6"/>
    <n v="47699"/>
    <x v="55"/>
    <n v="97334"/>
    <n v="22112"/>
    <n v="0"/>
    <n v="50981"/>
    <n v="499.49400000000003"/>
    <n v="753.846"/>
    <n v="19686.113000000001"/>
  </r>
  <r>
    <x v="6"/>
    <x v="3"/>
    <n v="170617"/>
    <x v="2"/>
    <x v="5"/>
    <x v="6"/>
    <n v="47699"/>
    <x v="55"/>
    <n v="84524"/>
    <n v="15934"/>
    <n v="0"/>
    <n v="50981"/>
    <n v="499.49400000000003"/>
    <n v="753.846"/>
    <n v="19686.113000000001"/>
  </r>
  <r>
    <x v="6"/>
    <x v="3"/>
    <n v="170617"/>
    <x v="2"/>
    <x v="6"/>
    <x v="6"/>
    <n v="47699"/>
    <x v="55"/>
    <n v="64961"/>
    <n v="10217"/>
    <n v="0"/>
    <n v="50981"/>
    <n v="499.49400000000003"/>
    <n v="753.846"/>
    <n v="19686.113000000001"/>
  </r>
  <r>
    <x v="6"/>
    <x v="3"/>
    <n v="170617"/>
    <x v="2"/>
    <x v="7"/>
    <x v="6"/>
    <n v="47699"/>
    <x v="55"/>
    <n v="49407"/>
    <n v="3688"/>
    <n v="0"/>
    <n v="50981"/>
    <n v="499.49400000000003"/>
    <n v="753.846"/>
    <n v="19686.113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BDA5AC-646A-4E64-9163-5B3FC4DB3FE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18">
    <pivotField showAll="0">
      <items count="8">
        <item x="0"/>
        <item x="6"/>
        <item x="5"/>
        <item x="2"/>
        <item x="1"/>
        <item x="3"/>
        <item x="4"/>
        <item t="default"/>
      </items>
    </pivotField>
    <pivotField multipleItemSelectionAllowed="1" showAll="0">
      <items count="5">
        <item x="0"/>
        <item h="1" x="1"/>
        <item h="1" x="2"/>
        <item h="1" x="3"/>
        <item t="default"/>
      </items>
    </pivotField>
    <pivotField showAll="0"/>
    <pivotField showAll="0">
      <items count="5">
        <item x="0"/>
        <item x="1"/>
        <item x="2"/>
        <item x="3"/>
        <item t="default"/>
      </items>
    </pivotField>
    <pivotField numFmtId="14" showAll="0">
      <items count="17">
        <item x="11"/>
        <item x="3"/>
        <item x="7"/>
        <item x="15"/>
        <item x="10"/>
        <item x="2"/>
        <item x="6"/>
        <item x="14"/>
        <item x="9"/>
        <item x="1"/>
        <item x="5"/>
        <item x="13"/>
        <item x="8"/>
        <item x="0"/>
        <item x="4"/>
        <item x="12"/>
        <item t="default"/>
      </items>
    </pivotField>
    <pivotField axis="axisRow" showAll="0" sortType="descending">
      <items count="8">
        <item x="5"/>
        <item x="0"/>
        <item x="6"/>
        <item x="1"/>
        <item x="2"/>
        <item x="3"/>
        <item x="4"/>
        <item t="default"/>
      </items>
      <autoSortScope>
        <pivotArea dataOnly="0" outline="0" fieldPosition="0">
          <references count="1">
            <reference field="4294967294" count="1" selected="0">
              <x v="0"/>
            </reference>
          </references>
        </pivotArea>
      </autoSortScope>
    </pivotField>
    <pivotField showAll="0"/>
    <pivotField showAll="0">
      <items count="57">
        <item x="28"/>
        <item x="9"/>
        <item x="4"/>
        <item x="30"/>
        <item x="32"/>
        <item x="11"/>
        <item x="24"/>
        <item x="55"/>
        <item x="1"/>
        <item x="3"/>
        <item x="46"/>
        <item x="54"/>
        <item x="50"/>
        <item x="15"/>
        <item x="41"/>
        <item x="2"/>
        <item x="39"/>
        <item x="42"/>
        <item x="25"/>
        <item x="14"/>
        <item x="27"/>
        <item x="33"/>
        <item x="7"/>
        <item x="40"/>
        <item x="21"/>
        <item x="38"/>
        <item x="6"/>
        <item x="8"/>
        <item x="44"/>
        <item x="34"/>
        <item x="5"/>
        <item x="31"/>
        <item x="51"/>
        <item x="37"/>
        <item x="22"/>
        <item x="26"/>
        <item x="23"/>
        <item x="52"/>
        <item x="18"/>
        <item x="45"/>
        <item x="47"/>
        <item x="12"/>
        <item x="17"/>
        <item x="48"/>
        <item x="35"/>
        <item x="29"/>
        <item x="43"/>
        <item x="53"/>
        <item x="10"/>
        <item x="19"/>
        <item x="49"/>
        <item x="36"/>
        <item x="0"/>
        <item x="16"/>
        <item x="20"/>
        <item x="13"/>
        <item t="default"/>
      </items>
    </pivotField>
    <pivotField dataField="1"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8">
    <i>
      <x v="1"/>
    </i>
    <i>
      <x/>
    </i>
    <i>
      <x v="5"/>
    </i>
    <i>
      <x v="3"/>
    </i>
    <i>
      <x v="6"/>
    </i>
    <i>
      <x v="4"/>
    </i>
    <i>
      <x v="2"/>
    </i>
    <i t="grand">
      <x/>
    </i>
  </rowItems>
  <colItems count="1">
    <i/>
  </colItems>
  <dataFields count="1">
    <dataField name="Sum of Total Assets" fld="8"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C54EA3-9009-4084-AA40-080092AEFE5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1" firstHeaderRow="1" firstDataRow="1" firstDataCol="1"/>
  <pivotFields count="18">
    <pivotField axis="axisRow" showAll="0">
      <items count="8">
        <item x="0"/>
        <item x="6"/>
        <item x="5"/>
        <item x="2"/>
        <item x="1"/>
        <item x="3"/>
        <item x="4"/>
        <item t="default"/>
      </items>
    </pivotField>
    <pivotField multipleItemSelectionAllowed="1" showAll="0">
      <items count="5">
        <item x="0"/>
        <item h="1" x="1"/>
        <item h="1" x="2"/>
        <item h="1" x="3"/>
        <item t="default"/>
      </items>
    </pivotField>
    <pivotField showAll="0"/>
    <pivotField showAll="0">
      <items count="5">
        <item x="0"/>
        <item x="1"/>
        <item x="2"/>
        <item x="3"/>
        <item t="default"/>
      </items>
    </pivotField>
    <pivotField numFmtId="14" showAll="0">
      <items count="17">
        <item x="11"/>
        <item x="3"/>
        <item x="7"/>
        <item x="15"/>
        <item x="10"/>
        <item x="2"/>
        <item x="6"/>
        <item x="14"/>
        <item x="9"/>
        <item x="1"/>
        <item x="5"/>
        <item x="13"/>
        <item x="8"/>
        <item x="0"/>
        <item x="4"/>
        <item x="12"/>
        <item t="default"/>
      </items>
    </pivotField>
    <pivotField showAll="0">
      <items count="8">
        <item x="5"/>
        <item x="0"/>
        <item x="6"/>
        <item x="1"/>
        <item x="2"/>
        <item x="3"/>
        <item x="4"/>
        <item t="default"/>
      </items>
    </pivotField>
    <pivotField showAll="0"/>
    <pivotField showAll="0">
      <items count="57">
        <item x="28"/>
        <item x="9"/>
        <item x="4"/>
        <item x="30"/>
        <item x="32"/>
        <item x="11"/>
        <item x="24"/>
        <item x="55"/>
        <item x="1"/>
        <item x="3"/>
        <item x="46"/>
        <item x="54"/>
        <item x="50"/>
        <item x="15"/>
        <item x="41"/>
        <item x="2"/>
        <item x="39"/>
        <item x="42"/>
        <item x="25"/>
        <item x="14"/>
        <item x="27"/>
        <item x="33"/>
        <item x="7"/>
        <item x="40"/>
        <item x="21"/>
        <item x="38"/>
        <item x="6"/>
        <item x="8"/>
        <item x="44"/>
        <item x="34"/>
        <item x="5"/>
        <item x="31"/>
        <item x="51"/>
        <item x="37"/>
        <item x="22"/>
        <item x="26"/>
        <item x="23"/>
        <item x="52"/>
        <item x="18"/>
        <item x="45"/>
        <item x="47"/>
        <item x="12"/>
        <item x="17"/>
        <item x="48"/>
        <item x="35"/>
        <item x="29"/>
        <item x="43"/>
        <item x="53"/>
        <item x="10"/>
        <item x="19"/>
        <item x="49"/>
        <item x="36"/>
        <item x="0"/>
        <item x="16"/>
        <item x="20"/>
        <item x="13"/>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8">
    <i>
      <x/>
    </i>
    <i>
      <x v="1"/>
    </i>
    <i>
      <x v="2"/>
    </i>
    <i>
      <x v="3"/>
    </i>
    <i>
      <x v="4"/>
    </i>
    <i>
      <x v="5"/>
    </i>
    <i>
      <x v="6"/>
    </i>
    <i t="grand">
      <x/>
    </i>
  </rowItems>
  <colItems count="1">
    <i/>
  </colItems>
  <dataFields count="1">
    <dataField name="Sum of TDC1" fld="14" showDataAs="percentOfTotal" baseField="0" baseItem="0" numFmtId="10"/>
  </dataFields>
  <chartFormats count="16">
    <chartFormat chart="8"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0" count="1" selected="0">
            <x v="0"/>
          </reference>
        </references>
      </pivotArea>
    </chartFormat>
    <chartFormat chart="10" format="11">
      <pivotArea type="data" outline="0" fieldPosition="0">
        <references count="2">
          <reference field="4294967294" count="1" selected="0">
            <x v="0"/>
          </reference>
          <reference field="0" count="1" selected="0">
            <x v="1"/>
          </reference>
        </references>
      </pivotArea>
    </chartFormat>
    <chartFormat chart="10" format="12">
      <pivotArea type="data" outline="0" fieldPosition="0">
        <references count="2">
          <reference field="4294967294" count="1" selected="0">
            <x v="0"/>
          </reference>
          <reference field="0" count="1" selected="0">
            <x v="2"/>
          </reference>
        </references>
      </pivotArea>
    </chartFormat>
    <chartFormat chart="10" format="13">
      <pivotArea type="data" outline="0" fieldPosition="0">
        <references count="2">
          <reference field="4294967294" count="1" selected="0">
            <x v="0"/>
          </reference>
          <reference field="0" count="1" selected="0">
            <x v="3"/>
          </reference>
        </references>
      </pivotArea>
    </chartFormat>
    <chartFormat chart="10" format="14">
      <pivotArea type="data" outline="0" fieldPosition="0">
        <references count="2">
          <reference field="4294967294" count="1" selected="0">
            <x v="0"/>
          </reference>
          <reference field="0" count="1" selected="0">
            <x v="4"/>
          </reference>
        </references>
      </pivotArea>
    </chartFormat>
    <chartFormat chart="10" format="15">
      <pivotArea type="data" outline="0" fieldPosition="0">
        <references count="2">
          <reference field="4294967294" count="1" selected="0">
            <x v="0"/>
          </reference>
          <reference field="0" count="1" selected="0">
            <x v="5"/>
          </reference>
        </references>
      </pivotArea>
    </chartFormat>
    <chartFormat chart="10" format="16">
      <pivotArea type="data" outline="0" fieldPosition="0">
        <references count="2">
          <reference field="4294967294" count="1" selected="0">
            <x v="0"/>
          </reference>
          <reference field="0" count="1" selected="0">
            <x v="6"/>
          </reference>
        </references>
      </pivotArea>
    </chartFormat>
    <chartFormat chart="8" format="1">
      <pivotArea type="data" outline="0" fieldPosition="0">
        <references count="2">
          <reference field="4294967294" count="1" selected="0">
            <x v="0"/>
          </reference>
          <reference field="0" count="1" selected="0">
            <x v="0"/>
          </reference>
        </references>
      </pivotArea>
    </chartFormat>
    <chartFormat chart="8" format="2">
      <pivotArea type="data" outline="0" fieldPosition="0">
        <references count="2">
          <reference field="4294967294" count="1" selected="0">
            <x v="0"/>
          </reference>
          <reference field="0" count="1" selected="0">
            <x v="1"/>
          </reference>
        </references>
      </pivotArea>
    </chartFormat>
    <chartFormat chart="8" format="3">
      <pivotArea type="data" outline="0" fieldPosition="0">
        <references count="2">
          <reference field="4294967294" count="1" selected="0">
            <x v="0"/>
          </reference>
          <reference field="0" count="1" selected="0">
            <x v="2"/>
          </reference>
        </references>
      </pivotArea>
    </chartFormat>
    <chartFormat chart="8" format="4">
      <pivotArea type="data" outline="0" fieldPosition="0">
        <references count="2">
          <reference field="4294967294" count="1" selected="0">
            <x v="0"/>
          </reference>
          <reference field="0" count="1" selected="0">
            <x v="3"/>
          </reference>
        </references>
      </pivotArea>
    </chartFormat>
    <chartFormat chart="8" format="5">
      <pivotArea type="data" outline="0" fieldPosition="0">
        <references count="2">
          <reference field="4294967294" count="1" selected="0">
            <x v="0"/>
          </reference>
          <reference field="0" count="1" selected="0">
            <x v="4"/>
          </reference>
        </references>
      </pivotArea>
    </chartFormat>
    <chartFormat chart="8" format="6">
      <pivotArea type="data" outline="0" fieldPosition="0">
        <references count="2">
          <reference field="4294967294" count="1" selected="0">
            <x v="0"/>
          </reference>
          <reference field="0" count="1" selected="0">
            <x v="5"/>
          </reference>
        </references>
      </pivotArea>
    </chartFormat>
    <chartFormat chart="8" format="7">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60" firstHeaderRow="0" firstDataRow="1" firstDataCol="1"/>
  <pivotFields count="18">
    <pivotField showAll="0">
      <items count="8">
        <item x="0"/>
        <item x="6"/>
        <item x="5"/>
        <item x="2"/>
        <item x="1"/>
        <item x="3"/>
        <item x="4"/>
        <item t="default"/>
      </items>
    </pivotField>
    <pivotField multipleItemSelectionAllowed="1" showAll="0">
      <items count="5">
        <item x="0"/>
        <item h="1" x="1"/>
        <item h="1" x="2"/>
        <item h="1" x="3"/>
        <item t="default"/>
      </items>
    </pivotField>
    <pivotField showAll="0"/>
    <pivotField showAll="0">
      <items count="5">
        <item x="0"/>
        <item x="1"/>
        <item x="2"/>
        <item x="3"/>
        <item t="default"/>
      </items>
    </pivotField>
    <pivotField numFmtId="14" showAll="0">
      <items count="17">
        <item x="11"/>
        <item x="3"/>
        <item x="7"/>
        <item x="15"/>
        <item x="10"/>
        <item x="2"/>
        <item x="6"/>
        <item x="14"/>
        <item x="9"/>
        <item x="1"/>
        <item x="5"/>
        <item x="13"/>
        <item x="8"/>
        <item x="0"/>
        <item x="4"/>
        <item x="12"/>
        <item t="default"/>
      </items>
    </pivotField>
    <pivotField showAll="0"/>
    <pivotField showAll="0"/>
    <pivotField axis="axisRow" showAll="0" sortType="descending">
      <items count="57">
        <item x="28"/>
        <item x="9"/>
        <item x="4"/>
        <item x="30"/>
        <item x="32"/>
        <item x="11"/>
        <item x="24"/>
        <item x="55"/>
        <item x="1"/>
        <item x="3"/>
        <item x="46"/>
        <item x="54"/>
        <item x="50"/>
        <item x="15"/>
        <item x="41"/>
        <item x="2"/>
        <item x="39"/>
        <item x="42"/>
        <item x="25"/>
        <item x="14"/>
        <item x="27"/>
        <item x="33"/>
        <item x="7"/>
        <item x="40"/>
        <item x="21"/>
        <item x="38"/>
        <item x="6"/>
        <item x="8"/>
        <item x="44"/>
        <item x="34"/>
        <item x="5"/>
        <item x="31"/>
        <item x="51"/>
        <item x="37"/>
        <item x="22"/>
        <item x="26"/>
        <item x="23"/>
        <item x="52"/>
        <item x="18"/>
        <item x="45"/>
        <item x="47"/>
        <item x="12"/>
        <item x="17"/>
        <item x="48"/>
        <item x="35"/>
        <item x="29"/>
        <item x="43"/>
        <item x="53"/>
        <item x="10"/>
        <item x="19"/>
        <item x="49"/>
        <item x="36"/>
        <item x="0"/>
        <item x="16"/>
        <item x="20"/>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7"/>
  </rowFields>
  <rowItems count="57">
    <i>
      <x v="52"/>
    </i>
    <i>
      <x v="54"/>
    </i>
    <i>
      <x v="45"/>
    </i>
    <i>
      <x v="17"/>
    </i>
    <i>
      <x v="5"/>
    </i>
    <i>
      <x v="2"/>
    </i>
    <i>
      <x v="30"/>
    </i>
    <i>
      <x v="33"/>
    </i>
    <i>
      <x v="44"/>
    </i>
    <i>
      <x v="34"/>
    </i>
    <i>
      <x/>
    </i>
    <i>
      <x v="24"/>
    </i>
    <i>
      <x v="47"/>
    </i>
    <i>
      <x v="9"/>
    </i>
    <i>
      <x v="8"/>
    </i>
    <i>
      <x v="3"/>
    </i>
    <i>
      <x v="53"/>
    </i>
    <i>
      <x v="11"/>
    </i>
    <i>
      <x v="37"/>
    </i>
    <i>
      <x v="7"/>
    </i>
    <i>
      <x v="31"/>
    </i>
    <i>
      <x v="10"/>
    </i>
    <i>
      <x v="50"/>
    </i>
    <i>
      <x v="48"/>
    </i>
    <i>
      <x v="51"/>
    </i>
    <i>
      <x v="43"/>
    </i>
    <i>
      <x v="18"/>
    </i>
    <i>
      <x v="15"/>
    </i>
    <i>
      <x v="42"/>
    </i>
    <i>
      <x v="1"/>
    </i>
    <i>
      <x v="4"/>
    </i>
    <i>
      <x v="21"/>
    </i>
    <i>
      <x v="38"/>
    </i>
    <i>
      <x v="25"/>
    </i>
    <i>
      <x v="13"/>
    </i>
    <i>
      <x v="20"/>
    </i>
    <i>
      <x v="16"/>
    </i>
    <i>
      <x v="26"/>
    </i>
    <i>
      <x v="22"/>
    </i>
    <i>
      <x v="55"/>
    </i>
    <i>
      <x v="27"/>
    </i>
    <i>
      <x v="41"/>
    </i>
    <i>
      <x v="14"/>
    </i>
    <i>
      <x v="49"/>
    </i>
    <i>
      <x v="6"/>
    </i>
    <i>
      <x v="35"/>
    </i>
    <i>
      <x v="12"/>
    </i>
    <i>
      <x v="23"/>
    </i>
    <i>
      <x v="36"/>
    </i>
    <i>
      <x v="19"/>
    </i>
    <i>
      <x v="39"/>
    </i>
    <i>
      <x v="40"/>
    </i>
    <i>
      <x v="28"/>
    </i>
    <i>
      <x v="46"/>
    </i>
    <i>
      <x v="29"/>
    </i>
    <i>
      <x v="32"/>
    </i>
    <i t="grand">
      <x/>
    </i>
  </rowItems>
  <colFields count="1">
    <field x="-2"/>
  </colFields>
  <colItems count="2">
    <i>
      <x/>
    </i>
    <i i="1">
      <x v="1"/>
    </i>
  </colItems>
  <dataFields count="2">
    <dataField name="Sum of SALARY" fld="13" baseField="0" baseItem="0" numFmtId="3"/>
    <dataField name="Sum of BONUS" fld="12" baseField="0" baseItem="0" numFmtId="3"/>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527130-80AF-4390-8A4C-63027E3F5E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I11" firstHeaderRow="1" firstDataRow="2" firstDataCol="1"/>
  <pivotFields count="18">
    <pivotField axis="axisCol" showAll="0">
      <items count="8">
        <item x="0"/>
        <item x="6"/>
        <item x="5"/>
        <item x="2"/>
        <item x="1"/>
        <item x="3"/>
        <item x="4"/>
        <item t="default"/>
      </items>
    </pivotField>
    <pivotField multipleItemSelectionAllowed="1" showAll="0">
      <items count="5">
        <item x="0"/>
        <item h="1" x="1"/>
        <item h="1" x="2"/>
        <item h="1" x="3"/>
        <item t="default"/>
      </items>
    </pivotField>
    <pivotField showAll="0"/>
    <pivotField showAll="0">
      <items count="5">
        <item x="0"/>
        <item x="1"/>
        <item x="2"/>
        <item x="3"/>
        <item t="default"/>
      </items>
    </pivotField>
    <pivotField numFmtId="14" showAll="0">
      <items count="17">
        <item x="11"/>
        <item x="3"/>
        <item x="7"/>
        <item x="15"/>
        <item x="10"/>
        <item x="2"/>
        <item x="6"/>
        <item x="14"/>
        <item x="9"/>
        <item x="1"/>
        <item x="5"/>
        <item x="13"/>
        <item x="8"/>
        <item x="0"/>
        <item x="4"/>
        <item x="12"/>
        <item t="default"/>
      </items>
    </pivotField>
    <pivotField showAll="0"/>
    <pivotField showAll="0"/>
    <pivotField showAll="0"/>
    <pivotField showAll="0"/>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17"/>
  </rowFields>
  <rowItems count="6">
    <i>
      <x v="1"/>
    </i>
    <i>
      <x v="2"/>
    </i>
    <i>
      <x v="3"/>
    </i>
    <i>
      <x v="4"/>
    </i>
    <i>
      <x v="5"/>
    </i>
    <i t="grand">
      <x/>
    </i>
  </rowItems>
  <colFields count="1">
    <field x="0"/>
  </colFields>
  <colItems count="8">
    <i>
      <x/>
    </i>
    <i>
      <x v="1"/>
    </i>
    <i>
      <x v="2"/>
    </i>
    <i>
      <x v="3"/>
    </i>
    <i>
      <x v="4"/>
    </i>
    <i>
      <x v="5"/>
    </i>
    <i>
      <x v="6"/>
    </i>
    <i t="grand">
      <x/>
    </i>
  </colItems>
  <dataFields count="1">
    <dataField name="Sum of Net Income" fld="9" baseField="0" baseItem="0"/>
  </dataFields>
  <chartFormats count="16">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0" count="1" selected="0">
            <x v="1"/>
          </reference>
        </references>
      </pivotArea>
    </chartFormat>
    <chartFormat chart="1" format="7" series="1">
      <pivotArea type="data" outline="0" fieldPosition="0">
        <references count="2">
          <reference field="4294967294" count="1" selected="0">
            <x v="0"/>
          </reference>
          <reference field="0" count="1" selected="0">
            <x v="2"/>
          </reference>
        </references>
      </pivotArea>
    </chartFormat>
    <chartFormat chart="1" format="8" series="1">
      <pivotArea type="data" outline="0" fieldPosition="0">
        <references count="2">
          <reference field="4294967294" count="1" selected="0">
            <x v="0"/>
          </reference>
          <reference field="0" count="1" selected="0">
            <x v="3"/>
          </reference>
        </references>
      </pivotArea>
    </chartFormat>
    <chartFormat chart="1" format="9" series="1">
      <pivotArea type="data" outline="0" fieldPosition="0">
        <references count="2">
          <reference field="4294967294" count="1" selected="0">
            <x v="0"/>
          </reference>
          <reference field="0" count="1" selected="0">
            <x v="4"/>
          </reference>
        </references>
      </pivotArea>
    </chartFormat>
    <chartFormat chart="1" format="10" series="1">
      <pivotArea type="data" outline="0" fieldPosition="0">
        <references count="2">
          <reference field="4294967294" count="1" selected="0">
            <x v="0"/>
          </reference>
          <reference field="0" count="1" selected="0">
            <x v="5"/>
          </reference>
        </references>
      </pivotArea>
    </chartFormat>
    <chartFormat chart="1" format="11" series="1">
      <pivotArea type="data" outline="0" fieldPosition="0">
        <references count="2">
          <reference field="4294967294" count="1" selected="0">
            <x v="0"/>
          </reference>
          <reference field="0" count="1" selected="0">
            <x v="6"/>
          </reference>
        </references>
      </pivotArea>
    </chartFormat>
    <chartFormat chart="4" format="19" series="1">
      <pivotArea type="data" outline="0" fieldPosition="0">
        <references count="2">
          <reference field="4294967294" count="1" selected="0">
            <x v="0"/>
          </reference>
          <reference field="0" count="1" selected="0">
            <x v="0"/>
          </reference>
        </references>
      </pivotArea>
    </chartFormat>
    <chartFormat chart="4" format="20" series="1">
      <pivotArea type="data" outline="0" fieldPosition="0">
        <references count="2">
          <reference field="4294967294" count="1" selected="0">
            <x v="0"/>
          </reference>
          <reference field="0" count="1" selected="0">
            <x v="1"/>
          </reference>
        </references>
      </pivotArea>
    </chartFormat>
    <chartFormat chart="4" format="21" series="1">
      <pivotArea type="data" outline="0" fieldPosition="0">
        <references count="2">
          <reference field="4294967294" count="1" selected="0">
            <x v="0"/>
          </reference>
          <reference field="0" count="1" selected="0">
            <x v="2"/>
          </reference>
        </references>
      </pivotArea>
    </chartFormat>
    <chartFormat chart="4" format="22" series="1">
      <pivotArea type="data" outline="0" fieldPosition="0">
        <references count="2">
          <reference field="4294967294" count="1" selected="0">
            <x v="0"/>
          </reference>
          <reference field="0" count="1" selected="0">
            <x v="3"/>
          </reference>
        </references>
      </pivotArea>
    </chartFormat>
    <chartFormat chart="4" format="23" series="1">
      <pivotArea type="data" outline="0" fieldPosition="0">
        <references count="2">
          <reference field="4294967294" count="1" selected="0">
            <x v="0"/>
          </reference>
          <reference field="0" count="1" selected="0">
            <x v="4"/>
          </reference>
        </references>
      </pivotArea>
    </chartFormat>
    <chartFormat chart="4" format="24" series="1">
      <pivotArea type="data" outline="0" fieldPosition="0">
        <references count="2">
          <reference field="4294967294" count="1" selected="0">
            <x v="0"/>
          </reference>
          <reference field="0" count="1" selected="0">
            <x v="5"/>
          </reference>
        </references>
      </pivotArea>
    </chartFormat>
    <chartFormat chart="4" format="25" series="1">
      <pivotArea type="data" outline="0" fieldPosition="0">
        <references count="2">
          <reference field="4294967294" count="1" selected="0">
            <x v="0"/>
          </reference>
          <reference field="0" count="1" selected="0">
            <x v="6"/>
          </reference>
        </references>
      </pivotArea>
    </chartFormat>
    <chartFormat chart="4" format="26" series="1">
      <pivotArea type="data" outline="0" fieldPosition="0">
        <references count="1">
          <reference field="4294967294" count="1" selected="0">
            <x v="0"/>
          </reference>
        </references>
      </pivotArea>
    </chartFormat>
    <chartFormat chart="1" format="12"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CKER" xr10:uid="{E275C36F-3C30-4935-9EF6-6FB2B99EC029}" sourceName="TICKER">
  <pivotTables>
    <pivotTable tabId="5" name="PivotTable1"/>
    <pivotTable tabId="2" name="PivotTable1"/>
    <pivotTable tabId="9" name="PivotTable1"/>
    <pivotTable tabId="11" name="PivotTable1"/>
  </pivotTables>
  <data>
    <tabular pivotCacheId="499978060">
      <items count="7">
        <i x="0" s="1"/>
        <i x="6" s="1"/>
        <i x="5"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C1" xr10:uid="{A63E7E32-1BF1-48CA-AE57-B99FE8090C30}" sourceName="SIC">
  <pivotTables>
    <pivotTable tabId="2" name="PivotTable1"/>
    <pivotTable tabId="5" name="PivotTable1"/>
    <pivotTable tabId="9" name="PivotTable1"/>
    <pivotTable tabId="11" name="PivotTable1"/>
  </pivotTables>
  <data>
    <tabular pivotCacheId="499978060">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ADATE" xr10:uid="{BDADA37C-297E-4465-8E99-5AE9E1D58BCC}" sourceName="Years (DATADATE)">
  <pivotTables>
    <pivotTable tabId="5" name="PivotTable1"/>
    <pivotTable tabId="2" name="PivotTable1"/>
    <pivotTable tabId="9" name="PivotTable1"/>
    <pivotTable tabId="11" name="PivotTable1"/>
  </pivotTables>
  <data>
    <tabular pivotCacheId="499978060">
      <items count="7">
        <i x="1" s="1"/>
        <i x="2" s="1"/>
        <i x="3" s="1"/>
        <i x="4" s="1"/>
        <i x="5" s="1"/>
        <i x="0" s="1" nd="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C" xr10:uid="{F68BC68E-91EC-43EC-A761-F2713C6D4056}" sourceName="SIC">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C" xr10:uid="{C05A1D4E-D539-4AFD-98F3-FC74DC5D94F9}" cache="Slicer_SIC" caption="SIC"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CKER" xr10:uid="{056F3B1F-3962-437E-A399-382D8B6EF278}" cache="Slicer_TICKER" caption="TICKER" rowHeight="241300"/>
  <slicer name="SIC 1" xr10:uid="{1AEA6279-E40E-434E-B4C6-7EB85DF45437}" cache="Slicer_SIC1" caption="SIC" rowHeight="241300"/>
  <slicer name="Years (DATADATE)" xr10:uid="{A118558B-DECC-45A2-8B21-8F6426A88C8F}" cache="Slicer_Years__DATADATE" caption="Years (DATA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61DFF2-F85B-4F2D-85A4-3DF99E5D4F6B}" name="Table3" displayName="Table3" ref="A1:C8" totalsRowShown="0" headerRowDxfId="1">
  <autoFilter ref="A1:C8" xr:uid="{AF61DFF2-F85B-4F2D-85A4-3DF99E5D4F6B}"/>
  <tableColumns count="3">
    <tableColumn id="1" xr3:uid="{0041B8D8-6A33-49BC-B227-E93A2C0E25FE}" name="SIC"/>
    <tableColumn id="2" xr3:uid="{795F00A0-9108-422A-A3A7-0484ACC0A322}" name="TICKER"/>
    <tableColumn id="3" xr3:uid="{B73D99D0-198F-4A2A-9916-74A16E73B166}" name="Total Compensation" dataDxfId="0">
      <calculatedColumnFormula>SUMIF('Firm Data Cleaned'!$A:$A,'Total Compensation_TreeMap'!B2,'Firm Data Cleaned'!$O:$O)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21"/>
  <sheetViews>
    <sheetView workbookViewId="0"/>
  </sheetViews>
  <sheetFormatPr defaultRowHeight="15" x14ac:dyDescent="0.25"/>
  <cols>
    <col min="1" max="1" width="9.140625" customWidth="1"/>
    <col min="5" max="5" width="12.28515625" customWidth="1"/>
  </cols>
  <sheetData>
    <row r="1" spans="1:15"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row>
    <row r="2" spans="1:15" x14ac:dyDescent="0.25">
      <c r="A2" t="s">
        <v>15</v>
      </c>
      <c r="B2">
        <v>2015</v>
      </c>
      <c r="C2">
        <v>1690</v>
      </c>
      <c r="D2">
        <v>3663</v>
      </c>
      <c r="E2" s="1">
        <v>43373</v>
      </c>
      <c r="F2" t="s">
        <v>16</v>
      </c>
      <c r="G2">
        <v>11717</v>
      </c>
      <c r="H2" t="s">
        <v>17</v>
      </c>
      <c r="I2">
        <v>365725</v>
      </c>
      <c r="J2">
        <v>59531</v>
      </c>
      <c r="K2">
        <v>13712</v>
      </c>
      <c r="L2">
        <v>15741</v>
      </c>
      <c r="M2">
        <v>0</v>
      </c>
      <c r="N2">
        <v>2000</v>
      </c>
      <c r="O2">
        <v>10281.326999999999</v>
      </c>
    </row>
    <row r="3" spans="1:15" x14ac:dyDescent="0.25">
      <c r="A3" t="s">
        <v>15</v>
      </c>
      <c r="B3">
        <v>2015</v>
      </c>
      <c r="C3">
        <v>1690</v>
      </c>
      <c r="D3">
        <v>3663</v>
      </c>
      <c r="E3" s="1">
        <v>43008</v>
      </c>
      <c r="F3" t="s">
        <v>16</v>
      </c>
      <c r="G3">
        <v>11717</v>
      </c>
      <c r="H3" t="s">
        <v>17</v>
      </c>
      <c r="I3">
        <v>375319</v>
      </c>
      <c r="J3">
        <v>48351</v>
      </c>
      <c r="K3">
        <v>12769</v>
      </c>
      <c r="L3">
        <v>15741</v>
      </c>
      <c r="M3">
        <v>0</v>
      </c>
      <c r="N3">
        <v>2000</v>
      </c>
      <c r="O3">
        <v>10281.326999999999</v>
      </c>
    </row>
    <row r="4" spans="1:15" x14ac:dyDescent="0.25">
      <c r="A4" t="s">
        <v>15</v>
      </c>
      <c r="B4">
        <v>2015</v>
      </c>
      <c r="C4">
        <v>1690</v>
      </c>
      <c r="D4">
        <v>3663</v>
      </c>
      <c r="E4" s="1">
        <v>42643</v>
      </c>
      <c r="F4" t="s">
        <v>16</v>
      </c>
      <c r="G4">
        <v>11717</v>
      </c>
      <c r="H4" t="s">
        <v>17</v>
      </c>
      <c r="I4">
        <v>321686</v>
      </c>
      <c r="J4">
        <v>45687</v>
      </c>
      <c r="K4">
        <v>12150</v>
      </c>
      <c r="L4">
        <v>15741</v>
      </c>
      <c r="M4">
        <v>0</v>
      </c>
      <c r="N4">
        <v>2000</v>
      </c>
      <c r="O4">
        <v>10281.326999999999</v>
      </c>
    </row>
    <row r="5" spans="1:15" x14ac:dyDescent="0.25">
      <c r="A5" t="s">
        <v>15</v>
      </c>
      <c r="B5">
        <v>2015</v>
      </c>
      <c r="C5">
        <v>1690</v>
      </c>
      <c r="D5">
        <v>3663</v>
      </c>
      <c r="E5" s="1">
        <v>42277</v>
      </c>
      <c r="F5" t="s">
        <v>16</v>
      </c>
      <c r="G5">
        <v>11717</v>
      </c>
      <c r="H5" t="s">
        <v>17</v>
      </c>
      <c r="I5">
        <v>290479</v>
      </c>
      <c r="J5">
        <v>53394</v>
      </c>
      <c r="K5">
        <v>11561</v>
      </c>
      <c r="L5">
        <v>15741</v>
      </c>
      <c r="M5">
        <v>0</v>
      </c>
      <c r="N5">
        <v>2000</v>
      </c>
      <c r="O5">
        <v>10281.326999999999</v>
      </c>
    </row>
    <row r="6" spans="1:15" x14ac:dyDescent="0.25">
      <c r="A6" t="s">
        <v>15</v>
      </c>
      <c r="B6">
        <v>2015</v>
      </c>
      <c r="C6">
        <v>1690</v>
      </c>
      <c r="D6">
        <v>3663</v>
      </c>
      <c r="E6" s="1">
        <v>43373</v>
      </c>
      <c r="F6" t="s">
        <v>16</v>
      </c>
      <c r="G6">
        <v>40583</v>
      </c>
      <c r="H6" t="s">
        <v>18</v>
      </c>
      <c r="I6">
        <v>365725</v>
      </c>
      <c r="J6">
        <v>59531</v>
      </c>
      <c r="K6">
        <v>13712</v>
      </c>
      <c r="L6">
        <v>43045</v>
      </c>
      <c r="M6">
        <v>0</v>
      </c>
      <c r="N6">
        <v>1000</v>
      </c>
      <c r="O6">
        <v>25017.626</v>
      </c>
    </row>
    <row r="7" spans="1:15" x14ac:dyDescent="0.25">
      <c r="A7" t="s">
        <v>15</v>
      </c>
      <c r="B7">
        <v>2015</v>
      </c>
      <c r="C7">
        <v>1690</v>
      </c>
      <c r="D7">
        <v>3663</v>
      </c>
      <c r="E7" s="1">
        <v>43008</v>
      </c>
      <c r="F7" t="s">
        <v>16</v>
      </c>
      <c r="G7">
        <v>40583</v>
      </c>
      <c r="H7" t="s">
        <v>18</v>
      </c>
      <c r="I7">
        <v>375319</v>
      </c>
      <c r="J7">
        <v>48351</v>
      </c>
      <c r="K7">
        <v>12769</v>
      </c>
      <c r="L7">
        <v>43045</v>
      </c>
      <c r="M7">
        <v>0</v>
      </c>
      <c r="N7">
        <v>1000</v>
      </c>
      <c r="O7">
        <v>25017.626</v>
      </c>
    </row>
    <row r="8" spans="1:15" x14ac:dyDescent="0.25">
      <c r="A8" t="s">
        <v>15</v>
      </c>
      <c r="B8">
        <v>2015</v>
      </c>
      <c r="C8">
        <v>1690</v>
      </c>
      <c r="D8">
        <v>3663</v>
      </c>
      <c r="E8" s="1">
        <v>42643</v>
      </c>
      <c r="F8" t="s">
        <v>16</v>
      </c>
      <c r="G8">
        <v>40583</v>
      </c>
      <c r="H8" t="s">
        <v>18</v>
      </c>
      <c r="I8">
        <v>321686</v>
      </c>
      <c r="J8">
        <v>45687</v>
      </c>
      <c r="K8">
        <v>12150</v>
      </c>
      <c r="L8">
        <v>43045</v>
      </c>
      <c r="M8">
        <v>0</v>
      </c>
      <c r="N8">
        <v>1000</v>
      </c>
      <c r="O8">
        <v>25017.626</v>
      </c>
    </row>
    <row r="9" spans="1:15" x14ac:dyDescent="0.25">
      <c r="A9" t="s">
        <v>15</v>
      </c>
      <c r="B9">
        <v>2015</v>
      </c>
      <c r="C9">
        <v>1690</v>
      </c>
      <c r="D9">
        <v>3663</v>
      </c>
      <c r="E9" s="1">
        <v>42277</v>
      </c>
      <c r="F9" t="s">
        <v>16</v>
      </c>
      <c r="G9">
        <v>40583</v>
      </c>
      <c r="H9" t="s">
        <v>18</v>
      </c>
      <c r="I9">
        <v>290479</v>
      </c>
      <c r="J9">
        <v>53394</v>
      </c>
      <c r="K9">
        <v>11561</v>
      </c>
      <c r="L9">
        <v>43045</v>
      </c>
      <c r="M9">
        <v>0</v>
      </c>
      <c r="N9">
        <v>1000</v>
      </c>
      <c r="O9">
        <v>25017.626</v>
      </c>
    </row>
    <row r="10" spans="1:15" x14ac:dyDescent="0.25">
      <c r="A10" t="s">
        <v>15</v>
      </c>
      <c r="B10">
        <v>2015</v>
      </c>
      <c r="C10">
        <v>1690</v>
      </c>
      <c r="D10">
        <v>3663</v>
      </c>
      <c r="E10" s="1">
        <v>43373</v>
      </c>
      <c r="F10" t="s">
        <v>16</v>
      </c>
      <c r="G10">
        <v>42161</v>
      </c>
      <c r="H10" t="s">
        <v>19</v>
      </c>
      <c r="I10">
        <v>365725</v>
      </c>
      <c r="J10">
        <v>59531</v>
      </c>
      <c r="K10">
        <v>13712</v>
      </c>
      <c r="L10">
        <v>44775</v>
      </c>
      <c r="M10">
        <v>0</v>
      </c>
      <c r="N10">
        <v>1000</v>
      </c>
      <c r="O10">
        <v>25052.241000000002</v>
      </c>
    </row>
    <row r="11" spans="1:15" x14ac:dyDescent="0.25">
      <c r="A11" t="s">
        <v>15</v>
      </c>
      <c r="B11">
        <v>2015</v>
      </c>
      <c r="C11">
        <v>1690</v>
      </c>
      <c r="D11">
        <v>3663</v>
      </c>
      <c r="E11" s="1">
        <v>43008</v>
      </c>
      <c r="F11" t="s">
        <v>16</v>
      </c>
      <c r="G11">
        <v>42161</v>
      </c>
      <c r="H11" t="s">
        <v>19</v>
      </c>
      <c r="I11">
        <v>375319</v>
      </c>
      <c r="J11">
        <v>48351</v>
      </c>
      <c r="K11">
        <v>12769</v>
      </c>
      <c r="L11">
        <v>44775</v>
      </c>
      <c r="M11">
        <v>0</v>
      </c>
      <c r="N11">
        <v>1000</v>
      </c>
      <c r="O11">
        <v>25052.241000000002</v>
      </c>
    </row>
    <row r="12" spans="1:15" x14ac:dyDescent="0.25">
      <c r="A12" t="s">
        <v>15</v>
      </c>
      <c r="B12">
        <v>2015</v>
      </c>
      <c r="C12">
        <v>1690</v>
      </c>
      <c r="D12">
        <v>3663</v>
      </c>
      <c r="E12" s="1">
        <v>42643</v>
      </c>
      <c r="F12" t="s">
        <v>16</v>
      </c>
      <c r="G12">
        <v>42161</v>
      </c>
      <c r="H12" t="s">
        <v>19</v>
      </c>
      <c r="I12">
        <v>321686</v>
      </c>
      <c r="J12">
        <v>45687</v>
      </c>
      <c r="K12">
        <v>12150</v>
      </c>
      <c r="L12">
        <v>44775</v>
      </c>
      <c r="M12">
        <v>0</v>
      </c>
      <c r="N12">
        <v>1000</v>
      </c>
      <c r="O12">
        <v>25052.241000000002</v>
      </c>
    </row>
    <row r="13" spans="1:15" x14ac:dyDescent="0.25">
      <c r="A13" t="s">
        <v>15</v>
      </c>
      <c r="B13">
        <v>2015</v>
      </c>
      <c r="C13">
        <v>1690</v>
      </c>
      <c r="D13">
        <v>3663</v>
      </c>
      <c r="E13" s="1">
        <v>42277</v>
      </c>
      <c r="F13" t="s">
        <v>16</v>
      </c>
      <c r="G13">
        <v>42161</v>
      </c>
      <c r="H13" t="s">
        <v>19</v>
      </c>
      <c r="I13">
        <v>290479</v>
      </c>
      <c r="J13">
        <v>53394</v>
      </c>
      <c r="K13">
        <v>11561</v>
      </c>
      <c r="L13">
        <v>44775</v>
      </c>
      <c r="M13">
        <v>0</v>
      </c>
      <c r="N13">
        <v>1000</v>
      </c>
      <c r="O13">
        <v>25052.241000000002</v>
      </c>
    </row>
    <row r="14" spans="1:15" x14ac:dyDescent="0.25">
      <c r="A14" t="s">
        <v>15</v>
      </c>
      <c r="B14">
        <v>2015</v>
      </c>
      <c r="C14">
        <v>1690</v>
      </c>
      <c r="D14">
        <v>3663</v>
      </c>
      <c r="E14" s="1">
        <v>43373</v>
      </c>
      <c r="F14" t="s">
        <v>16</v>
      </c>
      <c r="G14">
        <v>45161</v>
      </c>
      <c r="H14" t="s">
        <v>20</v>
      </c>
      <c r="I14">
        <v>365725</v>
      </c>
      <c r="J14">
        <v>59531</v>
      </c>
      <c r="K14">
        <v>13712</v>
      </c>
      <c r="L14">
        <v>48102</v>
      </c>
      <c r="M14">
        <v>0</v>
      </c>
      <c r="N14">
        <v>1000</v>
      </c>
      <c r="O14">
        <v>25017.626</v>
      </c>
    </row>
    <row r="15" spans="1:15" x14ac:dyDescent="0.25">
      <c r="A15" t="s">
        <v>15</v>
      </c>
      <c r="B15">
        <v>2015</v>
      </c>
      <c r="C15">
        <v>1690</v>
      </c>
      <c r="D15">
        <v>3663</v>
      </c>
      <c r="E15" s="1">
        <v>43008</v>
      </c>
      <c r="F15" t="s">
        <v>16</v>
      </c>
      <c r="G15">
        <v>45161</v>
      </c>
      <c r="H15" t="s">
        <v>20</v>
      </c>
      <c r="I15">
        <v>375319</v>
      </c>
      <c r="J15">
        <v>48351</v>
      </c>
      <c r="K15">
        <v>12769</v>
      </c>
      <c r="L15">
        <v>48102</v>
      </c>
      <c r="M15">
        <v>0</v>
      </c>
      <c r="N15">
        <v>1000</v>
      </c>
      <c r="O15">
        <v>25017.626</v>
      </c>
    </row>
    <row r="16" spans="1:15" x14ac:dyDescent="0.25">
      <c r="A16" t="s">
        <v>15</v>
      </c>
      <c r="B16">
        <v>2015</v>
      </c>
      <c r="C16">
        <v>1690</v>
      </c>
      <c r="D16">
        <v>3663</v>
      </c>
      <c r="E16" s="1">
        <v>42643</v>
      </c>
      <c r="F16" t="s">
        <v>16</v>
      </c>
      <c r="G16">
        <v>45161</v>
      </c>
      <c r="H16" t="s">
        <v>20</v>
      </c>
      <c r="I16">
        <v>321686</v>
      </c>
      <c r="J16">
        <v>45687</v>
      </c>
      <c r="K16">
        <v>12150</v>
      </c>
      <c r="L16">
        <v>48102</v>
      </c>
      <c r="M16">
        <v>0</v>
      </c>
      <c r="N16">
        <v>1000</v>
      </c>
      <c r="O16">
        <v>25017.626</v>
      </c>
    </row>
    <row r="17" spans="1:15" x14ac:dyDescent="0.25">
      <c r="A17" t="s">
        <v>15</v>
      </c>
      <c r="B17">
        <v>2015</v>
      </c>
      <c r="C17">
        <v>1690</v>
      </c>
      <c r="D17">
        <v>3663</v>
      </c>
      <c r="E17" s="1">
        <v>42277</v>
      </c>
      <c r="F17" t="s">
        <v>16</v>
      </c>
      <c r="G17">
        <v>45161</v>
      </c>
      <c r="H17" t="s">
        <v>20</v>
      </c>
      <c r="I17">
        <v>290479</v>
      </c>
      <c r="J17">
        <v>53394</v>
      </c>
      <c r="K17">
        <v>11561</v>
      </c>
      <c r="L17">
        <v>48102</v>
      </c>
      <c r="M17">
        <v>0</v>
      </c>
      <c r="N17">
        <v>1000</v>
      </c>
      <c r="O17">
        <v>25017.626</v>
      </c>
    </row>
    <row r="18" spans="1:15" x14ac:dyDescent="0.25">
      <c r="A18" t="s">
        <v>15</v>
      </c>
      <c r="B18">
        <v>2015</v>
      </c>
      <c r="C18">
        <v>1690</v>
      </c>
      <c r="D18">
        <v>3663</v>
      </c>
      <c r="E18" s="1">
        <v>43373</v>
      </c>
      <c r="F18" t="s">
        <v>16</v>
      </c>
      <c r="G18">
        <v>24613</v>
      </c>
      <c r="H18" t="s">
        <v>21</v>
      </c>
      <c r="I18">
        <v>365725</v>
      </c>
      <c r="J18">
        <v>59531</v>
      </c>
      <c r="K18">
        <v>13712</v>
      </c>
      <c r="L18">
        <v>49822</v>
      </c>
      <c r="M18">
        <v>0</v>
      </c>
      <c r="N18">
        <v>1000</v>
      </c>
      <c r="O18">
        <v>25779.228999999999</v>
      </c>
    </row>
    <row r="19" spans="1:15" x14ac:dyDescent="0.25">
      <c r="A19" t="s">
        <v>15</v>
      </c>
      <c r="B19">
        <v>2015</v>
      </c>
      <c r="C19">
        <v>1690</v>
      </c>
      <c r="D19">
        <v>3663</v>
      </c>
      <c r="E19" s="1">
        <v>43008</v>
      </c>
      <c r="F19" t="s">
        <v>16</v>
      </c>
      <c r="G19">
        <v>24613</v>
      </c>
      <c r="H19" t="s">
        <v>21</v>
      </c>
      <c r="I19">
        <v>375319</v>
      </c>
      <c r="J19">
        <v>48351</v>
      </c>
      <c r="K19">
        <v>12769</v>
      </c>
      <c r="L19">
        <v>49822</v>
      </c>
      <c r="M19">
        <v>0</v>
      </c>
      <c r="N19">
        <v>1000</v>
      </c>
      <c r="O19">
        <v>25779.228999999999</v>
      </c>
    </row>
    <row r="20" spans="1:15" x14ac:dyDescent="0.25">
      <c r="A20" t="s">
        <v>15</v>
      </c>
      <c r="B20">
        <v>2015</v>
      </c>
      <c r="C20">
        <v>1690</v>
      </c>
      <c r="D20">
        <v>3663</v>
      </c>
      <c r="E20" s="1">
        <v>42643</v>
      </c>
      <c r="F20" t="s">
        <v>16</v>
      </c>
      <c r="G20">
        <v>24613</v>
      </c>
      <c r="H20" t="s">
        <v>21</v>
      </c>
      <c r="I20">
        <v>321686</v>
      </c>
      <c r="J20">
        <v>45687</v>
      </c>
      <c r="K20">
        <v>12150</v>
      </c>
      <c r="L20">
        <v>49822</v>
      </c>
      <c r="M20">
        <v>0</v>
      </c>
      <c r="N20">
        <v>1000</v>
      </c>
      <c r="O20">
        <v>25779.228999999999</v>
      </c>
    </row>
    <row r="21" spans="1:15" x14ac:dyDescent="0.25">
      <c r="A21" t="s">
        <v>15</v>
      </c>
      <c r="B21">
        <v>2015</v>
      </c>
      <c r="C21">
        <v>1690</v>
      </c>
      <c r="D21">
        <v>3663</v>
      </c>
      <c r="E21" s="1">
        <v>42277</v>
      </c>
      <c r="F21" t="s">
        <v>16</v>
      </c>
      <c r="G21">
        <v>24613</v>
      </c>
      <c r="H21" t="s">
        <v>21</v>
      </c>
      <c r="I21">
        <v>290479</v>
      </c>
      <c r="J21">
        <v>53394</v>
      </c>
      <c r="K21">
        <v>11561</v>
      </c>
      <c r="L21">
        <v>49822</v>
      </c>
      <c r="M21">
        <v>0</v>
      </c>
      <c r="N21">
        <v>1000</v>
      </c>
      <c r="O21">
        <v>25779.228999999999</v>
      </c>
    </row>
    <row r="22" spans="1:15" x14ac:dyDescent="0.25">
      <c r="A22" t="s">
        <v>15</v>
      </c>
      <c r="B22">
        <v>2015</v>
      </c>
      <c r="C22">
        <v>1690</v>
      </c>
      <c r="D22">
        <v>3663</v>
      </c>
      <c r="E22" s="1">
        <v>43373</v>
      </c>
      <c r="F22" t="s">
        <v>16</v>
      </c>
      <c r="G22">
        <v>42705</v>
      </c>
      <c r="H22" t="s">
        <v>22</v>
      </c>
      <c r="I22">
        <v>365725</v>
      </c>
      <c r="J22">
        <v>59531</v>
      </c>
      <c r="K22">
        <v>13712</v>
      </c>
      <c r="L22">
        <v>49823</v>
      </c>
      <c r="M22">
        <v>0</v>
      </c>
      <c r="N22">
        <v>1000</v>
      </c>
      <c r="O22">
        <v>25337.976999999999</v>
      </c>
    </row>
    <row r="23" spans="1:15" x14ac:dyDescent="0.25">
      <c r="A23" t="s">
        <v>15</v>
      </c>
      <c r="B23">
        <v>2015</v>
      </c>
      <c r="C23">
        <v>1690</v>
      </c>
      <c r="D23">
        <v>3663</v>
      </c>
      <c r="E23" s="1">
        <v>43008</v>
      </c>
      <c r="F23" t="s">
        <v>16</v>
      </c>
      <c r="G23">
        <v>42705</v>
      </c>
      <c r="H23" t="s">
        <v>22</v>
      </c>
      <c r="I23">
        <v>375319</v>
      </c>
      <c r="J23">
        <v>48351</v>
      </c>
      <c r="K23">
        <v>12769</v>
      </c>
      <c r="L23">
        <v>49823</v>
      </c>
      <c r="M23">
        <v>0</v>
      </c>
      <c r="N23">
        <v>1000</v>
      </c>
      <c r="O23">
        <v>25337.976999999999</v>
      </c>
    </row>
    <row r="24" spans="1:15" x14ac:dyDescent="0.25">
      <c r="A24" t="s">
        <v>15</v>
      </c>
      <c r="B24">
        <v>2015</v>
      </c>
      <c r="C24">
        <v>1690</v>
      </c>
      <c r="D24">
        <v>3663</v>
      </c>
      <c r="E24" s="1">
        <v>42643</v>
      </c>
      <c r="F24" t="s">
        <v>16</v>
      </c>
      <c r="G24">
        <v>42705</v>
      </c>
      <c r="H24" t="s">
        <v>22</v>
      </c>
      <c r="I24">
        <v>321686</v>
      </c>
      <c r="J24">
        <v>45687</v>
      </c>
      <c r="K24">
        <v>12150</v>
      </c>
      <c r="L24">
        <v>49823</v>
      </c>
      <c r="M24">
        <v>0</v>
      </c>
      <c r="N24">
        <v>1000</v>
      </c>
      <c r="O24">
        <v>25337.976999999999</v>
      </c>
    </row>
    <row r="25" spans="1:15" x14ac:dyDescent="0.25">
      <c r="A25" t="s">
        <v>15</v>
      </c>
      <c r="B25">
        <v>2015</v>
      </c>
      <c r="C25">
        <v>1690</v>
      </c>
      <c r="D25">
        <v>3663</v>
      </c>
      <c r="E25" s="1">
        <v>42277</v>
      </c>
      <c r="F25" t="s">
        <v>16</v>
      </c>
      <c r="G25">
        <v>42705</v>
      </c>
      <c r="H25" t="s">
        <v>22</v>
      </c>
      <c r="I25">
        <v>290479</v>
      </c>
      <c r="J25">
        <v>53394</v>
      </c>
      <c r="K25">
        <v>11561</v>
      </c>
      <c r="L25">
        <v>49823</v>
      </c>
      <c r="M25">
        <v>0</v>
      </c>
      <c r="N25">
        <v>1000</v>
      </c>
      <c r="O25">
        <v>25337.976999999999</v>
      </c>
    </row>
    <row r="26" spans="1:15" x14ac:dyDescent="0.25">
      <c r="A26" t="s">
        <v>15</v>
      </c>
      <c r="B26">
        <v>2016</v>
      </c>
      <c r="C26">
        <v>1690</v>
      </c>
      <c r="D26">
        <v>3663</v>
      </c>
      <c r="E26" s="1">
        <v>43373</v>
      </c>
      <c r="F26" t="s">
        <v>16</v>
      </c>
      <c r="G26">
        <v>11717</v>
      </c>
      <c r="H26" t="s">
        <v>17</v>
      </c>
      <c r="I26">
        <v>365725</v>
      </c>
      <c r="J26">
        <v>59531</v>
      </c>
      <c r="K26">
        <v>13712</v>
      </c>
      <c r="L26">
        <v>15741</v>
      </c>
      <c r="M26">
        <v>0</v>
      </c>
      <c r="N26">
        <v>3000</v>
      </c>
      <c r="O26">
        <v>8747.7189999999991</v>
      </c>
    </row>
    <row r="27" spans="1:15" x14ac:dyDescent="0.25">
      <c r="A27" t="s">
        <v>15</v>
      </c>
      <c r="B27">
        <v>2016</v>
      </c>
      <c r="C27">
        <v>1690</v>
      </c>
      <c r="D27">
        <v>3663</v>
      </c>
      <c r="E27" s="1">
        <v>43008</v>
      </c>
      <c r="F27" t="s">
        <v>16</v>
      </c>
      <c r="G27">
        <v>11717</v>
      </c>
      <c r="H27" t="s">
        <v>17</v>
      </c>
      <c r="I27">
        <v>375319</v>
      </c>
      <c r="J27">
        <v>48351</v>
      </c>
      <c r="K27">
        <v>12769</v>
      </c>
      <c r="L27">
        <v>15741</v>
      </c>
      <c r="M27">
        <v>0</v>
      </c>
      <c r="N27">
        <v>3000</v>
      </c>
      <c r="O27">
        <v>8747.7189999999991</v>
      </c>
    </row>
    <row r="28" spans="1:15" x14ac:dyDescent="0.25">
      <c r="A28" t="s">
        <v>15</v>
      </c>
      <c r="B28">
        <v>2016</v>
      </c>
      <c r="C28">
        <v>1690</v>
      </c>
      <c r="D28">
        <v>3663</v>
      </c>
      <c r="E28" s="1">
        <v>42643</v>
      </c>
      <c r="F28" t="s">
        <v>16</v>
      </c>
      <c r="G28">
        <v>11717</v>
      </c>
      <c r="H28" t="s">
        <v>17</v>
      </c>
      <c r="I28">
        <v>321686</v>
      </c>
      <c r="J28">
        <v>45687</v>
      </c>
      <c r="K28">
        <v>12150</v>
      </c>
      <c r="L28">
        <v>15741</v>
      </c>
      <c r="M28">
        <v>0</v>
      </c>
      <c r="N28">
        <v>3000</v>
      </c>
      <c r="O28">
        <v>8747.7189999999991</v>
      </c>
    </row>
    <row r="29" spans="1:15" x14ac:dyDescent="0.25">
      <c r="A29" t="s">
        <v>15</v>
      </c>
      <c r="B29">
        <v>2016</v>
      </c>
      <c r="C29">
        <v>1690</v>
      </c>
      <c r="D29">
        <v>3663</v>
      </c>
      <c r="E29" s="1">
        <v>42277</v>
      </c>
      <c r="F29" t="s">
        <v>16</v>
      </c>
      <c r="G29">
        <v>11717</v>
      </c>
      <c r="H29" t="s">
        <v>17</v>
      </c>
      <c r="I29">
        <v>290479</v>
      </c>
      <c r="J29">
        <v>53394</v>
      </c>
      <c r="K29">
        <v>11561</v>
      </c>
      <c r="L29">
        <v>15741</v>
      </c>
      <c r="M29">
        <v>0</v>
      </c>
      <c r="N29">
        <v>3000</v>
      </c>
      <c r="O29">
        <v>8747.7189999999991</v>
      </c>
    </row>
    <row r="30" spans="1:15" x14ac:dyDescent="0.25">
      <c r="A30" t="s">
        <v>15</v>
      </c>
      <c r="B30">
        <v>2016</v>
      </c>
      <c r="C30">
        <v>1690</v>
      </c>
      <c r="D30">
        <v>3663</v>
      </c>
      <c r="E30" s="1">
        <v>43373</v>
      </c>
      <c r="F30" t="s">
        <v>16</v>
      </c>
      <c r="G30">
        <v>40583</v>
      </c>
      <c r="H30" t="s">
        <v>18</v>
      </c>
      <c r="I30">
        <v>365725</v>
      </c>
      <c r="J30">
        <v>59531</v>
      </c>
      <c r="K30">
        <v>13712</v>
      </c>
      <c r="L30">
        <v>43045</v>
      </c>
      <c r="M30">
        <v>0</v>
      </c>
      <c r="N30">
        <v>1000</v>
      </c>
      <c r="O30">
        <v>22807.544000000002</v>
      </c>
    </row>
    <row r="31" spans="1:15" x14ac:dyDescent="0.25">
      <c r="A31" t="s">
        <v>15</v>
      </c>
      <c r="B31">
        <v>2016</v>
      </c>
      <c r="C31">
        <v>1690</v>
      </c>
      <c r="D31">
        <v>3663</v>
      </c>
      <c r="E31" s="1">
        <v>43008</v>
      </c>
      <c r="F31" t="s">
        <v>16</v>
      </c>
      <c r="G31">
        <v>40583</v>
      </c>
      <c r="H31" t="s">
        <v>18</v>
      </c>
      <c r="I31">
        <v>375319</v>
      </c>
      <c r="J31">
        <v>48351</v>
      </c>
      <c r="K31">
        <v>12769</v>
      </c>
      <c r="L31">
        <v>43045</v>
      </c>
      <c r="M31">
        <v>0</v>
      </c>
      <c r="N31">
        <v>1000</v>
      </c>
      <c r="O31">
        <v>22807.544000000002</v>
      </c>
    </row>
    <row r="32" spans="1:15" x14ac:dyDescent="0.25">
      <c r="A32" t="s">
        <v>15</v>
      </c>
      <c r="B32">
        <v>2016</v>
      </c>
      <c r="C32">
        <v>1690</v>
      </c>
      <c r="D32">
        <v>3663</v>
      </c>
      <c r="E32" s="1">
        <v>42643</v>
      </c>
      <c r="F32" t="s">
        <v>16</v>
      </c>
      <c r="G32">
        <v>40583</v>
      </c>
      <c r="H32" t="s">
        <v>18</v>
      </c>
      <c r="I32">
        <v>321686</v>
      </c>
      <c r="J32">
        <v>45687</v>
      </c>
      <c r="K32">
        <v>12150</v>
      </c>
      <c r="L32">
        <v>43045</v>
      </c>
      <c r="M32">
        <v>0</v>
      </c>
      <c r="N32">
        <v>1000</v>
      </c>
      <c r="O32">
        <v>22807.544000000002</v>
      </c>
    </row>
    <row r="33" spans="1:15" x14ac:dyDescent="0.25">
      <c r="A33" t="s">
        <v>15</v>
      </c>
      <c r="B33">
        <v>2016</v>
      </c>
      <c r="C33">
        <v>1690</v>
      </c>
      <c r="D33">
        <v>3663</v>
      </c>
      <c r="E33" s="1">
        <v>42277</v>
      </c>
      <c r="F33" t="s">
        <v>16</v>
      </c>
      <c r="G33">
        <v>40583</v>
      </c>
      <c r="H33" t="s">
        <v>18</v>
      </c>
      <c r="I33">
        <v>290479</v>
      </c>
      <c r="J33">
        <v>53394</v>
      </c>
      <c r="K33">
        <v>11561</v>
      </c>
      <c r="L33">
        <v>43045</v>
      </c>
      <c r="M33">
        <v>0</v>
      </c>
      <c r="N33">
        <v>1000</v>
      </c>
      <c r="O33">
        <v>22807.544000000002</v>
      </c>
    </row>
    <row r="34" spans="1:15" x14ac:dyDescent="0.25">
      <c r="A34" t="s">
        <v>15</v>
      </c>
      <c r="B34">
        <v>2016</v>
      </c>
      <c r="C34">
        <v>1690</v>
      </c>
      <c r="D34">
        <v>3663</v>
      </c>
      <c r="E34" s="1">
        <v>43373</v>
      </c>
      <c r="F34" t="s">
        <v>16</v>
      </c>
      <c r="G34">
        <v>42161</v>
      </c>
      <c r="H34" t="s">
        <v>19</v>
      </c>
      <c r="I34">
        <v>365725</v>
      </c>
      <c r="J34">
        <v>59531</v>
      </c>
      <c r="K34">
        <v>13712</v>
      </c>
      <c r="L34">
        <v>44775</v>
      </c>
      <c r="M34">
        <v>0</v>
      </c>
      <c r="N34">
        <v>1000</v>
      </c>
      <c r="O34">
        <v>22807.544000000002</v>
      </c>
    </row>
    <row r="35" spans="1:15" x14ac:dyDescent="0.25">
      <c r="A35" t="s">
        <v>15</v>
      </c>
      <c r="B35">
        <v>2016</v>
      </c>
      <c r="C35">
        <v>1690</v>
      </c>
      <c r="D35">
        <v>3663</v>
      </c>
      <c r="E35" s="1">
        <v>43008</v>
      </c>
      <c r="F35" t="s">
        <v>16</v>
      </c>
      <c r="G35">
        <v>42161</v>
      </c>
      <c r="H35" t="s">
        <v>19</v>
      </c>
      <c r="I35">
        <v>375319</v>
      </c>
      <c r="J35">
        <v>48351</v>
      </c>
      <c r="K35">
        <v>12769</v>
      </c>
      <c r="L35">
        <v>44775</v>
      </c>
      <c r="M35">
        <v>0</v>
      </c>
      <c r="N35">
        <v>1000</v>
      </c>
      <c r="O35">
        <v>22807.544000000002</v>
      </c>
    </row>
    <row r="36" spans="1:15" x14ac:dyDescent="0.25">
      <c r="A36" t="s">
        <v>15</v>
      </c>
      <c r="B36">
        <v>2016</v>
      </c>
      <c r="C36">
        <v>1690</v>
      </c>
      <c r="D36">
        <v>3663</v>
      </c>
      <c r="E36" s="1">
        <v>42643</v>
      </c>
      <c r="F36" t="s">
        <v>16</v>
      </c>
      <c r="G36">
        <v>42161</v>
      </c>
      <c r="H36" t="s">
        <v>19</v>
      </c>
      <c r="I36">
        <v>321686</v>
      </c>
      <c r="J36">
        <v>45687</v>
      </c>
      <c r="K36">
        <v>12150</v>
      </c>
      <c r="L36">
        <v>44775</v>
      </c>
      <c r="M36">
        <v>0</v>
      </c>
      <c r="N36">
        <v>1000</v>
      </c>
      <c r="O36">
        <v>22807.544000000002</v>
      </c>
    </row>
    <row r="37" spans="1:15" x14ac:dyDescent="0.25">
      <c r="A37" t="s">
        <v>15</v>
      </c>
      <c r="B37">
        <v>2016</v>
      </c>
      <c r="C37">
        <v>1690</v>
      </c>
      <c r="D37">
        <v>3663</v>
      </c>
      <c r="E37" s="1">
        <v>42277</v>
      </c>
      <c r="F37" t="s">
        <v>16</v>
      </c>
      <c r="G37">
        <v>42161</v>
      </c>
      <c r="H37" t="s">
        <v>19</v>
      </c>
      <c r="I37">
        <v>290479</v>
      </c>
      <c r="J37">
        <v>53394</v>
      </c>
      <c r="K37">
        <v>11561</v>
      </c>
      <c r="L37">
        <v>44775</v>
      </c>
      <c r="M37">
        <v>0</v>
      </c>
      <c r="N37">
        <v>1000</v>
      </c>
      <c r="O37">
        <v>22807.544000000002</v>
      </c>
    </row>
    <row r="38" spans="1:15" x14ac:dyDescent="0.25">
      <c r="A38" t="s">
        <v>15</v>
      </c>
      <c r="B38">
        <v>2016</v>
      </c>
      <c r="C38">
        <v>1690</v>
      </c>
      <c r="D38">
        <v>3663</v>
      </c>
      <c r="E38" s="1">
        <v>43373</v>
      </c>
      <c r="F38" t="s">
        <v>16</v>
      </c>
      <c r="G38">
        <v>45161</v>
      </c>
      <c r="H38" t="s">
        <v>20</v>
      </c>
      <c r="I38">
        <v>365725</v>
      </c>
      <c r="J38">
        <v>59531</v>
      </c>
      <c r="K38">
        <v>13712</v>
      </c>
      <c r="L38">
        <v>48102</v>
      </c>
      <c r="M38">
        <v>0</v>
      </c>
      <c r="N38">
        <v>1000</v>
      </c>
      <c r="O38">
        <v>22807.544000000002</v>
      </c>
    </row>
    <row r="39" spans="1:15" x14ac:dyDescent="0.25">
      <c r="A39" t="s">
        <v>15</v>
      </c>
      <c r="B39">
        <v>2016</v>
      </c>
      <c r="C39">
        <v>1690</v>
      </c>
      <c r="D39">
        <v>3663</v>
      </c>
      <c r="E39" s="1">
        <v>43008</v>
      </c>
      <c r="F39" t="s">
        <v>16</v>
      </c>
      <c r="G39">
        <v>45161</v>
      </c>
      <c r="H39" t="s">
        <v>20</v>
      </c>
      <c r="I39">
        <v>375319</v>
      </c>
      <c r="J39">
        <v>48351</v>
      </c>
      <c r="K39">
        <v>12769</v>
      </c>
      <c r="L39">
        <v>48102</v>
      </c>
      <c r="M39">
        <v>0</v>
      </c>
      <c r="N39">
        <v>1000</v>
      </c>
      <c r="O39">
        <v>22807.544000000002</v>
      </c>
    </row>
    <row r="40" spans="1:15" x14ac:dyDescent="0.25">
      <c r="A40" t="s">
        <v>15</v>
      </c>
      <c r="B40">
        <v>2016</v>
      </c>
      <c r="C40">
        <v>1690</v>
      </c>
      <c r="D40">
        <v>3663</v>
      </c>
      <c r="E40" s="1">
        <v>42643</v>
      </c>
      <c r="F40" t="s">
        <v>16</v>
      </c>
      <c r="G40">
        <v>45161</v>
      </c>
      <c r="H40" t="s">
        <v>20</v>
      </c>
      <c r="I40">
        <v>321686</v>
      </c>
      <c r="J40">
        <v>45687</v>
      </c>
      <c r="K40">
        <v>12150</v>
      </c>
      <c r="L40">
        <v>48102</v>
      </c>
      <c r="M40">
        <v>0</v>
      </c>
      <c r="N40">
        <v>1000</v>
      </c>
      <c r="O40">
        <v>22807.544000000002</v>
      </c>
    </row>
    <row r="41" spans="1:15" x14ac:dyDescent="0.25">
      <c r="A41" t="s">
        <v>15</v>
      </c>
      <c r="B41">
        <v>2016</v>
      </c>
      <c r="C41">
        <v>1690</v>
      </c>
      <c r="D41">
        <v>3663</v>
      </c>
      <c r="E41" s="1">
        <v>42277</v>
      </c>
      <c r="F41" t="s">
        <v>16</v>
      </c>
      <c r="G41">
        <v>45161</v>
      </c>
      <c r="H41" t="s">
        <v>20</v>
      </c>
      <c r="I41">
        <v>290479</v>
      </c>
      <c r="J41">
        <v>53394</v>
      </c>
      <c r="K41">
        <v>11561</v>
      </c>
      <c r="L41">
        <v>48102</v>
      </c>
      <c r="M41">
        <v>0</v>
      </c>
      <c r="N41">
        <v>1000</v>
      </c>
      <c r="O41">
        <v>22807.544000000002</v>
      </c>
    </row>
    <row r="42" spans="1:15" x14ac:dyDescent="0.25">
      <c r="A42" t="s">
        <v>15</v>
      </c>
      <c r="B42">
        <v>2016</v>
      </c>
      <c r="C42">
        <v>1690</v>
      </c>
      <c r="D42">
        <v>3663</v>
      </c>
      <c r="E42" s="1">
        <v>43373</v>
      </c>
      <c r="F42" t="s">
        <v>16</v>
      </c>
      <c r="G42">
        <v>24613</v>
      </c>
      <c r="H42" t="s">
        <v>21</v>
      </c>
      <c r="I42">
        <v>365725</v>
      </c>
      <c r="J42">
        <v>59531</v>
      </c>
      <c r="K42">
        <v>13712</v>
      </c>
      <c r="L42">
        <v>49822</v>
      </c>
      <c r="M42">
        <v>0</v>
      </c>
      <c r="N42">
        <v>1000</v>
      </c>
      <c r="O42">
        <v>22902.892</v>
      </c>
    </row>
    <row r="43" spans="1:15" x14ac:dyDescent="0.25">
      <c r="A43" t="s">
        <v>15</v>
      </c>
      <c r="B43">
        <v>2016</v>
      </c>
      <c r="C43">
        <v>1690</v>
      </c>
      <c r="D43">
        <v>3663</v>
      </c>
      <c r="E43" s="1">
        <v>43008</v>
      </c>
      <c r="F43" t="s">
        <v>16</v>
      </c>
      <c r="G43">
        <v>24613</v>
      </c>
      <c r="H43" t="s">
        <v>21</v>
      </c>
      <c r="I43">
        <v>375319</v>
      </c>
      <c r="J43">
        <v>48351</v>
      </c>
      <c r="K43">
        <v>12769</v>
      </c>
      <c r="L43">
        <v>49822</v>
      </c>
      <c r="M43">
        <v>0</v>
      </c>
      <c r="N43">
        <v>1000</v>
      </c>
      <c r="O43">
        <v>22902.892</v>
      </c>
    </row>
    <row r="44" spans="1:15" x14ac:dyDescent="0.25">
      <c r="A44" t="s">
        <v>15</v>
      </c>
      <c r="B44">
        <v>2016</v>
      </c>
      <c r="C44">
        <v>1690</v>
      </c>
      <c r="D44">
        <v>3663</v>
      </c>
      <c r="E44" s="1">
        <v>42643</v>
      </c>
      <c r="F44" t="s">
        <v>16</v>
      </c>
      <c r="G44">
        <v>24613</v>
      </c>
      <c r="H44" t="s">
        <v>21</v>
      </c>
      <c r="I44">
        <v>321686</v>
      </c>
      <c r="J44">
        <v>45687</v>
      </c>
      <c r="K44">
        <v>12150</v>
      </c>
      <c r="L44">
        <v>49822</v>
      </c>
      <c r="M44">
        <v>0</v>
      </c>
      <c r="N44">
        <v>1000</v>
      </c>
      <c r="O44">
        <v>22902.892</v>
      </c>
    </row>
    <row r="45" spans="1:15" x14ac:dyDescent="0.25">
      <c r="A45" t="s">
        <v>15</v>
      </c>
      <c r="B45">
        <v>2016</v>
      </c>
      <c r="C45">
        <v>1690</v>
      </c>
      <c r="D45">
        <v>3663</v>
      </c>
      <c r="E45" s="1">
        <v>42277</v>
      </c>
      <c r="F45" t="s">
        <v>16</v>
      </c>
      <c r="G45">
        <v>24613</v>
      </c>
      <c r="H45" t="s">
        <v>21</v>
      </c>
      <c r="I45">
        <v>290479</v>
      </c>
      <c r="J45">
        <v>53394</v>
      </c>
      <c r="K45">
        <v>11561</v>
      </c>
      <c r="L45">
        <v>49822</v>
      </c>
      <c r="M45">
        <v>0</v>
      </c>
      <c r="N45">
        <v>1000</v>
      </c>
      <c r="O45">
        <v>22902.892</v>
      </c>
    </row>
    <row r="46" spans="1:15" x14ac:dyDescent="0.25">
      <c r="A46" t="s">
        <v>15</v>
      </c>
      <c r="B46">
        <v>2016</v>
      </c>
      <c r="C46">
        <v>1690</v>
      </c>
      <c r="D46">
        <v>3663</v>
      </c>
      <c r="E46" s="1">
        <v>43373</v>
      </c>
      <c r="F46" t="s">
        <v>16</v>
      </c>
      <c r="G46">
        <v>42705</v>
      </c>
      <c r="H46" t="s">
        <v>22</v>
      </c>
      <c r="I46">
        <v>365725</v>
      </c>
      <c r="J46">
        <v>59531</v>
      </c>
      <c r="K46">
        <v>13712</v>
      </c>
      <c r="L46">
        <v>49823</v>
      </c>
      <c r="M46">
        <v>0</v>
      </c>
      <c r="N46">
        <v>1000</v>
      </c>
      <c r="O46">
        <v>22803.569</v>
      </c>
    </row>
    <row r="47" spans="1:15" x14ac:dyDescent="0.25">
      <c r="A47" t="s">
        <v>15</v>
      </c>
      <c r="B47">
        <v>2016</v>
      </c>
      <c r="C47">
        <v>1690</v>
      </c>
      <c r="D47">
        <v>3663</v>
      </c>
      <c r="E47" s="1">
        <v>43008</v>
      </c>
      <c r="F47" t="s">
        <v>16</v>
      </c>
      <c r="G47">
        <v>42705</v>
      </c>
      <c r="H47" t="s">
        <v>22</v>
      </c>
      <c r="I47">
        <v>375319</v>
      </c>
      <c r="J47">
        <v>48351</v>
      </c>
      <c r="K47">
        <v>12769</v>
      </c>
      <c r="L47">
        <v>49823</v>
      </c>
      <c r="M47">
        <v>0</v>
      </c>
      <c r="N47">
        <v>1000</v>
      </c>
      <c r="O47">
        <v>22803.569</v>
      </c>
    </row>
    <row r="48" spans="1:15" x14ac:dyDescent="0.25">
      <c r="A48" t="s">
        <v>15</v>
      </c>
      <c r="B48">
        <v>2016</v>
      </c>
      <c r="C48">
        <v>1690</v>
      </c>
      <c r="D48">
        <v>3663</v>
      </c>
      <c r="E48" s="1">
        <v>42643</v>
      </c>
      <c r="F48" t="s">
        <v>16</v>
      </c>
      <c r="G48">
        <v>42705</v>
      </c>
      <c r="H48" t="s">
        <v>22</v>
      </c>
      <c r="I48">
        <v>321686</v>
      </c>
      <c r="J48">
        <v>45687</v>
      </c>
      <c r="K48">
        <v>12150</v>
      </c>
      <c r="L48">
        <v>49823</v>
      </c>
      <c r="M48">
        <v>0</v>
      </c>
      <c r="N48">
        <v>1000</v>
      </c>
      <c r="O48">
        <v>22803.569</v>
      </c>
    </row>
    <row r="49" spans="1:15" x14ac:dyDescent="0.25">
      <c r="A49" t="s">
        <v>15</v>
      </c>
      <c r="B49">
        <v>2016</v>
      </c>
      <c r="C49">
        <v>1690</v>
      </c>
      <c r="D49">
        <v>3663</v>
      </c>
      <c r="E49" s="1">
        <v>42277</v>
      </c>
      <c r="F49" t="s">
        <v>16</v>
      </c>
      <c r="G49">
        <v>42705</v>
      </c>
      <c r="H49" t="s">
        <v>22</v>
      </c>
      <c r="I49">
        <v>290479</v>
      </c>
      <c r="J49">
        <v>53394</v>
      </c>
      <c r="K49">
        <v>11561</v>
      </c>
      <c r="L49">
        <v>49823</v>
      </c>
      <c r="M49">
        <v>0</v>
      </c>
      <c r="N49">
        <v>1000</v>
      </c>
      <c r="O49">
        <v>22803.569</v>
      </c>
    </row>
    <row r="50" spans="1:15" x14ac:dyDescent="0.25">
      <c r="A50" t="s">
        <v>15</v>
      </c>
      <c r="B50">
        <v>2017</v>
      </c>
      <c r="C50">
        <v>1690</v>
      </c>
      <c r="D50">
        <v>3663</v>
      </c>
      <c r="E50" s="1">
        <v>43373</v>
      </c>
      <c r="F50" t="s">
        <v>16</v>
      </c>
      <c r="G50">
        <v>11717</v>
      </c>
      <c r="H50" t="s">
        <v>17</v>
      </c>
      <c r="I50">
        <v>365725</v>
      </c>
      <c r="J50">
        <v>59531</v>
      </c>
      <c r="K50">
        <v>13712</v>
      </c>
      <c r="L50">
        <v>15741</v>
      </c>
      <c r="M50">
        <v>0</v>
      </c>
      <c r="N50">
        <v>3057.692</v>
      </c>
      <c r="O50">
        <v>12825.066000000001</v>
      </c>
    </row>
    <row r="51" spans="1:15" x14ac:dyDescent="0.25">
      <c r="A51" t="s">
        <v>15</v>
      </c>
      <c r="B51">
        <v>2017</v>
      </c>
      <c r="C51">
        <v>1690</v>
      </c>
      <c r="D51">
        <v>3663</v>
      </c>
      <c r="E51" s="1">
        <v>43008</v>
      </c>
      <c r="F51" t="s">
        <v>16</v>
      </c>
      <c r="G51">
        <v>11717</v>
      </c>
      <c r="H51" t="s">
        <v>17</v>
      </c>
      <c r="I51">
        <v>375319</v>
      </c>
      <c r="J51">
        <v>48351</v>
      </c>
      <c r="K51">
        <v>12769</v>
      </c>
      <c r="L51">
        <v>15741</v>
      </c>
      <c r="M51">
        <v>0</v>
      </c>
      <c r="N51">
        <v>3057.692</v>
      </c>
      <c r="O51">
        <v>12825.066000000001</v>
      </c>
    </row>
    <row r="52" spans="1:15" x14ac:dyDescent="0.25">
      <c r="A52" t="s">
        <v>15</v>
      </c>
      <c r="B52">
        <v>2017</v>
      </c>
      <c r="C52">
        <v>1690</v>
      </c>
      <c r="D52">
        <v>3663</v>
      </c>
      <c r="E52" s="1">
        <v>42643</v>
      </c>
      <c r="F52" t="s">
        <v>16</v>
      </c>
      <c r="G52">
        <v>11717</v>
      </c>
      <c r="H52" t="s">
        <v>17</v>
      </c>
      <c r="I52">
        <v>321686</v>
      </c>
      <c r="J52">
        <v>45687</v>
      </c>
      <c r="K52">
        <v>12150</v>
      </c>
      <c r="L52">
        <v>15741</v>
      </c>
      <c r="M52">
        <v>0</v>
      </c>
      <c r="N52">
        <v>3057.692</v>
      </c>
      <c r="O52">
        <v>12825.066000000001</v>
      </c>
    </row>
    <row r="53" spans="1:15" x14ac:dyDescent="0.25">
      <c r="A53" t="s">
        <v>15</v>
      </c>
      <c r="B53">
        <v>2017</v>
      </c>
      <c r="C53">
        <v>1690</v>
      </c>
      <c r="D53">
        <v>3663</v>
      </c>
      <c r="E53" s="1">
        <v>42277</v>
      </c>
      <c r="F53" t="s">
        <v>16</v>
      </c>
      <c r="G53">
        <v>11717</v>
      </c>
      <c r="H53" t="s">
        <v>17</v>
      </c>
      <c r="I53">
        <v>290479</v>
      </c>
      <c r="J53">
        <v>53394</v>
      </c>
      <c r="K53">
        <v>11561</v>
      </c>
      <c r="L53">
        <v>15741</v>
      </c>
      <c r="M53">
        <v>0</v>
      </c>
      <c r="N53">
        <v>3057.692</v>
      </c>
      <c r="O53">
        <v>12825.066000000001</v>
      </c>
    </row>
    <row r="54" spans="1:15" x14ac:dyDescent="0.25">
      <c r="A54" t="s">
        <v>15</v>
      </c>
      <c r="B54">
        <v>2017</v>
      </c>
      <c r="C54">
        <v>1690</v>
      </c>
      <c r="D54">
        <v>3663</v>
      </c>
      <c r="E54" s="1">
        <v>43373</v>
      </c>
      <c r="F54" t="s">
        <v>16</v>
      </c>
      <c r="G54">
        <v>40583</v>
      </c>
      <c r="H54" t="s">
        <v>18</v>
      </c>
      <c r="I54">
        <v>365725</v>
      </c>
      <c r="J54">
        <v>59531</v>
      </c>
      <c r="K54">
        <v>13712</v>
      </c>
      <c r="L54">
        <v>43045</v>
      </c>
      <c r="M54">
        <v>0</v>
      </c>
      <c r="N54">
        <v>1019.231</v>
      </c>
      <c r="O54">
        <v>24146.045999999998</v>
      </c>
    </row>
    <row r="55" spans="1:15" x14ac:dyDescent="0.25">
      <c r="A55" t="s">
        <v>15</v>
      </c>
      <c r="B55">
        <v>2017</v>
      </c>
      <c r="C55">
        <v>1690</v>
      </c>
      <c r="D55">
        <v>3663</v>
      </c>
      <c r="E55" s="1">
        <v>43008</v>
      </c>
      <c r="F55" t="s">
        <v>16</v>
      </c>
      <c r="G55">
        <v>40583</v>
      </c>
      <c r="H55" t="s">
        <v>18</v>
      </c>
      <c r="I55">
        <v>375319</v>
      </c>
      <c r="J55">
        <v>48351</v>
      </c>
      <c r="K55">
        <v>12769</v>
      </c>
      <c r="L55">
        <v>43045</v>
      </c>
      <c r="M55">
        <v>0</v>
      </c>
      <c r="N55">
        <v>1019.231</v>
      </c>
      <c r="O55">
        <v>24146.045999999998</v>
      </c>
    </row>
    <row r="56" spans="1:15" x14ac:dyDescent="0.25">
      <c r="A56" t="s">
        <v>15</v>
      </c>
      <c r="B56">
        <v>2017</v>
      </c>
      <c r="C56">
        <v>1690</v>
      </c>
      <c r="D56">
        <v>3663</v>
      </c>
      <c r="E56" s="1">
        <v>42643</v>
      </c>
      <c r="F56" t="s">
        <v>16</v>
      </c>
      <c r="G56">
        <v>40583</v>
      </c>
      <c r="H56" t="s">
        <v>18</v>
      </c>
      <c r="I56">
        <v>321686</v>
      </c>
      <c r="J56">
        <v>45687</v>
      </c>
      <c r="K56">
        <v>12150</v>
      </c>
      <c r="L56">
        <v>43045</v>
      </c>
      <c r="M56">
        <v>0</v>
      </c>
      <c r="N56">
        <v>1019.231</v>
      </c>
      <c r="O56">
        <v>24146.045999999998</v>
      </c>
    </row>
    <row r="57" spans="1:15" x14ac:dyDescent="0.25">
      <c r="A57" t="s">
        <v>15</v>
      </c>
      <c r="B57">
        <v>2017</v>
      </c>
      <c r="C57">
        <v>1690</v>
      </c>
      <c r="D57">
        <v>3663</v>
      </c>
      <c r="E57" s="1">
        <v>42277</v>
      </c>
      <c r="F57" t="s">
        <v>16</v>
      </c>
      <c r="G57">
        <v>40583</v>
      </c>
      <c r="H57" t="s">
        <v>18</v>
      </c>
      <c r="I57">
        <v>290479</v>
      </c>
      <c r="J57">
        <v>53394</v>
      </c>
      <c r="K57">
        <v>11561</v>
      </c>
      <c r="L57">
        <v>43045</v>
      </c>
      <c r="M57">
        <v>0</v>
      </c>
      <c r="N57">
        <v>1019.231</v>
      </c>
      <c r="O57">
        <v>24146.045999999998</v>
      </c>
    </row>
    <row r="58" spans="1:15" x14ac:dyDescent="0.25">
      <c r="A58" t="s">
        <v>15</v>
      </c>
      <c r="B58">
        <v>2017</v>
      </c>
      <c r="C58">
        <v>1690</v>
      </c>
      <c r="D58">
        <v>3663</v>
      </c>
      <c r="E58" s="1">
        <v>43373</v>
      </c>
      <c r="F58" t="s">
        <v>16</v>
      </c>
      <c r="G58">
        <v>45161</v>
      </c>
      <c r="H58" t="s">
        <v>20</v>
      </c>
      <c r="I58">
        <v>365725</v>
      </c>
      <c r="J58">
        <v>59531</v>
      </c>
      <c r="K58">
        <v>13712</v>
      </c>
      <c r="L58">
        <v>48102</v>
      </c>
      <c r="M58">
        <v>0</v>
      </c>
      <c r="N58">
        <v>1019.231</v>
      </c>
      <c r="O58">
        <v>24146.045999999998</v>
      </c>
    </row>
    <row r="59" spans="1:15" x14ac:dyDescent="0.25">
      <c r="A59" t="s">
        <v>15</v>
      </c>
      <c r="B59">
        <v>2017</v>
      </c>
      <c r="C59">
        <v>1690</v>
      </c>
      <c r="D59">
        <v>3663</v>
      </c>
      <c r="E59" s="1">
        <v>43008</v>
      </c>
      <c r="F59" t="s">
        <v>16</v>
      </c>
      <c r="G59">
        <v>45161</v>
      </c>
      <c r="H59" t="s">
        <v>20</v>
      </c>
      <c r="I59">
        <v>375319</v>
      </c>
      <c r="J59">
        <v>48351</v>
      </c>
      <c r="K59">
        <v>12769</v>
      </c>
      <c r="L59">
        <v>48102</v>
      </c>
      <c r="M59">
        <v>0</v>
      </c>
      <c r="N59">
        <v>1019.231</v>
      </c>
      <c r="O59">
        <v>24146.045999999998</v>
      </c>
    </row>
    <row r="60" spans="1:15" x14ac:dyDescent="0.25">
      <c r="A60" t="s">
        <v>15</v>
      </c>
      <c r="B60">
        <v>2017</v>
      </c>
      <c r="C60">
        <v>1690</v>
      </c>
      <c r="D60">
        <v>3663</v>
      </c>
      <c r="E60" s="1">
        <v>42643</v>
      </c>
      <c r="F60" t="s">
        <v>16</v>
      </c>
      <c r="G60">
        <v>45161</v>
      </c>
      <c r="H60" t="s">
        <v>20</v>
      </c>
      <c r="I60">
        <v>321686</v>
      </c>
      <c r="J60">
        <v>45687</v>
      </c>
      <c r="K60">
        <v>12150</v>
      </c>
      <c r="L60">
        <v>48102</v>
      </c>
      <c r="M60">
        <v>0</v>
      </c>
      <c r="N60">
        <v>1019.231</v>
      </c>
      <c r="O60">
        <v>24146.045999999998</v>
      </c>
    </row>
    <row r="61" spans="1:15" x14ac:dyDescent="0.25">
      <c r="A61" t="s">
        <v>15</v>
      </c>
      <c r="B61">
        <v>2017</v>
      </c>
      <c r="C61">
        <v>1690</v>
      </c>
      <c r="D61">
        <v>3663</v>
      </c>
      <c r="E61" s="1">
        <v>42277</v>
      </c>
      <c r="F61" t="s">
        <v>16</v>
      </c>
      <c r="G61">
        <v>45161</v>
      </c>
      <c r="H61" t="s">
        <v>20</v>
      </c>
      <c r="I61">
        <v>290479</v>
      </c>
      <c r="J61">
        <v>53394</v>
      </c>
      <c r="K61">
        <v>11561</v>
      </c>
      <c r="L61">
        <v>48102</v>
      </c>
      <c r="M61">
        <v>0</v>
      </c>
      <c r="N61">
        <v>1019.231</v>
      </c>
      <c r="O61">
        <v>24146.045999999998</v>
      </c>
    </row>
    <row r="62" spans="1:15" x14ac:dyDescent="0.25">
      <c r="A62" t="s">
        <v>15</v>
      </c>
      <c r="B62">
        <v>2017</v>
      </c>
      <c r="C62">
        <v>1690</v>
      </c>
      <c r="D62">
        <v>3663</v>
      </c>
      <c r="E62" s="1">
        <v>43373</v>
      </c>
      <c r="F62" t="s">
        <v>16</v>
      </c>
      <c r="G62">
        <v>24613</v>
      </c>
      <c r="H62" t="s">
        <v>21</v>
      </c>
      <c r="I62">
        <v>365725</v>
      </c>
      <c r="J62">
        <v>59531</v>
      </c>
      <c r="K62">
        <v>13712</v>
      </c>
      <c r="L62">
        <v>49822</v>
      </c>
      <c r="M62">
        <v>0</v>
      </c>
      <c r="N62">
        <v>1019.231</v>
      </c>
      <c r="O62">
        <v>24216.072</v>
      </c>
    </row>
    <row r="63" spans="1:15" x14ac:dyDescent="0.25">
      <c r="A63" t="s">
        <v>15</v>
      </c>
      <c r="B63">
        <v>2017</v>
      </c>
      <c r="C63">
        <v>1690</v>
      </c>
      <c r="D63">
        <v>3663</v>
      </c>
      <c r="E63" s="1">
        <v>43008</v>
      </c>
      <c r="F63" t="s">
        <v>16</v>
      </c>
      <c r="G63">
        <v>24613</v>
      </c>
      <c r="H63" t="s">
        <v>21</v>
      </c>
      <c r="I63">
        <v>375319</v>
      </c>
      <c r="J63">
        <v>48351</v>
      </c>
      <c r="K63">
        <v>12769</v>
      </c>
      <c r="L63">
        <v>49822</v>
      </c>
      <c r="M63">
        <v>0</v>
      </c>
      <c r="N63">
        <v>1019.231</v>
      </c>
      <c r="O63">
        <v>24216.072</v>
      </c>
    </row>
    <row r="64" spans="1:15" x14ac:dyDescent="0.25">
      <c r="A64" t="s">
        <v>15</v>
      </c>
      <c r="B64">
        <v>2017</v>
      </c>
      <c r="C64">
        <v>1690</v>
      </c>
      <c r="D64">
        <v>3663</v>
      </c>
      <c r="E64" s="1">
        <v>42643</v>
      </c>
      <c r="F64" t="s">
        <v>16</v>
      </c>
      <c r="G64">
        <v>24613</v>
      </c>
      <c r="H64" t="s">
        <v>21</v>
      </c>
      <c r="I64">
        <v>321686</v>
      </c>
      <c r="J64">
        <v>45687</v>
      </c>
      <c r="K64">
        <v>12150</v>
      </c>
      <c r="L64">
        <v>49822</v>
      </c>
      <c r="M64">
        <v>0</v>
      </c>
      <c r="N64">
        <v>1019.231</v>
      </c>
      <c r="O64">
        <v>24216.072</v>
      </c>
    </row>
    <row r="65" spans="1:15" x14ac:dyDescent="0.25">
      <c r="A65" t="s">
        <v>15</v>
      </c>
      <c r="B65">
        <v>2017</v>
      </c>
      <c r="C65">
        <v>1690</v>
      </c>
      <c r="D65">
        <v>3663</v>
      </c>
      <c r="E65" s="1">
        <v>42277</v>
      </c>
      <c r="F65" t="s">
        <v>16</v>
      </c>
      <c r="G65">
        <v>24613</v>
      </c>
      <c r="H65" t="s">
        <v>21</v>
      </c>
      <c r="I65">
        <v>290479</v>
      </c>
      <c r="J65">
        <v>53394</v>
      </c>
      <c r="K65">
        <v>11561</v>
      </c>
      <c r="L65">
        <v>49822</v>
      </c>
      <c r="M65">
        <v>0</v>
      </c>
      <c r="N65">
        <v>1019.231</v>
      </c>
      <c r="O65">
        <v>24216.072</v>
      </c>
    </row>
    <row r="66" spans="1:15" x14ac:dyDescent="0.25">
      <c r="A66" t="s">
        <v>15</v>
      </c>
      <c r="B66">
        <v>2017</v>
      </c>
      <c r="C66">
        <v>1690</v>
      </c>
      <c r="D66">
        <v>3663</v>
      </c>
      <c r="E66" s="1">
        <v>43373</v>
      </c>
      <c r="F66" t="s">
        <v>16</v>
      </c>
      <c r="G66">
        <v>42705</v>
      </c>
      <c r="H66" t="s">
        <v>22</v>
      </c>
      <c r="I66">
        <v>365725</v>
      </c>
      <c r="J66">
        <v>59531</v>
      </c>
      <c r="K66">
        <v>13712</v>
      </c>
      <c r="L66">
        <v>49823</v>
      </c>
      <c r="M66">
        <v>0</v>
      </c>
      <c r="N66">
        <v>1019.231</v>
      </c>
      <c r="O66">
        <v>24141.615000000002</v>
      </c>
    </row>
    <row r="67" spans="1:15" x14ac:dyDescent="0.25">
      <c r="A67" t="s">
        <v>15</v>
      </c>
      <c r="B67">
        <v>2017</v>
      </c>
      <c r="C67">
        <v>1690</v>
      </c>
      <c r="D67">
        <v>3663</v>
      </c>
      <c r="E67" s="1">
        <v>43008</v>
      </c>
      <c r="F67" t="s">
        <v>16</v>
      </c>
      <c r="G67">
        <v>42705</v>
      </c>
      <c r="H67" t="s">
        <v>22</v>
      </c>
      <c r="I67">
        <v>375319</v>
      </c>
      <c r="J67">
        <v>48351</v>
      </c>
      <c r="K67">
        <v>12769</v>
      </c>
      <c r="L67">
        <v>49823</v>
      </c>
      <c r="M67">
        <v>0</v>
      </c>
      <c r="N67">
        <v>1019.231</v>
      </c>
      <c r="O67">
        <v>24141.615000000002</v>
      </c>
    </row>
    <row r="68" spans="1:15" x14ac:dyDescent="0.25">
      <c r="A68" t="s">
        <v>15</v>
      </c>
      <c r="B68">
        <v>2017</v>
      </c>
      <c r="C68">
        <v>1690</v>
      </c>
      <c r="D68">
        <v>3663</v>
      </c>
      <c r="E68" s="1">
        <v>42643</v>
      </c>
      <c r="F68" t="s">
        <v>16</v>
      </c>
      <c r="G68">
        <v>42705</v>
      </c>
      <c r="H68" t="s">
        <v>22</v>
      </c>
      <c r="I68">
        <v>321686</v>
      </c>
      <c r="J68">
        <v>45687</v>
      </c>
      <c r="K68">
        <v>12150</v>
      </c>
      <c r="L68">
        <v>49823</v>
      </c>
      <c r="M68">
        <v>0</v>
      </c>
      <c r="N68">
        <v>1019.231</v>
      </c>
      <c r="O68">
        <v>24141.615000000002</v>
      </c>
    </row>
    <row r="69" spans="1:15" x14ac:dyDescent="0.25">
      <c r="A69" t="s">
        <v>15</v>
      </c>
      <c r="B69">
        <v>2017</v>
      </c>
      <c r="C69">
        <v>1690</v>
      </c>
      <c r="D69">
        <v>3663</v>
      </c>
      <c r="E69" s="1">
        <v>42277</v>
      </c>
      <c r="F69" t="s">
        <v>16</v>
      </c>
      <c r="G69">
        <v>42705</v>
      </c>
      <c r="H69" t="s">
        <v>22</v>
      </c>
      <c r="I69">
        <v>290479</v>
      </c>
      <c r="J69">
        <v>53394</v>
      </c>
      <c r="K69">
        <v>11561</v>
      </c>
      <c r="L69">
        <v>49823</v>
      </c>
      <c r="M69">
        <v>0</v>
      </c>
      <c r="N69">
        <v>1019.231</v>
      </c>
      <c r="O69">
        <v>24141.615000000002</v>
      </c>
    </row>
    <row r="70" spans="1:15" x14ac:dyDescent="0.25">
      <c r="A70" t="s">
        <v>15</v>
      </c>
      <c r="B70">
        <v>2017</v>
      </c>
      <c r="C70">
        <v>1690</v>
      </c>
      <c r="D70">
        <v>3663</v>
      </c>
      <c r="E70" s="1">
        <v>43373</v>
      </c>
      <c r="F70" t="s">
        <v>16</v>
      </c>
      <c r="G70">
        <v>51951</v>
      </c>
      <c r="H70" t="s">
        <v>23</v>
      </c>
      <c r="I70">
        <v>365725</v>
      </c>
      <c r="J70">
        <v>59531</v>
      </c>
      <c r="K70">
        <v>13712</v>
      </c>
      <c r="L70">
        <v>55838</v>
      </c>
      <c r="M70">
        <v>0</v>
      </c>
      <c r="N70">
        <v>1019.231</v>
      </c>
      <c r="O70">
        <v>24162.392</v>
      </c>
    </row>
    <row r="71" spans="1:15" x14ac:dyDescent="0.25">
      <c r="A71" t="s">
        <v>15</v>
      </c>
      <c r="B71">
        <v>2017</v>
      </c>
      <c r="C71">
        <v>1690</v>
      </c>
      <c r="D71">
        <v>3663</v>
      </c>
      <c r="E71" s="1">
        <v>43008</v>
      </c>
      <c r="F71" t="s">
        <v>16</v>
      </c>
      <c r="G71">
        <v>51951</v>
      </c>
      <c r="H71" t="s">
        <v>23</v>
      </c>
      <c r="I71">
        <v>375319</v>
      </c>
      <c r="J71">
        <v>48351</v>
      </c>
      <c r="K71">
        <v>12769</v>
      </c>
      <c r="L71">
        <v>55838</v>
      </c>
      <c r="M71">
        <v>0</v>
      </c>
      <c r="N71">
        <v>1019.231</v>
      </c>
      <c r="O71">
        <v>24162.392</v>
      </c>
    </row>
    <row r="72" spans="1:15" x14ac:dyDescent="0.25">
      <c r="A72" t="s">
        <v>15</v>
      </c>
      <c r="B72">
        <v>2017</v>
      </c>
      <c r="C72">
        <v>1690</v>
      </c>
      <c r="D72">
        <v>3663</v>
      </c>
      <c r="E72" s="1">
        <v>42643</v>
      </c>
      <c r="F72" t="s">
        <v>16</v>
      </c>
      <c r="G72">
        <v>51951</v>
      </c>
      <c r="H72" t="s">
        <v>23</v>
      </c>
      <c r="I72">
        <v>321686</v>
      </c>
      <c r="J72">
        <v>45687</v>
      </c>
      <c r="K72">
        <v>12150</v>
      </c>
      <c r="L72">
        <v>55838</v>
      </c>
      <c r="M72">
        <v>0</v>
      </c>
      <c r="N72">
        <v>1019.231</v>
      </c>
      <c r="O72">
        <v>24162.392</v>
      </c>
    </row>
    <row r="73" spans="1:15" x14ac:dyDescent="0.25">
      <c r="A73" t="s">
        <v>15</v>
      </c>
      <c r="B73">
        <v>2017</v>
      </c>
      <c r="C73">
        <v>1690</v>
      </c>
      <c r="D73">
        <v>3663</v>
      </c>
      <c r="E73" s="1">
        <v>42277</v>
      </c>
      <c r="F73" t="s">
        <v>16</v>
      </c>
      <c r="G73">
        <v>51951</v>
      </c>
      <c r="H73" t="s">
        <v>23</v>
      </c>
      <c r="I73">
        <v>290479</v>
      </c>
      <c r="J73">
        <v>53394</v>
      </c>
      <c r="K73">
        <v>11561</v>
      </c>
      <c r="L73">
        <v>55838</v>
      </c>
      <c r="M73">
        <v>0</v>
      </c>
      <c r="N73">
        <v>1019.231</v>
      </c>
      <c r="O73">
        <v>24162.392</v>
      </c>
    </row>
    <row r="74" spans="1:15" x14ac:dyDescent="0.25">
      <c r="A74" t="s">
        <v>15</v>
      </c>
      <c r="B74">
        <v>2018</v>
      </c>
      <c r="C74">
        <v>1690</v>
      </c>
      <c r="D74">
        <v>3663</v>
      </c>
      <c r="E74" s="1">
        <v>43373</v>
      </c>
      <c r="F74" t="s">
        <v>16</v>
      </c>
      <c r="G74">
        <v>11717</v>
      </c>
      <c r="H74" t="s">
        <v>17</v>
      </c>
      <c r="I74">
        <v>365725</v>
      </c>
      <c r="J74">
        <v>59531</v>
      </c>
      <c r="K74">
        <v>13712</v>
      </c>
      <c r="L74">
        <v>15741</v>
      </c>
      <c r="M74">
        <v>0</v>
      </c>
      <c r="N74">
        <v>3000</v>
      </c>
      <c r="O74">
        <v>15682.218999999999</v>
      </c>
    </row>
    <row r="75" spans="1:15" x14ac:dyDescent="0.25">
      <c r="A75" t="s">
        <v>15</v>
      </c>
      <c r="B75">
        <v>2018</v>
      </c>
      <c r="C75">
        <v>1690</v>
      </c>
      <c r="D75">
        <v>3663</v>
      </c>
      <c r="E75" s="1">
        <v>43008</v>
      </c>
      <c r="F75" t="s">
        <v>16</v>
      </c>
      <c r="G75">
        <v>11717</v>
      </c>
      <c r="H75" t="s">
        <v>17</v>
      </c>
      <c r="I75">
        <v>375319</v>
      </c>
      <c r="J75">
        <v>48351</v>
      </c>
      <c r="K75">
        <v>12769</v>
      </c>
      <c r="L75">
        <v>15741</v>
      </c>
      <c r="M75">
        <v>0</v>
      </c>
      <c r="N75">
        <v>3000</v>
      </c>
      <c r="O75">
        <v>15682.218999999999</v>
      </c>
    </row>
    <row r="76" spans="1:15" x14ac:dyDescent="0.25">
      <c r="A76" t="s">
        <v>15</v>
      </c>
      <c r="B76">
        <v>2018</v>
      </c>
      <c r="C76">
        <v>1690</v>
      </c>
      <c r="D76">
        <v>3663</v>
      </c>
      <c r="E76" s="1">
        <v>42643</v>
      </c>
      <c r="F76" t="s">
        <v>16</v>
      </c>
      <c r="G76">
        <v>11717</v>
      </c>
      <c r="H76" t="s">
        <v>17</v>
      </c>
      <c r="I76">
        <v>321686</v>
      </c>
      <c r="J76">
        <v>45687</v>
      </c>
      <c r="K76">
        <v>12150</v>
      </c>
      <c r="L76">
        <v>15741</v>
      </c>
      <c r="M76">
        <v>0</v>
      </c>
      <c r="N76">
        <v>3000</v>
      </c>
      <c r="O76">
        <v>15682.218999999999</v>
      </c>
    </row>
    <row r="77" spans="1:15" x14ac:dyDescent="0.25">
      <c r="A77" t="s">
        <v>15</v>
      </c>
      <c r="B77">
        <v>2018</v>
      </c>
      <c r="C77">
        <v>1690</v>
      </c>
      <c r="D77">
        <v>3663</v>
      </c>
      <c r="E77" s="1">
        <v>42277</v>
      </c>
      <c r="F77" t="s">
        <v>16</v>
      </c>
      <c r="G77">
        <v>11717</v>
      </c>
      <c r="H77" t="s">
        <v>17</v>
      </c>
      <c r="I77">
        <v>290479</v>
      </c>
      <c r="J77">
        <v>53394</v>
      </c>
      <c r="K77">
        <v>11561</v>
      </c>
      <c r="L77">
        <v>15741</v>
      </c>
      <c r="M77">
        <v>0</v>
      </c>
      <c r="N77">
        <v>3000</v>
      </c>
      <c r="O77">
        <v>15682.218999999999</v>
      </c>
    </row>
    <row r="78" spans="1:15" x14ac:dyDescent="0.25">
      <c r="A78" t="s">
        <v>15</v>
      </c>
      <c r="B78">
        <v>2018</v>
      </c>
      <c r="C78">
        <v>1690</v>
      </c>
      <c r="D78">
        <v>3663</v>
      </c>
      <c r="E78" s="1">
        <v>43373</v>
      </c>
      <c r="F78" t="s">
        <v>16</v>
      </c>
      <c r="G78">
        <v>43646</v>
      </c>
      <c r="H78" t="s">
        <v>24</v>
      </c>
      <c r="I78">
        <v>365725</v>
      </c>
      <c r="J78">
        <v>59531</v>
      </c>
      <c r="K78">
        <v>13712</v>
      </c>
      <c r="L78">
        <v>46414</v>
      </c>
      <c r="M78">
        <v>0</v>
      </c>
      <c r="N78">
        <v>1000</v>
      </c>
      <c r="O78">
        <v>26543.705999999998</v>
      </c>
    </row>
    <row r="79" spans="1:15" x14ac:dyDescent="0.25">
      <c r="A79" t="s">
        <v>15</v>
      </c>
      <c r="B79">
        <v>2018</v>
      </c>
      <c r="C79">
        <v>1690</v>
      </c>
      <c r="D79">
        <v>3663</v>
      </c>
      <c r="E79" s="1">
        <v>43008</v>
      </c>
      <c r="F79" t="s">
        <v>16</v>
      </c>
      <c r="G79">
        <v>43646</v>
      </c>
      <c r="H79" t="s">
        <v>24</v>
      </c>
      <c r="I79">
        <v>375319</v>
      </c>
      <c r="J79">
        <v>48351</v>
      </c>
      <c r="K79">
        <v>12769</v>
      </c>
      <c r="L79">
        <v>46414</v>
      </c>
      <c r="M79">
        <v>0</v>
      </c>
      <c r="N79">
        <v>1000</v>
      </c>
      <c r="O79">
        <v>26543.705999999998</v>
      </c>
    </row>
    <row r="80" spans="1:15" x14ac:dyDescent="0.25">
      <c r="A80" t="s">
        <v>15</v>
      </c>
      <c r="B80">
        <v>2018</v>
      </c>
      <c r="C80">
        <v>1690</v>
      </c>
      <c r="D80">
        <v>3663</v>
      </c>
      <c r="E80" s="1">
        <v>42643</v>
      </c>
      <c r="F80" t="s">
        <v>16</v>
      </c>
      <c r="G80">
        <v>43646</v>
      </c>
      <c r="H80" t="s">
        <v>24</v>
      </c>
      <c r="I80">
        <v>321686</v>
      </c>
      <c r="J80">
        <v>45687</v>
      </c>
      <c r="K80">
        <v>12150</v>
      </c>
      <c r="L80">
        <v>46414</v>
      </c>
      <c r="M80">
        <v>0</v>
      </c>
      <c r="N80">
        <v>1000</v>
      </c>
      <c r="O80">
        <v>26543.705999999998</v>
      </c>
    </row>
    <row r="81" spans="1:15" x14ac:dyDescent="0.25">
      <c r="A81" t="s">
        <v>15</v>
      </c>
      <c r="B81">
        <v>2018</v>
      </c>
      <c r="C81">
        <v>1690</v>
      </c>
      <c r="D81">
        <v>3663</v>
      </c>
      <c r="E81" s="1">
        <v>42277</v>
      </c>
      <c r="F81" t="s">
        <v>16</v>
      </c>
      <c r="G81">
        <v>43646</v>
      </c>
      <c r="H81" t="s">
        <v>24</v>
      </c>
      <c r="I81">
        <v>290479</v>
      </c>
      <c r="J81">
        <v>53394</v>
      </c>
      <c r="K81">
        <v>11561</v>
      </c>
      <c r="L81">
        <v>46414</v>
      </c>
      <c r="M81">
        <v>0</v>
      </c>
      <c r="N81">
        <v>1000</v>
      </c>
      <c r="O81">
        <v>26543.705999999998</v>
      </c>
    </row>
    <row r="82" spans="1:15" x14ac:dyDescent="0.25">
      <c r="A82" t="s">
        <v>15</v>
      </c>
      <c r="B82">
        <v>2018</v>
      </c>
      <c r="C82">
        <v>1690</v>
      </c>
      <c r="D82">
        <v>3663</v>
      </c>
      <c r="E82" s="1">
        <v>43373</v>
      </c>
      <c r="F82" t="s">
        <v>16</v>
      </c>
      <c r="G82">
        <v>24613</v>
      </c>
      <c r="H82" t="s">
        <v>21</v>
      </c>
      <c r="I82">
        <v>365725</v>
      </c>
      <c r="J82">
        <v>59531</v>
      </c>
      <c r="K82">
        <v>13712</v>
      </c>
      <c r="L82">
        <v>49822</v>
      </c>
      <c r="M82">
        <v>0</v>
      </c>
      <c r="N82">
        <v>1000</v>
      </c>
      <c r="O82">
        <v>26538.83</v>
      </c>
    </row>
    <row r="83" spans="1:15" x14ac:dyDescent="0.25">
      <c r="A83" t="s">
        <v>15</v>
      </c>
      <c r="B83">
        <v>2018</v>
      </c>
      <c r="C83">
        <v>1690</v>
      </c>
      <c r="D83">
        <v>3663</v>
      </c>
      <c r="E83" s="1">
        <v>43008</v>
      </c>
      <c r="F83" t="s">
        <v>16</v>
      </c>
      <c r="G83">
        <v>24613</v>
      </c>
      <c r="H83" t="s">
        <v>21</v>
      </c>
      <c r="I83">
        <v>375319</v>
      </c>
      <c r="J83">
        <v>48351</v>
      </c>
      <c r="K83">
        <v>12769</v>
      </c>
      <c r="L83">
        <v>49822</v>
      </c>
      <c r="M83">
        <v>0</v>
      </c>
      <c r="N83">
        <v>1000</v>
      </c>
      <c r="O83">
        <v>26538.83</v>
      </c>
    </row>
    <row r="84" spans="1:15" x14ac:dyDescent="0.25">
      <c r="A84" t="s">
        <v>15</v>
      </c>
      <c r="B84">
        <v>2018</v>
      </c>
      <c r="C84">
        <v>1690</v>
      </c>
      <c r="D84">
        <v>3663</v>
      </c>
      <c r="E84" s="1">
        <v>42643</v>
      </c>
      <c r="F84" t="s">
        <v>16</v>
      </c>
      <c r="G84">
        <v>24613</v>
      </c>
      <c r="H84" t="s">
        <v>21</v>
      </c>
      <c r="I84">
        <v>321686</v>
      </c>
      <c r="J84">
        <v>45687</v>
      </c>
      <c r="K84">
        <v>12150</v>
      </c>
      <c r="L84">
        <v>49822</v>
      </c>
      <c r="M84">
        <v>0</v>
      </c>
      <c r="N84">
        <v>1000</v>
      </c>
      <c r="O84">
        <v>26538.83</v>
      </c>
    </row>
    <row r="85" spans="1:15" x14ac:dyDescent="0.25">
      <c r="A85" t="s">
        <v>15</v>
      </c>
      <c r="B85">
        <v>2018</v>
      </c>
      <c r="C85">
        <v>1690</v>
      </c>
      <c r="D85">
        <v>3663</v>
      </c>
      <c r="E85" s="1">
        <v>42277</v>
      </c>
      <c r="F85" t="s">
        <v>16</v>
      </c>
      <c r="G85">
        <v>24613</v>
      </c>
      <c r="H85" t="s">
        <v>21</v>
      </c>
      <c r="I85">
        <v>290479</v>
      </c>
      <c r="J85">
        <v>53394</v>
      </c>
      <c r="K85">
        <v>11561</v>
      </c>
      <c r="L85">
        <v>49822</v>
      </c>
      <c r="M85">
        <v>0</v>
      </c>
      <c r="N85">
        <v>1000</v>
      </c>
      <c r="O85">
        <v>26538.83</v>
      </c>
    </row>
    <row r="86" spans="1:15" x14ac:dyDescent="0.25">
      <c r="A86" t="s">
        <v>15</v>
      </c>
      <c r="B86">
        <v>2018</v>
      </c>
      <c r="C86">
        <v>1690</v>
      </c>
      <c r="D86">
        <v>3663</v>
      </c>
      <c r="E86" s="1">
        <v>43373</v>
      </c>
      <c r="F86" t="s">
        <v>16</v>
      </c>
      <c r="G86">
        <v>42705</v>
      </c>
      <c r="H86" t="s">
        <v>22</v>
      </c>
      <c r="I86">
        <v>365725</v>
      </c>
      <c r="J86">
        <v>59531</v>
      </c>
      <c r="K86">
        <v>13712</v>
      </c>
      <c r="L86">
        <v>49823</v>
      </c>
      <c r="M86">
        <v>0</v>
      </c>
      <c r="N86">
        <v>1000</v>
      </c>
      <c r="O86">
        <v>26509.691999999999</v>
      </c>
    </row>
    <row r="87" spans="1:15" x14ac:dyDescent="0.25">
      <c r="A87" t="s">
        <v>15</v>
      </c>
      <c r="B87">
        <v>2018</v>
      </c>
      <c r="C87">
        <v>1690</v>
      </c>
      <c r="D87">
        <v>3663</v>
      </c>
      <c r="E87" s="1">
        <v>43008</v>
      </c>
      <c r="F87" t="s">
        <v>16</v>
      </c>
      <c r="G87">
        <v>42705</v>
      </c>
      <c r="H87" t="s">
        <v>22</v>
      </c>
      <c r="I87">
        <v>375319</v>
      </c>
      <c r="J87">
        <v>48351</v>
      </c>
      <c r="K87">
        <v>12769</v>
      </c>
      <c r="L87">
        <v>49823</v>
      </c>
      <c r="M87">
        <v>0</v>
      </c>
      <c r="N87">
        <v>1000</v>
      </c>
      <c r="O87">
        <v>26509.691999999999</v>
      </c>
    </row>
    <row r="88" spans="1:15" x14ac:dyDescent="0.25">
      <c r="A88" t="s">
        <v>15</v>
      </c>
      <c r="B88">
        <v>2018</v>
      </c>
      <c r="C88">
        <v>1690</v>
      </c>
      <c r="D88">
        <v>3663</v>
      </c>
      <c r="E88" s="1">
        <v>42643</v>
      </c>
      <c r="F88" t="s">
        <v>16</v>
      </c>
      <c r="G88">
        <v>42705</v>
      </c>
      <c r="H88" t="s">
        <v>22</v>
      </c>
      <c r="I88">
        <v>321686</v>
      </c>
      <c r="J88">
        <v>45687</v>
      </c>
      <c r="K88">
        <v>12150</v>
      </c>
      <c r="L88">
        <v>49823</v>
      </c>
      <c r="M88">
        <v>0</v>
      </c>
      <c r="N88">
        <v>1000</v>
      </c>
      <c r="O88">
        <v>26509.691999999999</v>
      </c>
    </row>
    <row r="89" spans="1:15" x14ac:dyDescent="0.25">
      <c r="A89" t="s">
        <v>15</v>
      </c>
      <c r="B89">
        <v>2018</v>
      </c>
      <c r="C89">
        <v>1690</v>
      </c>
      <c r="D89">
        <v>3663</v>
      </c>
      <c r="E89" s="1">
        <v>42277</v>
      </c>
      <c r="F89" t="s">
        <v>16</v>
      </c>
      <c r="G89">
        <v>42705</v>
      </c>
      <c r="H89" t="s">
        <v>22</v>
      </c>
      <c r="I89">
        <v>290479</v>
      </c>
      <c r="J89">
        <v>53394</v>
      </c>
      <c r="K89">
        <v>11561</v>
      </c>
      <c r="L89">
        <v>49823</v>
      </c>
      <c r="M89">
        <v>0</v>
      </c>
      <c r="N89">
        <v>1000</v>
      </c>
      <c r="O89">
        <v>26509.691999999999</v>
      </c>
    </row>
    <row r="90" spans="1:15" x14ac:dyDescent="0.25">
      <c r="A90" t="s">
        <v>15</v>
      </c>
      <c r="B90">
        <v>2018</v>
      </c>
      <c r="C90">
        <v>1690</v>
      </c>
      <c r="D90">
        <v>3663</v>
      </c>
      <c r="E90" s="1">
        <v>43373</v>
      </c>
      <c r="F90" t="s">
        <v>16</v>
      </c>
      <c r="G90">
        <v>55784</v>
      </c>
      <c r="H90" t="s">
        <v>25</v>
      </c>
      <c r="I90">
        <v>365725</v>
      </c>
      <c r="J90">
        <v>59531</v>
      </c>
      <c r="K90">
        <v>13712</v>
      </c>
      <c r="L90">
        <v>60877</v>
      </c>
      <c r="M90">
        <v>0</v>
      </c>
      <c r="N90">
        <v>884.61500000000001</v>
      </c>
      <c r="O90">
        <v>26700.66</v>
      </c>
    </row>
    <row r="91" spans="1:15" x14ac:dyDescent="0.25">
      <c r="A91" t="s">
        <v>15</v>
      </c>
      <c r="B91">
        <v>2018</v>
      </c>
      <c r="C91">
        <v>1690</v>
      </c>
      <c r="D91">
        <v>3663</v>
      </c>
      <c r="E91" s="1">
        <v>43008</v>
      </c>
      <c r="F91" t="s">
        <v>16</v>
      </c>
      <c r="G91">
        <v>55784</v>
      </c>
      <c r="H91" t="s">
        <v>25</v>
      </c>
      <c r="I91">
        <v>375319</v>
      </c>
      <c r="J91">
        <v>48351</v>
      </c>
      <c r="K91">
        <v>12769</v>
      </c>
      <c r="L91">
        <v>60877</v>
      </c>
      <c r="M91">
        <v>0</v>
      </c>
      <c r="N91">
        <v>884.61500000000001</v>
      </c>
      <c r="O91">
        <v>26700.66</v>
      </c>
    </row>
    <row r="92" spans="1:15" x14ac:dyDescent="0.25">
      <c r="A92" t="s">
        <v>15</v>
      </c>
      <c r="B92">
        <v>2018</v>
      </c>
      <c r="C92">
        <v>1690</v>
      </c>
      <c r="D92">
        <v>3663</v>
      </c>
      <c r="E92" s="1">
        <v>42643</v>
      </c>
      <c r="F92" t="s">
        <v>16</v>
      </c>
      <c r="G92">
        <v>55784</v>
      </c>
      <c r="H92" t="s">
        <v>25</v>
      </c>
      <c r="I92">
        <v>321686</v>
      </c>
      <c r="J92">
        <v>45687</v>
      </c>
      <c r="K92">
        <v>12150</v>
      </c>
      <c r="L92">
        <v>60877</v>
      </c>
      <c r="M92">
        <v>0</v>
      </c>
      <c r="N92">
        <v>884.61500000000001</v>
      </c>
      <c r="O92">
        <v>26700.66</v>
      </c>
    </row>
    <row r="93" spans="1:15" x14ac:dyDescent="0.25">
      <c r="A93" t="s">
        <v>15</v>
      </c>
      <c r="B93">
        <v>2018</v>
      </c>
      <c r="C93">
        <v>1690</v>
      </c>
      <c r="D93">
        <v>3663</v>
      </c>
      <c r="E93" s="1">
        <v>42277</v>
      </c>
      <c r="F93" t="s">
        <v>16</v>
      </c>
      <c r="G93">
        <v>55784</v>
      </c>
      <c r="H93" t="s">
        <v>25</v>
      </c>
      <c r="I93">
        <v>290479</v>
      </c>
      <c r="J93">
        <v>53394</v>
      </c>
      <c r="K93">
        <v>11561</v>
      </c>
      <c r="L93">
        <v>60877</v>
      </c>
      <c r="M93">
        <v>0</v>
      </c>
      <c r="N93">
        <v>884.61500000000001</v>
      </c>
      <c r="O93">
        <v>26700.66</v>
      </c>
    </row>
    <row r="94" spans="1:15" x14ac:dyDescent="0.25">
      <c r="A94" t="s">
        <v>26</v>
      </c>
      <c r="B94">
        <v>2015</v>
      </c>
      <c r="C94">
        <v>6008</v>
      </c>
      <c r="D94">
        <v>3674</v>
      </c>
      <c r="E94" s="1">
        <v>43465</v>
      </c>
      <c r="F94" t="s">
        <v>27</v>
      </c>
      <c r="G94">
        <v>21300</v>
      </c>
      <c r="H94" t="s">
        <v>28</v>
      </c>
      <c r="I94">
        <v>127963</v>
      </c>
      <c r="J94">
        <v>21053</v>
      </c>
      <c r="K94">
        <v>5541</v>
      </c>
      <c r="L94">
        <v>21561</v>
      </c>
      <c r="M94">
        <v>0</v>
      </c>
      <c r="N94">
        <v>790</v>
      </c>
      <c r="O94">
        <v>6964.5</v>
      </c>
    </row>
    <row r="95" spans="1:15" x14ac:dyDescent="0.25">
      <c r="A95" t="s">
        <v>26</v>
      </c>
      <c r="B95">
        <v>2015</v>
      </c>
      <c r="C95">
        <v>6008</v>
      </c>
      <c r="D95">
        <v>3674</v>
      </c>
      <c r="E95" s="1">
        <v>43100</v>
      </c>
      <c r="F95" t="s">
        <v>27</v>
      </c>
      <c r="G95">
        <v>21300</v>
      </c>
      <c r="H95" t="s">
        <v>28</v>
      </c>
      <c r="I95">
        <v>123249</v>
      </c>
      <c r="J95">
        <v>9601</v>
      </c>
      <c r="K95">
        <v>5072</v>
      </c>
      <c r="L95">
        <v>21561</v>
      </c>
      <c r="M95">
        <v>0</v>
      </c>
      <c r="N95">
        <v>790</v>
      </c>
      <c r="O95">
        <v>6964.5</v>
      </c>
    </row>
    <row r="96" spans="1:15" x14ac:dyDescent="0.25">
      <c r="A96" t="s">
        <v>26</v>
      </c>
      <c r="B96">
        <v>2015</v>
      </c>
      <c r="C96">
        <v>6008</v>
      </c>
      <c r="D96">
        <v>3674</v>
      </c>
      <c r="E96" s="1">
        <v>42735</v>
      </c>
      <c r="F96" t="s">
        <v>27</v>
      </c>
      <c r="G96">
        <v>21300</v>
      </c>
      <c r="H96" t="s">
        <v>28</v>
      </c>
      <c r="I96">
        <v>113327</v>
      </c>
      <c r="J96">
        <v>10316</v>
      </c>
      <c r="K96">
        <v>4925</v>
      </c>
      <c r="L96">
        <v>21561</v>
      </c>
      <c r="M96">
        <v>0</v>
      </c>
      <c r="N96">
        <v>790</v>
      </c>
      <c r="O96">
        <v>6964.5</v>
      </c>
    </row>
    <row r="97" spans="1:15" x14ac:dyDescent="0.25">
      <c r="A97" t="s">
        <v>26</v>
      </c>
      <c r="B97">
        <v>2015</v>
      </c>
      <c r="C97">
        <v>6008</v>
      </c>
      <c r="D97">
        <v>3674</v>
      </c>
      <c r="E97" s="1">
        <v>42369</v>
      </c>
      <c r="F97" t="s">
        <v>27</v>
      </c>
      <c r="G97">
        <v>21300</v>
      </c>
      <c r="H97" t="s">
        <v>28</v>
      </c>
      <c r="I97">
        <v>103065</v>
      </c>
      <c r="J97">
        <v>11420</v>
      </c>
      <c r="K97">
        <v>4556</v>
      </c>
      <c r="L97">
        <v>21561</v>
      </c>
      <c r="M97">
        <v>0</v>
      </c>
      <c r="N97">
        <v>790</v>
      </c>
      <c r="O97">
        <v>6964.5</v>
      </c>
    </row>
    <row r="98" spans="1:15" x14ac:dyDescent="0.25">
      <c r="A98" t="s">
        <v>26</v>
      </c>
      <c r="B98">
        <v>2015</v>
      </c>
      <c r="C98">
        <v>6008</v>
      </c>
      <c r="D98">
        <v>3674</v>
      </c>
      <c r="E98" s="1">
        <v>43465</v>
      </c>
      <c r="F98" t="s">
        <v>27</v>
      </c>
      <c r="G98">
        <v>32657</v>
      </c>
      <c r="H98" t="s">
        <v>29</v>
      </c>
      <c r="I98">
        <v>127963</v>
      </c>
      <c r="J98">
        <v>21053</v>
      </c>
      <c r="K98">
        <v>5541</v>
      </c>
      <c r="L98">
        <v>34216</v>
      </c>
      <c r="M98">
        <v>0</v>
      </c>
      <c r="N98">
        <v>775</v>
      </c>
      <c r="O98">
        <v>7094.3</v>
      </c>
    </row>
    <row r="99" spans="1:15" x14ac:dyDescent="0.25">
      <c r="A99" t="s">
        <v>26</v>
      </c>
      <c r="B99">
        <v>2015</v>
      </c>
      <c r="C99">
        <v>6008</v>
      </c>
      <c r="D99">
        <v>3674</v>
      </c>
      <c r="E99" s="1">
        <v>43100</v>
      </c>
      <c r="F99" t="s">
        <v>27</v>
      </c>
      <c r="G99">
        <v>32657</v>
      </c>
      <c r="H99" t="s">
        <v>29</v>
      </c>
      <c r="I99">
        <v>123249</v>
      </c>
      <c r="J99">
        <v>9601</v>
      </c>
      <c r="K99">
        <v>5072</v>
      </c>
      <c r="L99">
        <v>34216</v>
      </c>
      <c r="M99">
        <v>0</v>
      </c>
      <c r="N99">
        <v>775</v>
      </c>
      <c r="O99">
        <v>7094.3</v>
      </c>
    </row>
    <row r="100" spans="1:15" x14ac:dyDescent="0.25">
      <c r="A100" t="s">
        <v>26</v>
      </c>
      <c r="B100">
        <v>2015</v>
      </c>
      <c r="C100">
        <v>6008</v>
      </c>
      <c r="D100">
        <v>3674</v>
      </c>
      <c r="E100" s="1">
        <v>42735</v>
      </c>
      <c r="F100" t="s">
        <v>27</v>
      </c>
      <c r="G100">
        <v>32657</v>
      </c>
      <c r="H100" t="s">
        <v>29</v>
      </c>
      <c r="I100">
        <v>113327</v>
      </c>
      <c r="J100">
        <v>10316</v>
      </c>
      <c r="K100">
        <v>4925</v>
      </c>
      <c r="L100">
        <v>34216</v>
      </c>
      <c r="M100">
        <v>0</v>
      </c>
      <c r="N100">
        <v>775</v>
      </c>
      <c r="O100">
        <v>7094.3</v>
      </c>
    </row>
    <row r="101" spans="1:15" x14ac:dyDescent="0.25">
      <c r="A101" t="s">
        <v>26</v>
      </c>
      <c r="B101">
        <v>2015</v>
      </c>
      <c r="C101">
        <v>6008</v>
      </c>
      <c r="D101">
        <v>3674</v>
      </c>
      <c r="E101" s="1">
        <v>42369</v>
      </c>
      <c r="F101" t="s">
        <v>27</v>
      </c>
      <c r="G101">
        <v>32657</v>
      </c>
      <c r="H101" t="s">
        <v>29</v>
      </c>
      <c r="I101">
        <v>103065</v>
      </c>
      <c r="J101">
        <v>11420</v>
      </c>
      <c r="K101">
        <v>4556</v>
      </c>
      <c r="L101">
        <v>34216</v>
      </c>
      <c r="M101">
        <v>0</v>
      </c>
      <c r="N101">
        <v>775</v>
      </c>
      <c r="O101">
        <v>7094.3</v>
      </c>
    </row>
    <row r="102" spans="1:15" x14ac:dyDescent="0.25">
      <c r="A102" t="s">
        <v>26</v>
      </c>
      <c r="B102">
        <v>2015</v>
      </c>
      <c r="C102">
        <v>6008</v>
      </c>
      <c r="D102">
        <v>3674</v>
      </c>
      <c r="E102" s="1">
        <v>43465</v>
      </c>
      <c r="F102" t="s">
        <v>27</v>
      </c>
      <c r="G102">
        <v>44188</v>
      </c>
      <c r="H102" t="s">
        <v>30</v>
      </c>
      <c r="I102">
        <v>127963</v>
      </c>
      <c r="J102">
        <v>21053</v>
      </c>
      <c r="K102">
        <v>5541</v>
      </c>
      <c r="L102">
        <v>47026</v>
      </c>
      <c r="M102">
        <v>0</v>
      </c>
      <c r="N102">
        <v>1100</v>
      </c>
      <c r="O102">
        <v>14633.5</v>
      </c>
    </row>
    <row r="103" spans="1:15" x14ac:dyDescent="0.25">
      <c r="A103" t="s">
        <v>26</v>
      </c>
      <c r="B103">
        <v>2015</v>
      </c>
      <c r="C103">
        <v>6008</v>
      </c>
      <c r="D103">
        <v>3674</v>
      </c>
      <c r="E103" s="1">
        <v>43100</v>
      </c>
      <c r="F103" t="s">
        <v>27</v>
      </c>
      <c r="G103">
        <v>44188</v>
      </c>
      <c r="H103" t="s">
        <v>30</v>
      </c>
      <c r="I103">
        <v>123249</v>
      </c>
      <c r="J103">
        <v>9601</v>
      </c>
      <c r="K103">
        <v>5072</v>
      </c>
      <c r="L103">
        <v>47026</v>
      </c>
      <c r="M103">
        <v>0</v>
      </c>
      <c r="N103">
        <v>1100</v>
      </c>
      <c r="O103">
        <v>14633.5</v>
      </c>
    </row>
    <row r="104" spans="1:15" x14ac:dyDescent="0.25">
      <c r="A104" t="s">
        <v>26</v>
      </c>
      <c r="B104">
        <v>2015</v>
      </c>
      <c r="C104">
        <v>6008</v>
      </c>
      <c r="D104">
        <v>3674</v>
      </c>
      <c r="E104" s="1">
        <v>42735</v>
      </c>
      <c r="F104" t="s">
        <v>27</v>
      </c>
      <c r="G104">
        <v>44188</v>
      </c>
      <c r="H104" t="s">
        <v>30</v>
      </c>
      <c r="I104">
        <v>113327</v>
      </c>
      <c r="J104">
        <v>10316</v>
      </c>
      <c r="K104">
        <v>4925</v>
      </c>
      <c r="L104">
        <v>47026</v>
      </c>
      <c r="M104">
        <v>0</v>
      </c>
      <c r="N104">
        <v>1100</v>
      </c>
      <c r="O104">
        <v>14633.5</v>
      </c>
    </row>
    <row r="105" spans="1:15" x14ac:dyDescent="0.25">
      <c r="A105" t="s">
        <v>26</v>
      </c>
      <c r="B105">
        <v>2015</v>
      </c>
      <c r="C105">
        <v>6008</v>
      </c>
      <c r="D105">
        <v>3674</v>
      </c>
      <c r="E105" s="1">
        <v>42369</v>
      </c>
      <c r="F105" t="s">
        <v>27</v>
      </c>
      <c r="G105">
        <v>44188</v>
      </c>
      <c r="H105" t="s">
        <v>30</v>
      </c>
      <c r="I105">
        <v>103065</v>
      </c>
      <c r="J105">
        <v>11420</v>
      </c>
      <c r="K105">
        <v>4556</v>
      </c>
      <c r="L105">
        <v>47026</v>
      </c>
      <c r="M105">
        <v>0</v>
      </c>
      <c r="N105">
        <v>1100</v>
      </c>
      <c r="O105">
        <v>14633.5</v>
      </c>
    </row>
    <row r="106" spans="1:15" x14ac:dyDescent="0.25">
      <c r="A106" t="s">
        <v>26</v>
      </c>
      <c r="B106">
        <v>2015</v>
      </c>
      <c r="C106">
        <v>6008</v>
      </c>
      <c r="D106">
        <v>3674</v>
      </c>
      <c r="E106" s="1">
        <v>43465</v>
      </c>
      <c r="F106" t="s">
        <v>27</v>
      </c>
      <c r="G106">
        <v>44189</v>
      </c>
      <c r="H106" t="s">
        <v>31</v>
      </c>
      <c r="I106">
        <v>127963</v>
      </c>
      <c r="J106">
        <v>21053</v>
      </c>
      <c r="K106">
        <v>5541</v>
      </c>
      <c r="L106">
        <v>47027</v>
      </c>
      <c r="M106">
        <v>0</v>
      </c>
      <c r="N106">
        <v>850</v>
      </c>
      <c r="O106">
        <v>8808.1</v>
      </c>
    </row>
    <row r="107" spans="1:15" x14ac:dyDescent="0.25">
      <c r="A107" t="s">
        <v>26</v>
      </c>
      <c r="B107">
        <v>2015</v>
      </c>
      <c r="C107">
        <v>6008</v>
      </c>
      <c r="D107">
        <v>3674</v>
      </c>
      <c r="E107" s="1">
        <v>43100</v>
      </c>
      <c r="F107" t="s">
        <v>27</v>
      </c>
      <c r="G107">
        <v>44189</v>
      </c>
      <c r="H107" t="s">
        <v>31</v>
      </c>
      <c r="I107">
        <v>123249</v>
      </c>
      <c r="J107">
        <v>9601</v>
      </c>
      <c r="K107">
        <v>5072</v>
      </c>
      <c r="L107">
        <v>47027</v>
      </c>
      <c r="M107">
        <v>0</v>
      </c>
      <c r="N107">
        <v>850</v>
      </c>
      <c r="O107">
        <v>8808.1</v>
      </c>
    </row>
    <row r="108" spans="1:15" x14ac:dyDescent="0.25">
      <c r="A108" t="s">
        <v>26</v>
      </c>
      <c r="B108">
        <v>2015</v>
      </c>
      <c r="C108">
        <v>6008</v>
      </c>
      <c r="D108">
        <v>3674</v>
      </c>
      <c r="E108" s="1">
        <v>42735</v>
      </c>
      <c r="F108" t="s">
        <v>27</v>
      </c>
      <c r="G108">
        <v>44189</v>
      </c>
      <c r="H108" t="s">
        <v>31</v>
      </c>
      <c r="I108">
        <v>113327</v>
      </c>
      <c r="J108">
        <v>10316</v>
      </c>
      <c r="K108">
        <v>4925</v>
      </c>
      <c r="L108">
        <v>47027</v>
      </c>
      <c r="M108">
        <v>0</v>
      </c>
      <c r="N108">
        <v>850</v>
      </c>
      <c r="O108">
        <v>8808.1</v>
      </c>
    </row>
    <row r="109" spans="1:15" x14ac:dyDescent="0.25">
      <c r="A109" t="s">
        <v>26</v>
      </c>
      <c r="B109">
        <v>2015</v>
      </c>
      <c r="C109">
        <v>6008</v>
      </c>
      <c r="D109">
        <v>3674</v>
      </c>
      <c r="E109" s="1">
        <v>42369</v>
      </c>
      <c r="F109" t="s">
        <v>27</v>
      </c>
      <c r="G109">
        <v>44189</v>
      </c>
      <c r="H109" t="s">
        <v>31</v>
      </c>
      <c r="I109">
        <v>103065</v>
      </c>
      <c r="J109">
        <v>11420</v>
      </c>
      <c r="K109">
        <v>4556</v>
      </c>
      <c r="L109">
        <v>47027</v>
      </c>
      <c r="M109">
        <v>0</v>
      </c>
      <c r="N109">
        <v>850</v>
      </c>
      <c r="O109">
        <v>8808.1</v>
      </c>
    </row>
    <row r="110" spans="1:15" x14ac:dyDescent="0.25">
      <c r="A110" t="s">
        <v>26</v>
      </c>
      <c r="B110">
        <v>2015</v>
      </c>
      <c r="C110">
        <v>6008</v>
      </c>
      <c r="D110">
        <v>3674</v>
      </c>
      <c r="E110" s="1">
        <v>43465</v>
      </c>
      <c r="F110" t="s">
        <v>27</v>
      </c>
      <c r="G110">
        <v>47304</v>
      </c>
      <c r="H110" t="s">
        <v>32</v>
      </c>
      <c r="I110">
        <v>127963</v>
      </c>
      <c r="J110">
        <v>21053</v>
      </c>
      <c r="K110">
        <v>5541</v>
      </c>
      <c r="L110">
        <v>50532</v>
      </c>
      <c r="M110">
        <v>0</v>
      </c>
      <c r="N110">
        <v>650</v>
      </c>
      <c r="O110">
        <v>5501.4</v>
      </c>
    </row>
    <row r="111" spans="1:15" x14ac:dyDescent="0.25">
      <c r="A111" t="s">
        <v>26</v>
      </c>
      <c r="B111">
        <v>2015</v>
      </c>
      <c r="C111">
        <v>6008</v>
      </c>
      <c r="D111">
        <v>3674</v>
      </c>
      <c r="E111" s="1">
        <v>43100</v>
      </c>
      <c r="F111" t="s">
        <v>27</v>
      </c>
      <c r="G111">
        <v>47304</v>
      </c>
      <c r="H111" t="s">
        <v>32</v>
      </c>
      <c r="I111">
        <v>123249</v>
      </c>
      <c r="J111">
        <v>9601</v>
      </c>
      <c r="K111">
        <v>5072</v>
      </c>
      <c r="L111">
        <v>50532</v>
      </c>
      <c r="M111">
        <v>0</v>
      </c>
      <c r="N111">
        <v>650</v>
      </c>
      <c r="O111">
        <v>5501.4</v>
      </c>
    </row>
    <row r="112" spans="1:15" x14ac:dyDescent="0.25">
      <c r="A112" t="s">
        <v>26</v>
      </c>
      <c r="B112">
        <v>2015</v>
      </c>
      <c r="C112">
        <v>6008</v>
      </c>
      <c r="D112">
        <v>3674</v>
      </c>
      <c r="E112" s="1">
        <v>42735</v>
      </c>
      <c r="F112" t="s">
        <v>27</v>
      </c>
      <c r="G112">
        <v>47304</v>
      </c>
      <c r="H112" t="s">
        <v>32</v>
      </c>
      <c r="I112">
        <v>113327</v>
      </c>
      <c r="J112">
        <v>10316</v>
      </c>
      <c r="K112">
        <v>4925</v>
      </c>
      <c r="L112">
        <v>50532</v>
      </c>
      <c r="M112">
        <v>0</v>
      </c>
      <c r="N112">
        <v>650</v>
      </c>
      <c r="O112">
        <v>5501.4</v>
      </c>
    </row>
    <row r="113" spans="1:15" x14ac:dyDescent="0.25">
      <c r="A113" t="s">
        <v>26</v>
      </c>
      <c r="B113">
        <v>2015</v>
      </c>
      <c r="C113">
        <v>6008</v>
      </c>
      <c r="D113">
        <v>3674</v>
      </c>
      <c r="E113" s="1">
        <v>42369</v>
      </c>
      <c r="F113" t="s">
        <v>27</v>
      </c>
      <c r="G113">
        <v>47304</v>
      </c>
      <c r="H113" t="s">
        <v>32</v>
      </c>
      <c r="I113">
        <v>103065</v>
      </c>
      <c r="J113">
        <v>11420</v>
      </c>
      <c r="K113">
        <v>4556</v>
      </c>
      <c r="L113">
        <v>50532</v>
      </c>
      <c r="M113">
        <v>0</v>
      </c>
      <c r="N113">
        <v>650</v>
      </c>
      <c r="O113">
        <v>5501.4</v>
      </c>
    </row>
    <row r="114" spans="1:15" x14ac:dyDescent="0.25">
      <c r="A114" t="s">
        <v>26</v>
      </c>
      <c r="B114">
        <v>2016</v>
      </c>
      <c r="C114">
        <v>6008</v>
      </c>
      <c r="D114">
        <v>3674</v>
      </c>
      <c r="E114" s="1">
        <v>43465</v>
      </c>
      <c r="F114" t="s">
        <v>27</v>
      </c>
      <c r="G114">
        <v>21300</v>
      </c>
      <c r="H114" t="s">
        <v>28</v>
      </c>
      <c r="I114">
        <v>127963</v>
      </c>
      <c r="J114">
        <v>21053</v>
      </c>
      <c r="K114">
        <v>5541</v>
      </c>
      <c r="L114">
        <v>21561</v>
      </c>
      <c r="M114">
        <v>0</v>
      </c>
      <c r="N114">
        <v>611.79999999999995</v>
      </c>
      <c r="O114">
        <v>4057</v>
      </c>
    </row>
    <row r="115" spans="1:15" x14ac:dyDescent="0.25">
      <c r="A115" t="s">
        <v>26</v>
      </c>
      <c r="B115">
        <v>2016</v>
      </c>
      <c r="C115">
        <v>6008</v>
      </c>
      <c r="D115">
        <v>3674</v>
      </c>
      <c r="E115" s="1">
        <v>43100</v>
      </c>
      <c r="F115" t="s">
        <v>27</v>
      </c>
      <c r="G115">
        <v>21300</v>
      </c>
      <c r="H115" t="s">
        <v>28</v>
      </c>
      <c r="I115">
        <v>123249</v>
      </c>
      <c r="J115">
        <v>9601</v>
      </c>
      <c r="K115">
        <v>5072</v>
      </c>
      <c r="L115">
        <v>21561</v>
      </c>
      <c r="M115">
        <v>0</v>
      </c>
      <c r="N115">
        <v>611.79999999999995</v>
      </c>
      <c r="O115">
        <v>4057</v>
      </c>
    </row>
    <row r="116" spans="1:15" x14ac:dyDescent="0.25">
      <c r="A116" t="s">
        <v>26</v>
      </c>
      <c r="B116">
        <v>2016</v>
      </c>
      <c r="C116">
        <v>6008</v>
      </c>
      <c r="D116">
        <v>3674</v>
      </c>
      <c r="E116" s="1">
        <v>42735</v>
      </c>
      <c r="F116" t="s">
        <v>27</v>
      </c>
      <c r="G116">
        <v>21300</v>
      </c>
      <c r="H116" t="s">
        <v>28</v>
      </c>
      <c r="I116">
        <v>113327</v>
      </c>
      <c r="J116">
        <v>10316</v>
      </c>
      <c r="K116">
        <v>4925</v>
      </c>
      <c r="L116">
        <v>21561</v>
      </c>
      <c r="M116">
        <v>0</v>
      </c>
      <c r="N116">
        <v>611.79999999999995</v>
      </c>
      <c r="O116">
        <v>4057</v>
      </c>
    </row>
    <row r="117" spans="1:15" x14ac:dyDescent="0.25">
      <c r="A117" t="s">
        <v>26</v>
      </c>
      <c r="B117">
        <v>2016</v>
      </c>
      <c r="C117">
        <v>6008</v>
      </c>
      <c r="D117">
        <v>3674</v>
      </c>
      <c r="E117" s="1">
        <v>42369</v>
      </c>
      <c r="F117" t="s">
        <v>27</v>
      </c>
      <c r="G117">
        <v>21300</v>
      </c>
      <c r="H117" t="s">
        <v>28</v>
      </c>
      <c r="I117">
        <v>103065</v>
      </c>
      <c r="J117">
        <v>11420</v>
      </c>
      <c r="K117">
        <v>4556</v>
      </c>
      <c r="L117">
        <v>21561</v>
      </c>
      <c r="M117">
        <v>0</v>
      </c>
      <c r="N117">
        <v>611.79999999999995</v>
      </c>
      <c r="O117">
        <v>4057</v>
      </c>
    </row>
    <row r="118" spans="1:15" x14ac:dyDescent="0.25">
      <c r="A118" t="s">
        <v>26</v>
      </c>
      <c r="B118">
        <v>2016</v>
      </c>
      <c r="C118">
        <v>6008</v>
      </c>
      <c r="D118">
        <v>3674</v>
      </c>
      <c r="E118" s="1">
        <v>43465</v>
      </c>
      <c r="F118" t="s">
        <v>27</v>
      </c>
      <c r="G118">
        <v>32657</v>
      </c>
      <c r="H118" t="s">
        <v>29</v>
      </c>
      <c r="I118">
        <v>127963</v>
      </c>
      <c r="J118">
        <v>21053</v>
      </c>
      <c r="K118">
        <v>5541</v>
      </c>
      <c r="L118">
        <v>34216</v>
      </c>
      <c r="M118">
        <v>0</v>
      </c>
      <c r="N118">
        <v>800</v>
      </c>
      <c r="O118">
        <v>7786.9</v>
      </c>
    </row>
    <row r="119" spans="1:15" x14ac:dyDescent="0.25">
      <c r="A119" t="s">
        <v>26</v>
      </c>
      <c r="B119">
        <v>2016</v>
      </c>
      <c r="C119">
        <v>6008</v>
      </c>
      <c r="D119">
        <v>3674</v>
      </c>
      <c r="E119" s="1">
        <v>43100</v>
      </c>
      <c r="F119" t="s">
        <v>27</v>
      </c>
      <c r="G119">
        <v>32657</v>
      </c>
      <c r="H119" t="s">
        <v>29</v>
      </c>
      <c r="I119">
        <v>123249</v>
      </c>
      <c r="J119">
        <v>9601</v>
      </c>
      <c r="K119">
        <v>5072</v>
      </c>
      <c r="L119">
        <v>34216</v>
      </c>
      <c r="M119">
        <v>0</v>
      </c>
      <c r="N119">
        <v>800</v>
      </c>
      <c r="O119">
        <v>7786.9</v>
      </c>
    </row>
    <row r="120" spans="1:15" x14ac:dyDescent="0.25">
      <c r="A120" t="s">
        <v>26</v>
      </c>
      <c r="B120">
        <v>2016</v>
      </c>
      <c r="C120">
        <v>6008</v>
      </c>
      <c r="D120">
        <v>3674</v>
      </c>
      <c r="E120" s="1">
        <v>42735</v>
      </c>
      <c r="F120" t="s">
        <v>27</v>
      </c>
      <c r="G120">
        <v>32657</v>
      </c>
      <c r="H120" t="s">
        <v>29</v>
      </c>
      <c r="I120">
        <v>113327</v>
      </c>
      <c r="J120">
        <v>10316</v>
      </c>
      <c r="K120">
        <v>4925</v>
      </c>
      <c r="L120">
        <v>34216</v>
      </c>
      <c r="M120">
        <v>0</v>
      </c>
      <c r="N120">
        <v>800</v>
      </c>
      <c r="O120">
        <v>7786.9</v>
      </c>
    </row>
    <row r="121" spans="1:15" x14ac:dyDescent="0.25">
      <c r="A121" t="s">
        <v>26</v>
      </c>
      <c r="B121">
        <v>2016</v>
      </c>
      <c r="C121">
        <v>6008</v>
      </c>
      <c r="D121">
        <v>3674</v>
      </c>
      <c r="E121" s="1">
        <v>42369</v>
      </c>
      <c r="F121" t="s">
        <v>27</v>
      </c>
      <c r="G121">
        <v>32657</v>
      </c>
      <c r="H121" t="s">
        <v>29</v>
      </c>
      <c r="I121">
        <v>103065</v>
      </c>
      <c r="J121">
        <v>11420</v>
      </c>
      <c r="K121">
        <v>4556</v>
      </c>
      <c r="L121">
        <v>34216</v>
      </c>
      <c r="M121">
        <v>0</v>
      </c>
      <c r="N121">
        <v>800</v>
      </c>
      <c r="O121">
        <v>7786.9</v>
      </c>
    </row>
    <row r="122" spans="1:15" x14ac:dyDescent="0.25">
      <c r="A122" t="s">
        <v>26</v>
      </c>
      <c r="B122">
        <v>2016</v>
      </c>
      <c r="C122">
        <v>6008</v>
      </c>
      <c r="D122">
        <v>3674</v>
      </c>
      <c r="E122" s="1">
        <v>43465</v>
      </c>
      <c r="F122" t="s">
        <v>27</v>
      </c>
      <c r="G122">
        <v>44188</v>
      </c>
      <c r="H122" t="s">
        <v>30</v>
      </c>
      <c r="I122">
        <v>127963</v>
      </c>
      <c r="J122">
        <v>21053</v>
      </c>
      <c r="K122">
        <v>5541</v>
      </c>
      <c r="L122">
        <v>47026</v>
      </c>
      <c r="M122">
        <v>0</v>
      </c>
      <c r="N122">
        <v>1250</v>
      </c>
      <c r="O122">
        <v>19076</v>
      </c>
    </row>
    <row r="123" spans="1:15" x14ac:dyDescent="0.25">
      <c r="A123" t="s">
        <v>26</v>
      </c>
      <c r="B123">
        <v>2016</v>
      </c>
      <c r="C123">
        <v>6008</v>
      </c>
      <c r="D123">
        <v>3674</v>
      </c>
      <c r="E123" s="1">
        <v>43100</v>
      </c>
      <c r="F123" t="s">
        <v>27</v>
      </c>
      <c r="G123">
        <v>44188</v>
      </c>
      <c r="H123" t="s">
        <v>30</v>
      </c>
      <c r="I123">
        <v>123249</v>
      </c>
      <c r="J123">
        <v>9601</v>
      </c>
      <c r="K123">
        <v>5072</v>
      </c>
      <c r="L123">
        <v>47026</v>
      </c>
      <c r="M123">
        <v>0</v>
      </c>
      <c r="N123">
        <v>1250</v>
      </c>
      <c r="O123">
        <v>19076</v>
      </c>
    </row>
    <row r="124" spans="1:15" x14ac:dyDescent="0.25">
      <c r="A124" t="s">
        <v>26</v>
      </c>
      <c r="B124">
        <v>2016</v>
      </c>
      <c r="C124">
        <v>6008</v>
      </c>
      <c r="D124">
        <v>3674</v>
      </c>
      <c r="E124" s="1">
        <v>42735</v>
      </c>
      <c r="F124" t="s">
        <v>27</v>
      </c>
      <c r="G124">
        <v>44188</v>
      </c>
      <c r="H124" t="s">
        <v>30</v>
      </c>
      <c r="I124">
        <v>113327</v>
      </c>
      <c r="J124">
        <v>10316</v>
      </c>
      <c r="K124">
        <v>4925</v>
      </c>
      <c r="L124">
        <v>47026</v>
      </c>
      <c r="M124">
        <v>0</v>
      </c>
      <c r="N124">
        <v>1250</v>
      </c>
      <c r="O124">
        <v>19076</v>
      </c>
    </row>
    <row r="125" spans="1:15" x14ac:dyDescent="0.25">
      <c r="A125" t="s">
        <v>26</v>
      </c>
      <c r="B125">
        <v>2016</v>
      </c>
      <c r="C125">
        <v>6008</v>
      </c>
      <c r="D125">
        <v>3674</v>
      </c>
      <c r="E125" s="1">
        <v>42369</v>
      </c>
      <c r="F125" t="s">
        <v>27</v>
      </c>
      <c r="G125">
        <v>44188</v>
      </c>
      <c r="H125" t="s">
        <v>30</v>
      </c>
      <c r="I125">
        <v>103065</v>
      </c>
      <c r="J125">
        <v>11420</v>
      </c>
      <c r="K125">
        <v>4556</v>
      </c>
      <c r="L125">
        <v>47026</v>
      </c>
      <c r="M125">
        <v>0</v>
      </c>
      <c r="N125">
        <v>1250</v>
      </c>
      <c r="O125">
        <v>19076</v>
      </c>
    </row>
    <row r="126" spans="1:15" x14ac:dyDescent="0.25">
      <c r="A126" t="s">
        <v>26</v>
      </c>
      <c r="B126">
        <v>2016</v>
      </c>
      <c r="C126">
        <v>6008</v>
      </c>
      <c r="D126">
        <v>3674</v>
      </c>
      <c r="E126" s="1">
        <v>43465</v>
      </c>
      <c r="F126" t="s">
        <v>27</v>
      </c>
      <c r="G126">
        <v>47304</v>
      </c>
      <c r="H126" t="s">
        <v>32</v>
      </c>
      <c r="I126">
        <v>127963</v>
      </c>
      <c r="J126">
        <v>21053</v>
      </c>
      <c r="K126">
        <v>5541</v>
      </c>
      <c r="L126">
        <v>50532</v>
      </c>
      <c r="M126">
        <v>0</v>
      </c>
      <c r="N126">
        <v>327.3</v>
      </c>
      <c r="O126">
        <v>6004.9</v>
      </c>
    </row>
    <row r="127" spans="1:15" x14ac:dyDescent="0.25">
      <c r="A127" t="s">
        <v>26</v>
      </c>
      <c r="B127">
        <v>2016</v>
      </c>
      <c r="C127">
        <v>6008</v>
      </c>
      <c r="D127">
        <v>3674</v>
      </c>
      <c r="E127" s="1">
        <v>43100</v>
      </c>
      <c r="F127" t="s">
        <v>27</v>
      </c>
      <c r="G127">
        <v>47304</v>
      </c>
      <c r="H127" t="s">
        <v>32</v>
      </c>
      <c r="I127">
        <v>123249</v>
      </c>
      <c r="J127">
        <v>9601</v>
      </c>
      <c r="K127">
        <v>5072</v>
      </c>
      <c r="L127">
        <v>50532</v>
      </c>
      <c r="M127">
        <v>0</v>
      </c>
      <c r="N127">
        <v>327.3</v>
      </c>
      <c r="O127">
        <v>6004.9</v>
      </c>
    </row>
    <row r="128" spans="1:15" x14ac:dyDescent="0.25">
      <c r="A128" t="s">
        <v>26</v>
      </c>
      <c r="B128">
        <v>2016</v>
      </c>
      <c r="C128">
        <v>6008</v>
      </c>
      <c r="D128">
        <v>3674</v>
      </c>
      <c r="E128" s="1">
        <v>42735</v>
      </c>
      <c r="F128" t="s">
        <v>27</v>
      </c>
      <c r="G128">
        <v>47304</v>
      </c>
      <c r="H128" t="s">
        <v>32</v>
      </c>
      <c r="I128">
        <v>113327</v>
      </c>
      <c r="J128">
        <v>10316</v>
      </c>
      <c r="K128">
        <v>4925</v>
      </c>
      <c r="L128">
        <v>50532</v>
      </c>
      <c r="M128">
        <v>0</v>
      </c>
      <c r="N128">
        <v>327.3</v>
      </c>
      <c r="O128">
        <v>6004.9</v>
      </c>
    </row>
    <row r="129" spans="1:15" x14ac:dyDescent="0.25">
      <c r="A129" t="s">
        <v>26</v>
      </c>
      <c r="B129">
        <v>2016</v>
      </c>
      <c r="C129">
        <v>6008</v>
      </c>
      <c r="D129">
        <v>3674</v>
      </c>
      <c r="E129" s="1">
        <v>42369</v>
      </c>
      <c r="F129" t="s">
        <v>27</v>
      </c>
      <c r="G129">
        <v>47304</v>
      </c>
      <c r="H129" t="s">
        <v>32</v>
      </c>
      <c r="I129">
        <v>103065</v>
      </c>
      <c r="J129">
        <v>11420</v>
      </c>
      <c r="K129">
        <v>4556</v>
      </c>
      <c r="L129">
        <v>50532</v>
      </c>
      <c r="M129">
        <v>0</v>
      </c>
      <c r="N129">
        <v>327.3</v>
      </c>
      <c r="O129">
        <v>6004.9</v>
      </c>
    </row>
    <row r="130" spans="1:15" x14ac:dyDescent="0.25">
      <c r="A130" t="s">
        <v>26</v>
      </c>
      <c r="B130">
        <v>2016</v>
      </c>
      <c r="C130">
        <v>6008</v>
      </c>
      <c r="D130">
        <v>3674</v>
      </c>
      <c r="E130" s="1">
        <v>43465</v>
      </c>
      <c r="F130" t="s">
        <v>27</v>
      </c>
      <c r="G130">
        <v>50898</v>
      </c>
      <c r="H130" t="s">
        <v>33</v>
      </c>
      <c r="I130">
        <v>127963</v>
      </c>
      <c r="J130">
        <v>21053</v>
      </c>
      <c r="K130">
        <v>5541</v>
      </c>
      <c r="L130">
        <v>54619</v>
      </c>
      <c r="M130">
        <v>0</v>
      </c>
      <c r="N130">
        <v>545</v>
      </c>
      <c r="O130">
        <v>4540.1000000000004</v>
      </c>
    </row>
    <row r="131" spans="1:15" x14ac:dyDescent="0.25">
      <c r="A131" t="s">
        <v>26</v>
      </c>
      <c r="B131">
        <v>2016</v>
      </c>
      <c r="C131">
        <v>6008</v>
      </c>
      <c r="D131">
        <v>3674</v>
      </c>
      <c r="E131" s="1">
        <v>43100</v>
      </c>
      <c r="F131" t="s">
        <v>27</v>
      </c>
      <c r="G131">
        <v>50898</v>
      </c>
      <c r="H131" t="s">
        <v>33</v>
      </c>
      <c r="I131">
        <v>123249</v>
      </c>
      <c r="J131">
        <v>9601</v>
      </c>
      <c r="K131">
        <v>5072</v>
      </c>
      <c r="L131">
        <v>54619</v>
      </c>
      <c r="M131">
        <v>0</v>
      </c>
      <c r="N131">
        <v>545</v>
      </c>
      <c r="O131">
        <v>4540.1000000000004</v>
      </c>
    </row>
    <row r="132" spans="1:15" x14ac:dyDescent="0.25">
      <c r="A132" t="s">
        <v>26</v>
      </c>
      <c r="B132">
        <v>2016</v>
      </c>
      <c r="C132">
        <v>6008</v>
      </c>
      <c r="D132">
        <v>3674</v>
      </c>
      <c r="E132" s="1">
        <v>42735</v>
      </c>
      <c r="F132" t="s">
        <v>27</v>
      </c>
      <c r="G132">
        <v>50898</v>
      </c>
      <c r="H132" t="s">
        <v>33</v>
      </c>
      <c r="I132">
        <v>113327</v>
      </c>
      <c r="J132">
        <v>10316</v>
      </c>
      <c r="K132">
        <v>4925</v>
      </c>
      <c r="L132">
        <v>54619</v>
      </c>
      <c r="M132">
        <v>0</v>
      </c>
      <c r="N132">
        <v>545</v>
      </c>
      <c r="O132">
        <v>4540.1000000000004</v>
      </c>
    </row>
    <row r="133" spans="1:15" x14ac:dyDescent="0.25">
      <c r="A133" t="s">
        <v>26</v>
      </c>
      <c r="B133">
        <v>2016</v>
      </c>
      <c r="C133">
        <v>6008</v>
      </c>
      <c r="D133">
        <v>3674</v>
      </c>
      <c r="E133" s="1">
        <v>42369</v>
      </c>
      <c r="F133" t="s">
        <v>27</v>
      </c>
      <c r="G133">
        <v>50898</v>
      </c>
      <c r="H133" t="s">
        <v>33</v>
      </c>
      <c r="I133">
        <v>103065</v>
      </c>
      <c r="J133">
        <v>11420</v>
      </c>
      <c r="K133">
        <v>4556</v>
      </c>
      <c r="L133">
        <v>54619</v>
      </c>
      <c r="M133">
        <v>0</v>
      </c>
      <c r="N133">
        <v>545</v>
      </c>
      <c r="O133">
        <v>4540.1000000000004</v>
      </c>
    </row>
    <row r="134" spans="1:15" x14ac:dyDescent="0.25">
      <c r="A134" t="s">
        <v>26</v>
      </c>
      <c r="B134">
        <v>2016</v>
      </c>
      <c r="C134">
        <v>6008</v>
      </c>
      <c r="D134">
        <v>3674</v>
      </c>
      <c r="E134" s="1">
        <v>43465</v>
      </c>
      <c r="F134" t="s">
        <v>27</v>
      </c>
      <c r="G134">
        <v>50899</v>
      </c>
      <c r="H134" t="s">
        <v>34</v>
      </c>
      <c r="I134">
        <v>127963</v>
      </c>
      <c r="J134">
        <v>21053</v>
      </c>
      <c r="K134">
        <v>5541</v>
      </c>
      <c r="L134">
        <v>54620</v>
      </c>
      <c r="M134">
        <v>400</v>
      </c>
      <c r="N134">
        <v>618.70000000000005</v>
      </c>
      <c r="O134">
        <v>6418.1</v>
      </c>
    </row>
    <row r="135" spans="1:15" x14ac:dyDescent="0.25">
      <c r="A135" t="s">
        <v>26</v>
      </c>
      <c r="B135">
        <v>2016</v>
      </c>
      <c r="C135">
        <v>6008</v>
      </c>
      <c r="D135">
        <v>3674</v>
      </c>
      <c r="E135" s="1">
        <v>43100</v>
      </c>
      <c r="F135" t="s">
        <v>27</v>
      </c>
      <c r="G135">
        <v>50899</v>
      </c>
      <c r="H135" t="s">
        <v>34</v>
      </c>
      <c r="I135">
        <v>123249</v>
      </c>
      <c r="J135">
        <v>9601</v>
      </c>
      <c r="K135">
        <v>5072</v>
      </c>
      <c r="L135">
        <v>54620</v>
      </c>
      <c r="M135">
        <v>400</v>
      </c>
      <c r="N135">
        <v>618.70000000000005</v>
      </c>
      <c r="O135">
        <v>6418.1</v>
      </c>
    </row>
    <row r="136" spans="1:15" x14ac:dyDescent="0.25">
      <c r="A136" t="s">
        <v>26</v>
      </c>
      <c r="B136">
        <v>2016</v>
      </c>
      <c r="C136">
        <v>6008</v>
      </c>
      <c r="D136">
        <v>3674</v>
      </c>
      <c r="E136" s="1">
        <v>42735</v>
      </c>
      <c r="F136" t="s">
        <v>27</v>
      </c>
      <c r="G136">
        <v>50899</v>
      </c>
      <c r="H136" t="s">
        <v>34</v>
      </c>
      <c r="I136">
        <v>113327</v>
      </c>
      <c r="J136">
        <v>10316</v>
      </c>
      <c r="K136">
        <v>4925</v>
      </c>
      <c r="L136">
        <v>54620</v>
      </c>
      <c r="M136">
        <v>400</v>
      </c>
      <c r="N136">
        <v>618.70000000000005</v>
      </c>
      <c r="O136">
        <v>6418.1</v>
      </c>
    </row>
    <row r="137" spans="1:15" x14ac:dyDescent="0.25">
      <c r="A137" t="s">
        <v>26</v>
      </c>
      <c r="B137">
        <v>2016</v>
      </c>
      <c r="C137">
        <v>6008</v>
      </c>
      <c r="D137">
        <v>3674</v>
      </c>
      <c r="E137" s="1">
        <v>42369</v>
      </c>
      <c r="F137" t="s">
        <v>27</v>
      </c>
      <c r="G137">
        <v>50899</v>
      </c>
      <c r="H137" t="s">
        <v>34</v>
      </c>
      <c r="I137">
        <v>103065</v>
      </c>
      <c r="J137">
        <v>11420</v>
      </c>
      <c r="K137">
        <v>4556</v>
      </c>
      <c r="L137">
        <v>54620</v>
      </c>
      <c r="M137">
        <v>400</v>
      </c>
      <c r="N137">
        <v>618.70000000000005</v>
      </c>
      <c r="O137">
        <v>6418.1</v>
      </c>
    </row>
    <row r="138" spans="1:15" x14ac:dyDescent="0.25">
      <c r="A138" t="s">
        <v>26</v>
      </c>
      <c r="B138">
        <v>2016</v>
      </c>
      <c r="C138">
        <v>6008</v>
      </c>
      <c r="D138">
        <v>3674</v>
      </c>
      <c r="E138" s="1">
        <v>43465</v>
      </c>
      <c r="F138" t="s">
        <v>27</v>
      </c>
      <c r="G138">
        <v>46757</v>
      </c>
      <c r="H138" t="s">
        <v>35</v>
      </c>
      <c r="I138">
        <v>127963</v>
      </c>
      <c r="J138">
        <v>21053</v>
      </c>
      <c r="K138">
        <v>5541</v>
      </c>
      <c r="L138">
        <v>54621</v>
      </c>
      <c r="M138">
        <v>2700</v>
      </c>
      <c r="N138">
        <v>900</v>
      </c>
      <c r="O138">
        <v>20447.7</v>
      </c>
    </row>
    <row r="139" spans="1:15" x14ac:dyDescent="0.25">
      <c r="A139" t="s">
        <v>26</v>
      </c>
      <c r="B139">
        <v>2016</v>
      </c>
      <c r="C139">
        <v>6008</v>
      </c>
      <c r="D139">
        <v>3674</v>
      </c>
      <c r="E139" s="1">
        <v>43100</v>
      </c>
      <c r="F139" t="s">
        <v>27</v>
      </c>
      <c r="G139">
        <v>46757</v>
      </c>
      <c r="H139" t="s">
        <v>35</v>
      </c>
      <c r="I139">
        <v>123249</v>
      </c>
      <c r="J139">
        <v>9601</v>
      </c>
      <c r="K139">
        <v>5072</v>
      </c>
      <c r="L139">
        <v>54621</v>
      </c>
      <c r="M139">
        <v>2700</v>
      </c>
      <c r="N139">
        <v>900</v>
      </c>
      <c r="O139">
        <v>20447.7</v>
      </c>
    </row>
    <row r="140" spans="1:15" x14ac:dyDescent="0.25">
      <c r="A140" t="s">
        <v>26</v>
      </c>
      <c r="B140">
        <v>2016</v>
      </c>
      <c r="C140">
        <v>6008</v>
      </c>
      <c r="D140">
        <v>3674</v>
      </c>
      <c r="E140" s="1">
        <v>42735</v>
      </c>
      <c r="F140" t="s">
        <v>27</v>
      </c>
      <c r="G140">
        <v>46757</v>
      </c>
      <c r="H140" t="s">
        <v>35</v>
      </c>
      <c r="I140">
        <v>113327</v>
      </c>
      <c r="J140">
        <v>10316</v>
      </c>
      <c r="K140">
        <v>4925</v>
      </c>
      <c r="L140">
        <v>54621</v>
      </c>
      <c r="M140">
        <v>2700</v>
      </c>
      <c r="N140">
        <v>900</v>
      </c>
      <c r="O140">
        <v>20447.7</v>
      </c>
    </row>
    <row r="141" spans="1:15" x14ac:dyDescent="0.25">
      <c r="A141" t="s">
        <v>26</v>
      </c>
      <c r="B141">
        <v>2016</v>
      </c>
      <c r="C141">
        <v>6008</v>
      </c>
      <c r="D141">
        <v>3674</v>
      </c>
      <c r="E141" s="1">
        <v>42369</v>
      </c>
      <c r="F141" t="s">
        <v>27</v>
      </c>
      <c r="G141">
        <v>46757</v>
      </c>
      <c r="H141" t="s">
        <v>35</v>
      </c>
      <c r="I141">
        <v>103065</v>
      </c>
      <c r="J141">
        <v>11420</v>
      </c>
      <c r="K141">
        <v>4556</v>
      </c>
      <c r="L141">
        <v>54621</v>
      </c>
      <c r="M141">
        <v>2700</v>
      </c>
      <c r="N141">
        <v>900</v>
      </c>
      <c r="O141">
        <v>20447.7</v>
      </c>
    </row>
    <row r="142" spans="1:15" x14ac:dyDescent="0.25">
      <c r="A142" t="s">
        <v>26</v>
      </c>
      <c r="B142">
        <v>2016</v>
      </c>
      <c r="C142">
        <v>6008</v>
      </c>
      <c r="D142">
        <v>3674</v>
      </c>
      <c r="E142" s="1">
        <v>43465</v>
      </c>
      <c r="F142" t="s">
        <v>27</v>
      </c>
      <c r="G142">
        <v>26136</v>
      </c>
      <c r="H142" t="s">
        <v>36</v>
      </c>
      <c r="I142">
        <v>127963</v>
      </c>
      <c r="J142">
        <v>21053</v>
      </c>
      <c r="K142">
        <v>5541</v>
      </c>
      <c r="L142">
        <v>54622</v>
      </c>
      <c r="M142">
        <v>2750</v>
      </c>
      <c r="N142">
        <v>194.8</v>
      </c>
      <c r="O142">
        <v>12212.9</v>
      </c>
    </row>
    <row r="143" spans="1:15" x14ac:dyDescent="0.25">
      <c r="A143" t="s">
        <v>26</v>
      </c>
      <c r="B143">
        <v>2016</v>
      </c>
      <c r="C143">
        <v>6008</v>
      </c>
      <c r="D143">
        <v>3674</v>
      </c>
      <c r="E143" s="1">
        <v>43100</v>
      </c>
      <c r="F143" t="s">
        <v>27</v>
      </c>
      <c r="G143">
        <v>26136</v>
      </c>
      <c r="H143" t="s">
        <v>36</v>
      </c>
      <c r="I143">
        <v>123249</v>
      </c>
      <c r="J143">
        <v>9601</v>
      </c>
      <c r="K143">
        <v>5072</v>
      </c>
      <c r="L143">
        <v>54622</v>
      </c>
      <c r="M143">
        <v>2750</v>
      </c>
      <c r="N143">
        <v>194.8</v>
      </c>
      <c r="O143">
        <v>12212.9</v>
      </c>
    </row>
    <row r="144" spans="1:15" x14ac:dyDescent="0.25">
      <c r="A144" t="s">
        <v>26</v>
      </c>
      <c r="B144">
        <v>2016</v>
      </c>
      <c r="C144">
        <v>6008</v>
      </c>
      <c r="D144">
        <v>3674</v>
      </c>
      <c r="E144" s="1">
        <v>42735</v>
      </c>
      <c r="F144" t="s">
        <v>27</v>
      </c>
      <c r="G144">
        <v>26136</v>
      </c>
      <c r="H144" t="s">
        <v>36</v>
      </c>
      <c r="I144">
        <v>113327</v>
      </c>
      <c r="J144">
        <v>10316</v>
      </c>
      <c r="K144">
        <v>4925</v>
      </c>
      <c r="L144">
        <v>54622</v>
      </c>
      <c r="M144">
        <v>2750</v>
      </c>
      <c r="N144">
        <v>194.8</v>
      </c>
      <c r="O144">
        <v>12212.9</v>
      </c>
    </row>
    <row r="145" spans="1:15" x14ac:dyDescent="0.25">
      <c r="A145" t="s">
        <v>26</v>
      </c>
      <c r="B145">
        <v>2016</v>
      </c>
      <c r="C145">
        <v>6008</v>
      </c>
      <c r="D145">
        <v>3674</v>
      </c>
      <c r="E145" s="1">
        <v>42369</v>
      </c>
      <c r="F145" t="s">
        <v>27</v>
      </c>
      <c r="G145">
        <v>26136</v>
      </c>
      <c r="H145" t="s">
        <v>36</v>
      </c>
      <c r="I145">
        <v>103065</v>
      </c>
      <c r="J145">
        <v>11420</v>
      </c>
      <c r="K145">
        <v>4556</v>
      </c>
      <c r="L145">
        <v>54622</v>
      </c>
      <c r="M145">
        <v>2750</v>
      </c>
      <c r="N145">
        <v>194.8</v>
      </c>
      <c r="O145">
        <v>12212.9</v>
      </c>
    </row>
    <row r="146" spans="1:15" x14ac:dyDescent="0.25">
      <c r="A146" t="s">
        <v>26</v>
      </c>
      <c r="B146">
        <v>2017</v>
      </c>
      <c r="C146">
        <v>6008</v>
      </c>
      <c r="D146">
        <v>3674</v>
      </c>
      <c r="E146" s="1">
        <v>43465</v>
      </c>
      <c r="F146" t="s">
        <v>27</v>
      </c>
      <c r="G146">
        <v>21300</v>
      </c>
      <c r="H146" t="s">
        <v>28</v>
      </c>
      <c r="I146">
        <v>127963</v>
      </c>
      <c r="J146">
        <v>21053</v>
      </c>
      <c r="K146">
        <v>5541</v>
      </c>
      <c r="L146">
        <v>21561</v>
      </c>
      <c r="M146">
        <v>0</v>
      </c>
      <c r="N146">
        <v>500</v>
      </c>
      <c r="O146">
        <v>1750.5</v>
      </c>
    </row>
    <row r="147" spans="1:15" x14ac:dyDescent="0.25">
      <c r="A147" t="s">
        <v>26</v>
      </c>
      <c r="B147">
        <v>2017</v>
      </c>
      <c r="C147">
        <v>6008</v>
      </c>
      <c r="D147">
        <v>3674</v>
      </c>
      <c r="E147" s="1">
        <v>43100</v>
      </c>
      <c r="F147" t="s">
        <v>27</v>
      </c>
      <c r="G147">
        <v>21300</v>
      </c>
      <c r="H147" t="s">
        <v>28</v>
      </c>
      <c r="I147">
        <v>123249</v>
      </c>
      <c r="J147">
        <v>9601</v>
      </c>
      <c r="K147">
        <v>5072</v>
      </c>
      <c r="L147">
        <v>21561</v>
      </c>
      <c r="M147">
        <v>0</v>
      </c>
      <c r="N147">
        <v>500</v>
      </c>
      <c r="O147">
        <v>1750.5</v>
      </c>
    </row>
    <row r="148" spans="1:15" x14ac:dyDescent="0.25">
      <c r="A148" t="s">
        <v>26</v>
      </c>
      <c r="B148">
        <v>2017</v>
      </c>
      <c r="C148">
        <v>6008</v>
      </c>
      <c r="D148">
        <v>3674</v>
      </c>
      <c r="E148" s="1">
        <v>42735</v>
      </c>
      <c r="F148" t="s">
        <v>27</v>
      </c>
      <c r="G148">
        <v>21300</v>
      </c>
      <c r="H148" t="s">
        <v>28</v>
      </c>
      <c r="I148">
        <v>113327</v>
      </c>
      <c r="J148">
        <v>10316</v>
      </c>
      <c r="K148">
        <v>4925</v>
      </c>
      <c r="L148">
        <v>21561</v>
      </c>
      <c r="M148">
        <v>0</v>
      </c>
      <c r="N148">
        <v>500</v>
      </c>
      <c r="O148">
        <v>1750.5</v>
      </c>
    </row>
    <row r="149" spans="1:15" x14ac:dyDescent="0.25">
      <c r="A149" t="s">
        <v>26</v>
      </c>
      <c r="B149">
        <v>2017</v>
      </c>
      <c r="C149">
        <v>6008</v>
      </c>
      <c r="D149">
        <v>3674</v>
      </c>
      <c r="E149" s="1">
        <v>42369</v>
      </c>
      <c r="F149" t="s">
        <v>27</v>
      </c>
      <c r="G149">
        <v>21300</v>
      </c>
      <c r="H149" t="s">
        <v>28</v>
      </c>
      <c r="I149">
        <v>103065</v>
      </c>
      <c r="J149">
        <v>11420</v>
      </c>
      <c r="K149">
        <v>4556</v>
      </c>
      <c r="L149">
        <v>21561</v>
      </c>
      <c r="M149">
        <v>0</v>
      </c>
      <c r="N149">
        <v>500</v>
      </c>
      <c r="O149">
        <v>1750.5</v>
      </c>
    </row>
    <row r="150" spans="1:15" x14ac:dyDescent="0.25">
      <c r="A150" t="s">
        <v>26</v>
      </c>
      <c r="B150">
        <v>2017</v>
      </c>
      <c r="C150">
        <v>6008</v>
      </c>
      <c r="D150">
        <v>3674</v>
      </c>
      <c r="E150" s="1">
        <v>43465</v>
      </c>
      <c r="F150" t="s">
        <v>27</v>
      </c>
      <c r="G150">
        <v>32657</v>
      </c>
      <c r="H150" t="s">
        <v>29</v>
      </c>
      <c r="I150">
        <v>127963</v>
      </c>
      <c r="J150">
        <v>21053</v>
      </c>
      <c r="K150">
        <v>5541</v>
      </c>
      <c r="L150">
        <v>34216</v>
      </c>
      <c r="M150">
        <v>0</v>
      </c>
      <c r="N150">
        <v>833.6</v>
      </c>
      <c r="O150">
        <v>4404.7</v>
      </c>
    </row>
    <row r="151" spans="1:15" x14ac:dyDescent="0.25">
      <c r="A151" t="s">
        <v>26</v>
      </c>
      <c r="B151">
        <v>2017</v>
      </c>
      <c r="C151">
        <v>6008</v>
      </c>
      <c r="D151">
        <v>3674</v>
      </c>
      <c r="E151" s="1">
        <v>43100</v>
      </c>
      <c r="F151" t="s">
        <v>27</v>
      </c>
      <c r="G151">
        <v>32657</v>
      </c>
      <c r="H151" t="s">
        <v>29</v>
      </c>
      <c r="I151">
        <v>123249</v>
      </c>
      <c r="J151">
        <v>9601</v>
      </c>
      <c r="K151">
        <v>5072</v>
      </c>
      <c r="L151">
        <v>34216</v>
      </c>
      <c r="M151">
        <v>0</v>
      </c>
      <c r="N151">
        <v>833.6</v>
      </c>
      <c r="O151">
        <v>4404.7</v>
      </c>
    </row>
    <row r="152" spans="1:15" x14ac:dyDescent="0.25">
      <c r="A152" t="s">
        <v>26</v>
      </c>
      <c r="B152">
        <v>2017</v>
      </c>
      <c r="C152">
        <v>6008</v>
      </c>
      <c r="D152">
        <v>3674</v>
      </c>
      <c r="E152" s="1">
        <v>42735</v>
      </c>
      <c r="F152" t="s">
        <v>27</v>
      </c>
      <c r="G152">
        <v>32657</v>
      </c>
      <c r="H152" t="s">
        <v>29</v>
      </c>
      <c r="I152">
        <v>113327</v>
      </c>
      <c r="J152">
        <v>10316</v>
      </c>
      <c r="K152">
        <v>4925</v>
      </c>
      <c r="L152">
        <v>34216</v>
      </c>
      <c r="M152">
        <v>0</v>
      </c>
      <c r="N152">
        <v>833.6</v>
      </c>
      <c r="O152">
        <v>4404.7</v>
      </c>
    </row>
    <row r="153" spans="1:15" x14ac:dyDescent="0.25">
      <c r="A153" t="s">
        <v>26</v>
      </c>
      <c r="B153">
        <v>2017</v>
      </c>
      <c r="C153">
        <v>6008</v>
      </c>
      <c r="D153">
        <v>3674</v>
      </c>
      <c r="E153" s="1">
        <v>42369</v>
      </c>
      <c r="F153" t="s">
        <v>27</v>
      </c>
      <c r="G153">
        <v>32657</v>
      </c>
      <c r="H153" t="s">
        <v>29</v>
      </c>
      <c r="I153">
        <v>103065</v>
      </c>
      <c r="J153">
        <v>11420</v>
      </c>
      <c r="K153">
        <v>4556</v>
      </c>
      <c r="L153">
        <v>34216</v>
      </c>
      <c r="M153">
        <v>0</v>
      </c>
      <c r="N153">
        <v>833.6</v>
      </c>
      <c r="O153">
        <v>4404.7</v>
      </c>
    </row>
    <row r="154" spans="1:15" x14ac:dyDescent="0.25">
      <c r="A154" t="s">
        <v>26</v>
      </c>
      <c r="B154">
        <v>2017</v>
      </c>
      <c r="C154">
        <v>6008</v>
      </c>
      <c r="D154">
        <v>3674</v>
      </c>
      <c r="E154" s="1">
        <v>43465</v>
      </c>
      <c r="F154" t="s">
        <v>27</v>
      </c>
      <c r="G154">
        <v>44188</v>
      </c>
      <c r="H154" t="s">
        <v>30</v>
      </c>
      <c r="I154">
        <v>127963</v>
      </c>
      <c r="J154">
        <v>21053</v>
      </c>
      <c r="K154">
        <v>5541</v>
      </c>
      <c r="L154">
        <v>47026</v>
      </c>
      <c r="M154">
        <v>0</v>
      </c>
      <c r="N154">
        <v>1380</v>
      </c>
      <c r="O154">
        <v>21527.7</v>
      </c>
    </row>
    <row r="155" spans="1:15" x14ac:dyDescent="0.25">
      <c r="A155" t="s">
        <v>26</v>
      </c>
      <c r="B155">
        <v>2017</v>
      </c>
      <c r="C155">
        <v>6008</v>
      </c>
      <c r="D155">
        <v>3674</v>
      </c>
      <c r="E155" s="1">
        <v>43100</v>
      </c>
      <c r="F155" t="s">
        <v>27</v>
      </c>
      <c r="G155">
        <v>44188</v>
      </c>
      <c r="H155" t="s">
        <v>30</v>
      </c>
      <c r="I155">
        <v>123249</v>
      </c>
      <c r="J155">
        <v>9601</v>
      </c>
      <c r="K155">
        <v>5072</v>
      </c>
      <c r="L155">
        <v>47026</v>
      </c>
      <c r="M155">
        <v>0</v>
      </c>
      <c r="N155">
        <v>1380</v>
      </c>
      <c r="O155">
        <v>21527.7</v>
      </c>
    </row>
    <row r="156" spans="1:15" x14ac:dyDescent="0.25">
      <c r="A156" t="s">
        <v>26</v>
      </c>
      <c r="B156">
        <v>2017</v>
      </c>
      <c r="C156">
        <v>6008</v>
      </c>
      <c r="D156">
        <v>3674</v>
      </c>
      <c r="E156" s="1">
        <v>42735</v>
      </c>
      <c r="F156" t="s">
        <v>27</v>
      </c>
      <c r="G156">
        <v>44188</v>
      </c>
      <c r="H156" t="s">
        <v>30</v>
      </c>
      <c r="I156">
        <v>113327</v>
      </c>
      <c r="J156">
        <v>10316</v>
      </c>
      <c r="K156">
        <v>4925</v>
      </c>
      <c r="L156">
        <v>47026</v>
      </c>
      <c r="M156">
        <v>0</v>
      </c>
      <c r="N156">
        <v>1380</v>
      </c>
      <c r="O156">
        <v>21527.7</v>
      </c>
    </row>
    <row r="157" spans="1:15" x14ac:dyDescent="0.25">
      <c r="A157" t="s">
        <v>26</v>
      </c>
      <c r="B157">
        <v>2017</v>
      </c>
      <c r="C157">
        <v>6008</v>
      </c>
      <c r="D157">
        <v>3674</v>
      </c>
      <c r="E157" s="1">
        <v>42369</v>
      </c>
      <c r="F157" t="s">
        <v>27</v>
      </c>
      <c r="G157">
        <v>44188</v>
      </c>
      <c r="H157" t="s">
        <v>30</v>
      </c>
      <c r="I157">
        <v>103065</v>
      </c>
      <c r="J157">
        <v>11420</v>
      </c>
      <c r="K157">
        <v>4556</v>
      </c>
      <c r="L157">
        <v>47026</v>
      </c>
      <c r="M157">
        <v>0</v>
      </c>
      <c r="N157">
        <v>1380</v>
      </c>
      <c r="O157">
        <v>21527.7</v>
      </c>
    </row>
    <row r="158" spans="1:15" x14ac:dyDescent="0.25">
      <c r="A158" t="s">
        <v>26</v>
      </c>
      <c r="B158">
        <v>2017</v>
      </c>
      <c r="C158">
        <v>6008</v>
      </c>
      <c r="D158">
        <v>3674</v>
      </c>
      <c r="E158" s="1">
        <v>43465</v>
      </c>
      <c r="F158" t="s">
        <v>27</v>
      </c>
      <c r="G158">
        <v>50899</v>
      </c>
      <c r="H158" t="s">
        <v>34</v>
      </c>
      <c r="I158">
        <v>127963</v>
      </c>
      <c r="J158">
        <v>21053</v>
      </c>
      <c r="K158">
        <v>5541</v>
      </c>
      <c r="L158">
        <v>54620</v>
      </c>
      <c r="M158">
        <v>0</v>
      </c>
      <c r="N158">
        <v>776.8</v>
      </c>
      <c r="O158">
        <v>8816.7000000000007</v>
      </c>
    </row>
    <row r="159" spans="1:15" x14ac:dyDescent="0.25">
      <c r="A159" t="s">
        <v>26</v>
      </c>
      <c r="B159">
        <v>2017</v>
      </c>
      <c r="C159">
        <v>6008</v>
      </c>
      <c r="D159">
        <v>3674</v>
      </c>
      <c r="E159" s="1">
        <v>43100</v>
      </c>
      <c r="F159" t="s">
        <v>27</v>
      </c>
      <c r="G159">
        <v>50899</v>
      </c>
      <c r="H159" t="s">
        <v>34</v>
      </c>
      <c r="I159">
        <v>123249</v>
      </c>
      <c r="J159">
        <v>9601</v>
      </c>
      <c r="K159">
        <v>5072</v>
      </c>
      <c r="L159">
        <v>54620</v>
      </c>
      <c r="M159">
        <v>0</v>
      </c>
      <c r="N159">
        <v>776.8</v>
      </c>
      <c r="O159">
        <v>8816.7000000000007</v>
      </c>
    </row>
    <row r="160" spans="1:15" x14ac:dyDescent="0.25">
      <c r="A160" t="s">
        <v>26</v>
      </c>
      <c r="B160">
        <v>2017</v>
      </c>
      <c r="C160">
        <v>6008</v>
      </c>
      <c r="D160">
        <v>3674</v>
      </c>
      <c r="E160" s="1">
        <v>42735</v>
      </c>
      <c r="F160" t="s">
        <v>27</v>
      </c>
      <c r="G160">
        <v>50899</v>
      </c>
      <c r="H160" t="s">
        <v>34</v>
      </c>
      <c r="I160">
        <v>113327</v>
      </c>
      <c r="J160">
        <v>10316</v>
      </c>
      <c r="K160">
        <v>4925</v>
      </c>
      <c r="L160">
        <v>54620</v>
      </c>
      <c r="M160">
        <v>0</v>
      </c>
      <c r="N160">
        <v>776.8</v>
      </c>
      <c r="O160">
        <v>8816.7000000000007</v>
      </c>
    </row>
    <row r="161" spans="1:15" x14ac:dyDescent="0.25">
      <c r="A161" t="s">
        <v>26</v>
      </c>
      <c r="B161">
        <v>2017</v>
      </c>
      <c r="C161">
        <v>6008</v>
      </c>
      <c r="D161">
        <v>3674</v>
      </c>
      <c r="E161" s="1">
        <v>42369</v>
      </c>
      <c r="F161" t="s">
        <v>27</v>
      </c>
      <c r="G161">
        <v>50899</v>
      </c>
      <c r="H161" t="s">
        <v>34</v>
      </c>
      <c r="I161">
        <v>103065</v>
      </c>
      <c r="J161">
        <v>11420</v>
      </c>
      <c r="K161">
        <v>4556</v>
      </c>
      <c r="L161">
        <v>54620</v>
      </c>
      <c r="M161">
        <v>0</v>
      </c>
      <c r="N161">
        <v>776.8</v>
      </c>
      <c r="O161">
        <v>8816.7000000000007</v>
      </c>
    </row>
    <row r="162" spans="1:15" x14ac:dyDescent="0.25">
      <c r="A162" t="s">
        <v>26</v>
      </c>
      <c r="B162">
        <v>2017</v>
      </c>
      <c r="C162">
        <v>6008</v>
      </c>
      <c r="D162">
        <v>3674</v>
      </c>
      <c r="E162" s="1">
        <v>43465</v>
      </c>
      <c r="F162" t="s">
        <v>27</v>
      </c>
      <c r="G162">
        <v>46757</v>
      </c>
      <c r="H162" t="s">
        <v>35</v>
      </c>
      <c r="I162">
        <v>127963</v>
      </c>
      <c r="J162">
        <v>21053</v>
      </c>
      <c r="K162">
        <v>5541</v>
      </c>
      <c r="L162">
        <v>54621</v>
      </c>
      <c r="M162">
        <v>2700</v>
      </c>
      <c r="N162">
        <v>954</v>
      </c>
      <c r="O162">
        <v>7425.5</v>
      </c>
    </row>
    <row r="163" spans="1:15" x14ac:dyDescent="0.25">
      <c r="A163" t="s">
        <v>26</v>
      </c>
      <c r="B163">
        <v>2017</v>
      </c>
      <c r="C163">
        <v>6008</v>
      </c>
      <c r="D163">
        <v>3674</v>
      </c>
      <c r="E163" s="1">
        <v>43100</v>
      </c>
      <c r="F163" t="s">
        <v>27</v>
      </c>
      <c r="G163">
        <v>46757</v>
      </c>
      <c r="H163" t="s">
        <v>35</v>
      </c>
      <c r="I163">
        <v>123249</v>
      </c>
      <c r="J163">
        <v>9601</v>
      </c>
      <c r="K163">
        <v>5072</v>
      </c>
      <c r="L163">
        <v>54621</v>
      </c>
      <c r="M163">
        <v>2700</v>
      </c>
      <c r="N163">
        <v>954</v>
      </c>
      <c r="O163">
        <v>7425.5</v>
      </c>
    </row>
    <row r="164" spans="1:15" x14ac:dyDescent="0.25">
      <c r="A164" t="s">
        <v>26</v>
      </c>
      <c r="B164">
        <v>2017</v>
      </c>
      <c r="C164">
        <v>6008</v>
      </c>
      <c r="D164">
        <v>3674</v>
      </c>
      <c r="E164" s="1">
        <v>42735</v>
      </c>
      <c r="F164" t="s">
        <v>27</v>
      </c>
      <c r="G164">
        <v>46757</v>
      </c>
      <c r="H164" t="s">
        <v>35</v>
      </c>
      <c r="I164">
        <v>113327</v>
      </c>
      <c r="J164">
        <v>10316</v>
      </c>
      <c r="K164">
        <v>4925</v>
      </c>
      <c r="L164">
        <v>54621</v>
      </c>
      <c r="M164">
        <v>2700</v>
      </c>
      <c r="N164">
        <v>954</v>
      </c>
      <c r="O164">
        <v>7425.5</v>
      </c>
    </row>
    <row r="165" spans="1:15" x14ac:dyDescent="0.25">
      <c r="A165" t="s">
        <v>26</v>
      </c>
      <c r="B165">
        <v>2017</v>
      </c>
      <c r="C165">
        <v>6008</v>
      </c>
      <c r="D165">
        <v>3674</v>
      </c>
      <c r="E165" s="1">
        <v>42369</v>
      </c>
      <c r="F165" t="s">
        <v>27</v>
      </c>
      <c r="G165">
        <v>46757</v>
      </c>
      <c r="H165" t="s">
        <v>35</v>
      </c>
      <c r="I165">
        <v>103065</v>
      </c>
      <c r="J165">
        <v>11420</v>
      </c>
      <c r="K165">
        <v>4556</v>
      </c>
      <c r="L165">
        <v>54621</v>
      </c>
      <c r="M165">
        <v>2700</v>
      </c>
      <c r="N165">
        <v>954</v>
      </c>
      <c r="O165">
        <v>7425.5</v>
      </c>
    </row>
    <row r="166" spans="1:15" x14ac:dyDescent="0.25">
      <c r="A166" t="s">
        <v>26</v>
      </c>
      <c r="B166">
        <v>2017</v>
      </c>
      <c r="C166">
        <v>6008</v>
      </c>
      <c r="D166">
        <v>3674</v>
      </c>
      <c r="E166" s="1">
        <v>43465</v>
      </c>
      <c r="F166" t="s">
        <v>27</v>
      </c>
      <c r="G166">
        <v>26136</v>
      </c>
      <c r="H166" t="s">
        <v>36</v>
      </c>
      <c r="I166">
        <v>127963</v>
      </c>
      <c r="J166">
        <v>21053</v>
      </c>
      <c r="K166">
        <v>5541</v>
      </c>
      <c r="L166">
        <v>54622</v>
      </c>
      <c r="M166">
        <v>1750</v>
      </c>
      <c r="N166">
        <v>850</v>
      </c>
      <c r="O166">
        <v>4818.3999999999996</v>
      </c>
    </row>
    <row r="167" spans="1:15" x14ac:dyDescent="0.25">
      <c r="A167" t="s">
        <v>26</v>
      </c>
      <c r="B167">
        <v>2017</v>
      </c>
      <c r="C167">
        <v>6008</v>
      </c>
      <c r="D167">
        <v>3674</v>
      </c>
      <c r="E167" s="1">
        <v>43100</v>
      </c>
      <c r="F167" t="s">
        <v>27</v>
      </c>
      <c r="G167">
        <v>26136</v>
      </c>
      <c r="H167" t="s">
        <v>36</v>
      </c>
      <c r="I167">
        <v>123249</v>
      </c>
      <c r="J167">
        <v>9601</v>
      </c>
      <c r="K167">
        <v>5072</v>
      </c>
      <c r="L167">
        <v>54622</v>
      </c>
      <c r="M167">
        <v>1750</v>
      </c>
      <c r="N167">
        <v>850</v>
      </c>
      <c r="O167">
        <v>4818.3999999999996</v>
      </c>
    </row>
    <row r="168" spans="1:15" x14ac:dyDescent="0.25">
      <c r="A168" t="s">
        <v>26</v>
      </c>
      <c r="B168">
        <v>2017</v>
      </c>
      <c r="C168">
        <v>6008</v>
      </c>
      <c r="D168">
        <v>3674</v>
      </c>
      <c r="E168" s="1">
        <v>42735</v>
      </c>
      <c r="F168" t="s">
        <v>27</v>
      </c>
      <c r="G168">
        <v>26136</v>
      </c>
      <c r="H168" t="s">
        <v>36</v>
      </c>
      <c r="I168">
        <v>113327</v>
      </c>
      <c r="J168">
        <v>10316</v>
      </c>
      <c r="K168">
        <v>4925</v>
      </c>
      <c r="L168">
        <v>54622</v>
      </c>
      <c r="M168">
        <v>1750</v>
      </c>
      <c r="N168">
        <v>850</v>
      </c>
      <c r="O168">
        <v>4818.3999999999996</v>
      </c>
    </row>
    <row r="169" spans="1:15" x14ac:dyDescent="0.25">
      <c r="A169" t="s">
        <v>26</v>
      </c>
      <c r="B169">
        <v>2017</v>
      </c>
      <c r="C169">
        <v>6008</v>
      </c>
      <c r="D169">
        <v>3674</v>
      </c>
      <c r="E169" s="1">
        <v>42369</v>
      </c>
      <c r="F169" t="s">
        <v>27</v>
      </c>
      <c r="G169">
        <v>26136</v>
      </c>
      <c r="H169" t="s">
        <v>36</v>
      </c>
      <c r="I169">
        <v>103065</v>
      </c>
      <c r="J169">
        <v>11420</v>
      </c>
      <c r="K169">
        <v>4556</v>
      </c>
      <c r="L169">
        <v>54622</v>
      </c>
      <c r="M169">
        <v>1750</v>
      </c>
      <c r="N169">
        <v>850</v>
      </c>
      <c r="O169">
        <v>4818.3999999999996</v>
      </c>
    </row>
    <row r="170" spans="1:15" x14ac:dyDescent="0.25">
      <c r="A170" t="s">
        <v>26</v>
      </c>
      <c r="B170">
        <v>2017</v>
      </c>
      <c r="C170">
        <v>6008</v>
      </c>
      <c r="D170">
        <v>3674</v>
      </c>
      <c r="E170" s="1">
        <v>43465</v>
      </c>
      <c r="F170" t="s">
        <v>27</v>
      </c>
      <c r="G170">
        <v>54043</v>
      </c>
      <c r="H170" t="s">
        <v>37</v>
      </c>
      <c r="I170">
        <v>127963</v>
      </c>
      <c r="J170">
        <v>21053</v>
      </c>
      <c r="K170">
        <v>5541</v>
      </c>
      <c r="L170">
        <v>58746</v>
      </c>
      <c r="M170">
        <v>2000</v>
      </c>
      <c r="N170">
        <v>658.3</v>
      </c>
      <c r="O170">
        <v>4083.6</v>
      </c>
    </row>
    <row r="171" spans="1:15" x14ac:dyDescent="0.25">
      <c r="A171" t="s">
        <v>26</v>
      </c>
      <c r="B171">
        <v>2017</v>
      </c>
      <c r="C171">
        <v>6008</v>
      </c>
      <c r="D171">
        <v>3674</v>
      </c>
      <c r="E171" s="1">
        <v>43100</v>
      </c>
      <c r="F171" t="s">
        <v>27</v>
      </c>
      <c r="G171">
        <v>54043</v>
      </c>
      <c r="H171" t="s">
        <v>37</v>
      </c>
      <c r="I171">
        <v>123249</v>
      </c>
      <c r="J171">
        <v>9601</v>
      </c>
      <c r="K171">
        <v>5072</v>
      </c>
      <c r="L171">
        <v>58746</v>
      </c>
      <c r="M171">
        <v>2000</v>
      </c>
      <c r="N171">
        <v>658.3</v>
      </c>
      <c r="O171">
        <v>4083.6</v>
      </c>
    </row>
    <row r="172" spans="1:15" x14ac:dyDescent="0.25">
      <c r="A172" t="s">
        <v>26</v>
      </c>
      <c r="B172">
        <v>2017</v>
      </c>
      <c r="C172">
        <v>6008</v>
      </c>
      <c r="D172">
        <v>3674</v>
      </c>
      <c r="E172" s="1">
        <v>42735</v>
      </c>
      <c r="F172" t="s">
        <v>27</v>
      </c>
      <c r="G172">
        <v>54043</v>
      </c>
      <c r="H172" t="s">
        <v>37</v>
      </c>
      <c r="I172">
        <v>113327</v>
      </c>
      <c r="J172">
        <v>10316</v>
      </c>
      <c r="K172">
        <v>4925</v>
      </c>
      <c r="L172">
        <v>58746</v>
      </c>
      <c r="M172">
        <v>2000</v>
      </c>
      <c r="N172">
        <v>658.3</v>
      </c>
      <c r="O172">
        <v>4083.6</v>
      </c>
    </row>
    <row r="173" spans="1:15" x14ac:dyDescent="0.25">
      <c r="A173" t="s">
        <v>26</v>
      </c>
      <c r="B173">
        <v>2017</v>
      </c>
      <c r="C173">
        <v>6008</v>
      </c>
      <c r="D173">
        <v>3674</v>
      </c>
      <c r="E173" s="1">
        <v>42369</v>
      </c>
      <c r="F173" t="s">
        <v>27</v>
      </c>
      <c r="G173">
        <v>54043</v>
      </c>
      <c r="H173" t="s">
        <v>37</v>
      </c>
      <c r="I173">
        <v>103065</v>
      </c>
      <c r="J173">
        <v>11420</v>
      </c>
      <c r="K173">
        <v>4556</v>
      </c>
      <c r="L173">
        <v>58746</v>
      </c>
      <c r="M173">
        <v>2000</v>
      </c>
      <c r="N173">
        <v>658.3</v>
      </c>
      <c r="O173">
        <v>4083.6</v>
      </c>
    </row>
    <row r="174" spans="1:15" x14ac:dyDescent="0.25">
      <c r="A174" t="s">
        <v>26</v>
      </c>
      <c r="B174">
        <v>2018</v>
      </c>
      <c r="C174">
        <v>6008</v>
      </c>
      <c r="D174">
        <v>3674</v>
      </c>
      <c r="E174" s="1">
        <v>43465</v>
      </c>
      <c r="F174" t="s">
        <v>27</v>
      </c>
      <c r="G174">
        <v>44188</v>
      </c>
      <c r="H174" t="s">
        <v>30</v>
      </c>
      <c r="I174">
        <v>127963</v>
      </c>
      <c r="J174">
        <v>21053</v>
      </c>
      <c r="K174">
        <v>5541</v>
      </c>
      <c r="L174">
        <v>47026</v>
      </c>
      <c r="M174">
        <v>0</v>
      </c>
      <c r="N174">
        <v>694</v>
      </c>
      <c r="O174">
        <v>18008.3</v>
      </c>
    </row>
    <row r="175" spans="1:15" x14ac:dyDescent="0.25">
      <c r="A175" t="s">
        <v>26</v>
      </c>
      <c r="B175">
        <v>2018</v>
      </c>
      <c r="C175">
        <v>6008</v>
      </c>
      <c r="D175">
        <v>3674</v>
      </c>
      <c r="E175" s="1">
        <v>43100</v>
      </c>
      <c r="F175" t="s">
        <v>27</v>
      </c>
      <c r="G175">
        <v>44188</v>
      </c>
      <c r="H175" t="s">
        <v>30</v>
      </c>
      <c r="I175">
        <v>123249</v>
      </c>
      <c r="J175">
        <v>9601</v>
      </c>
      <c r="K175">
        <v>5072</v>
      </c>
      <c r="L175">
        <v>47026</v>
      </c>
      <c r="M175">
        <v>0</v>
      </c>
      <c r="N175">
        <v>694</v>
      </c>
      <c r="O175">
        <v>18008.3</v>
      </c>
    </row>
    <row r="176" spans="1:15" x14ac:dyDescent="0.25">
      <c r="A176" t="s">
        <v>26</v>
      </c>
      <c r="B176">
        <v>2018</v>
      </c>
      <c r="C176">
        <v>6008</v>
      </c>
      <c r="D176">
        <v>3674</v>
      </c>
      <c r="E176" s="1">
        <v>42735</v>
      </c>
      <c r="F176" t="s">
        <v>27</v>
      </c>
      <c r="G176">
        <v>44188</v>
      </c>
      <c r="H176" t="s">
        <v>30</v>
      </c>
      <c r="I176">
        <v>113327</v>
      </c>
      <c r="J176">
        <v>10316</v>
      </c>
      <c r="K176">
        <v>4925</v>
      </c>
      <c r="L176">
        <v>47026</v>
      </c>
      <c r="M176">
        <v>0</v>
      </c>
      <c r="N176">
        <v>694</v>
      </c>
      <c r="O176">
        <v>18008.3</v>
      </c>
    </row>
    <row r="177" spans="1:15" x14ac:dyDescent="0.25">
      <c r="A177" t="s">
        <v>26</v>
      </c>
      <c r="B177">
        <v>2018</v>
      </c>
      <c r="C177">
        <v>6008</v>
      </c>
      <c r="D177">
        <v>3674</v>
      </c>
      <c r="E177" s="1">
        <v>42369</v>
      </c>
      <c r="F177" t="s">
        <v>27</v>
      </c>
      <c r="G177">
        <v>44188</v>
      </c>
      <c r="H177" t="s">
        <v>30</v>
      </c>
      <c r="I177">
        <v>103065</v>
      </c>
      <c r="J177">
        <v>11420</v>
      </c>
      <c r="K177">
        <v>4556</v>
      </c>
      <c r="L177">
        <v>47026</v>
      </c>
      <c r="M177">
        <v>0</v>
      </c>
      <c r="N177">
        <v>694</v>
      </c>
      <c r="O177">
        <v>18008.3</v>
      </c>
    </row>
    <row r="178" spans="1:15" x14ac:dyDescent="0.25">
      <c r="A178" t="s">
        <v>26</v>
      </c>
      <c r="B178">
        <v>2018</v>
      </c>
      <c r="C178">
        <v>6008</v>
      </c>
      <c r="D178">
        <v>3674</v>
      </c>
      <c r="E178" s="1">
        <v>43465</v>
      </c>
      <c r="F178" t="s">
        <v>27</v>
      </c>
      <c r="G178">
        <v>46757</v>
      </c>
      <c r="H178" t="s">
        <v>35</v>
      </c>
      <c r="I178">
        <v>127963</v>
      </c>
      <c r="J178">
        <v>21053</v>
      </c>
      <c r="K178">
        <v>5541</v>
      </c>
      <c r="L178">
        <v>54621</v>
      </c>
      <c r="M178">
        <v>0</v>
      </c>
      <c r="N178">
        <v>1008</v>
      </c>
      <c r="O178">
        <v>13132.2</v>
      </c>
    </row>
    <row r="179" spans="1:15" x14ac:dyDescent="0.25">
      <c r="A179" t="s">
        <v>26</v>
      </c>
      <c r="B179">
        <v>2018</v>
      </c>
      <c r="C179">
        <v>6008</v>
      </c>
      <c r="D179">
        <v>3674</v>
      </c>
      <c r="E179" s="1">
        <v>43100</v>
      </c>
      <c r="F179" t="s">
        <v>27</v>
      </c>
      <c r="G179">
        <v>46757</v>
      </c>
      <c r="H179" t="s">
        <v>35</v>
      </c>
      <c r="I179">
        <v>123249</v>
      </c>
      <c r="J179">
        <v>9601</v>
      </c>
      <c r="K179">
        <v>5072</v>
      </c>
      <c r="L179">
        <v>54621</v>
      </c>
      <c r="M179">
        <v>0</v>
      </c>
      <c r="N179">
        <v>1008</v>
      </c>
      <c r="O179">
        <v>13132.2</v>
      </c>
    </row>
    <row r="180" spans="1:15" x14ac:dyDescent="0.25">
      <c r="A180" t="s">
        <v>26</v>
      </c>
      <c r="B180">
        <v>2018</v>
      </c>
      <c r="C180">
        <v>6008</v>
      </c>
      <c r="D180">
        <v>3674</v>
      </c>
      <c r="E180" s="1">
        <v>42735</v>
      </c>
      <c r="F180" t="s">
        <v>27</v>
      </c>
      <c r="G180">
        <v>46757</v>
      </c>
      <c r="H180" t="s">
        <v>35</v>
      </c>
      <c r="I180">
        <v>113327</v>
      </c>
      <c r="J180">
        <v>10316</v>
      </c>
      <c r="K180">
        <v>4925</v>
      </c>
      <c r="L180">
        <v>54621</v>
      </c>
      <c r="M180">
        <v>0</v>
      </c>
      <c r="N180">
        <v>1008</v>
      </c>
      <c r="O180">
        <v>13132.2</v>
      </c>
    </row>
    <row r="181" spans="1:15" x14ac:dyDescent="0.25">
      <c r="A181" t="s">
        <v>26</v>
      </c>
      <c r="B181">
        <v>2018</v>
      </c>
      <c r="C181">
        <v>6008</v>
      </c>
      <c r="D181">
        <v>3674</v>
      </c>
      <c r="E181" s="1">
        <v>42369</v>
      </c>
      <c r="F181" t="s">
        <v>27</v>
      </c>
      <c r="G181">
        <v>46757</v>
      </c>
      <c r="H181" t="s">
        <v>35</v>
      </c>
      <c r="I181">
        <v>103065</v>
      </c>
      <c r="J181">
        <v>11420</v>
      </c>
      <c r="K181">
        <v>4556</v>
      </c>
      <c r="L181">
        <v>54621</v>
      </c>
      <c r="M181">
        <v>0</v>
      </c>
      <c r="N181">
        <v>1008</v>
      </c>
      <c r="O181">
        <v>13132.2</v>
      </c>
    </row>
    <row r="182" spans="1:15" x14ac:dyDescent="0.25">
      <c r="A182" t="s">
        <v>26</v>
      </c>
      <c r="B182">
        <v>2018</v>
      </c>
      <c r="C182">
        <v>6008</v>
      </c>
      <c r="D182">
        <v>3674</v>
      </c>
      <c r="E182" s="1">
        <v>43465</v>
      </c>
      <c r="F182" t="s">
        <v>27</v>
      </c>
      <c r="G182">
        <v>26136</v>
      </c>
      <c r="H182" t="s">
        <v>36</v>
      </c>
      <c r="I182">
        <v>127963</v>
      </c>
      <c r="J182">
        <v>21053</v>
      </c>
      <c r="K182">
        <v>5541</v>
      </c>
      <c r="L182">
        <v>54622</v>
      </c>
      <c r="M182">
        <v>2500</v>
      </c>
      <c r="N182">
        <v>898</v>
      </c>
      <c r="O182">
        <v>16706.7</v>
      </c>
    </row>
    <row r="183" spans="1:15" x14ac:dyDescent="0.25">
      <c r="A183" t="s">
        <v>26</v>
      </c>
      <c r="B183">
        <v>2018</v>
      </c>
      <c r="C183">
        <v>6008</v>
      </c>
      <c r="D183">
        <v>3674</v>
      </c>
      <c r="E183" s="1">
        <v>43100</v>
      </c>
      <c r="F183" t="s">
        <v>27</v>
      </c>
      <c r="G183">
        <v>26136</v>
      </c>
      <c r="H183" t="s">
        <v>36</v>
      </c>
      <c r="I183">
        <v>123249</v>
      </c>
      <c r="J183">
        <v>9601</v>
      </c>
      <c r="K183">
        <v>5072</v>
      </c>
      <c r="L183">
        <v>54622</v>
      </c>
      <c r="M183">
        <v>2500</v>
      </c>
      <c r="N183">
        <v>898</v>
      </c>
      <c r="O183">
        <v>16706.7</v>
      </c>
    </row>
    <row r="184" spans="1:15" x14ac:dyDescent="0.25">
      <c r="A184" t="s">
        <v>26</v>
      </c>
      <c r="B184">
        <v>2018</v>
      </c>
      <c r="C184">
        <v>6008</v>
      </c>
      <c r="D184">
        <v>3674</v>
      </c>
      <c r="E184" s="1">
        <v>42735</v>
      </c>
      <c r="F184" t="s">
        <v>27</v>
      </c>
      <c r="G184">
        <v>26136</v>
      </c>
      <c r="H184" t="s">
        <v>36</v>
      </c>
      <c r="I184">
        <v>113327</v>
      </c>
      <c r="J184">
        <v>10316</v>
      </c>
      <c r="K184">
        <v>4925</v>
      </c>
      <c r="L184">
        <v>54622</v>
      </c>
      <c r="M184">
        <v>2500</v>
      </c>
      <c r="N184">
        <v>898</v>
      </c>
      <c r="O184">
        <v>16706.7</v>
      </c>
    </row>
    <row r="185" spans="1:15" x14ac:dyDescent="0.25">
      <c r="A185" t="s">
        <v>26</v>
      </c>
      <c r="B185">
        <v>2018</v>
      </c>
      <c r="C185">
        <v>6008</v>
      </c>
      <c r="D185">
        <v>3674</v>
      </c>
      <c r="E185" s="1">
        <v>42369</v>
      </c>
      <c r="F185" t="s">
        <v>27</v>
      </c>
      <c r="G185">
        <v>26136</v>
      </c>
      <c r="H185" t="s">
        <v>36</v>
      </c>
      <c r="I185">
        <v>103065</v>
      </c>
      <c r="J185">
        <v>11420</v>
      </c>
      <c r="K185">
        <v>4556</v>
      </c>
      <c r="L185">
        <v>54622</v>
      </c>
      <c r="M185">
        <v>2500</v>
      </c>
      <c r="N185">
        <v>898</v>
      </c>
      <c r="O185">
        <v>16706.7</v>
      </c>
    </row>
    <row r="186" spans="1:15" x14ac:dyDescent="0.25">
      <c r="A186" t="s">
        <v>26</v>
      </c>
      <c r="B186">
        <v>2018</v>
      </c>
      <c r="C186">
        <v>6008</v>
      </c>
      <c r="D186">
        <v>3674</v>
      </c>
      <c r="E186" s="1">
        <v>43465</v>
      </c>
      <c r="F186" t="s">
        <v>27</v>
      </c>
      <c r="G186">
        <v>54043</v>
      </c>
      <c r="H186" t="s">
        <v>37</v>
      </c>
      <c r="I186">
        <v>127963</v>
      </c>
      <c r="J186">
        <v>21053</v>
      </c>
      <c r="K186">
        <v>5541</v>
      </c>
      <c r="L186">
        <v>58746</v>
      </c>
      <c r="M186">
        <v>0</v>
      </c>
      <c r="N186">
        <v>793</v>
      </c>
      <c r="O186">
        <v>10365.299999999999</v>
      </c>
    </row>
    <row r="187" spans="1:15" x14ac:dyDescent="0.25">
      <c r="A187" t="s">
        <v>26</v>
      </c>
      <c r="B187">
        <v>2018</v>
      </c>
      <c r="C187">
        <v>6008</v>
      </c>
      <c r="D187">
        <v>3674</v>
      </c>
      <c r="E187" s="1">
        <v>43100</v>
      </c>
      <c r="F187" t="s">
        <v>27</v>
      </c>
      <c r="G187">
        <v>54043</v>
      </c>
      <c r="H187" t="s">
        <v>37</v>
      </c>
      <c r="I187">
        <v>123249</v>
      </c>
      <c r="J187">
        <v>9601</v>
      </c>
      <c r="K187">
        <v>5072</v>
      </c>
      <c r="L187">
        <v>58746</v>
      </c>
      <c r="M187">
        <v>0</v>
      </c>
      <c r="N187">
        <v>793</v>
      </c>
      <c r="O187">
        <v>10365.299999999999</v>
      </c>
    </row>
    <row r="188" spans="1:15" x14ac:dyDescent="0.25">
      <c r="A188" t="s">
        <v>26</v>
      </c>
      <c r="B188">
        <v>2018</v>
      </c>
      <c r="C188">
        <v>6008</v>
      </c>
      <c r="D188">
        <v>3674</v>
      </c>
      <c r="E188" s="1">
        <v>42735</v>
      </c>
      <c r="F188" t="s">
        <v>27</v>
      </c>
      <c r="G188">
        <v>54043</v>
      </c>
      <c r="H188" t="s">
        <v>37</v>
      </c>
      <c r="I188">
        <v>113327</v>
      </c>
      <c r="J188">
        <v>10316</v>
      </c>
      <c r="K188">
        <v>4925</v>
      </c>
      <c r="L188">
        <v>58746</v>
      </c>
      <c r="M188">
        <v>0</v>
      </c>
      <c r="N188">
        <v>793</v>
      </c>
      <c r="O188">
        <v>10365.299999999999</v>
      </c>
    </row>
    <row r="189" spans="1:15" x14ac:dyDescent="0.25">
      <c r="A189" t="s">
        <v>26</v>
      </c>
      <c r="B189">
        <v>2018</v>
      </c>
      <c r="C189">
        <v>6008</v>
      </c>
      <c r="D189">
        <v>3674</v>
      </c>
      <c r="E189" s="1">
        <v>42369</v>
      </c>
      <c r="F189" t="s">
        <v>27</v>
      </c>
      <c r="G189">
        <v>54043</v>
      </c>
      <c r="H189" t="s">
        <v>37</v>
      </c>
      <c r="I189">
        <v>103065</v>
      </c>
      <c r="J189">
        <v>11420</v>
      </c>
      <c r="K189">
        <v>4556</v>
      </c>
      <c r="L189">
        <v>58746</v>
      </c>
      <c r="M189">
        <v>0</v>
      </c>
      <c r="N189">
        <v>793</v>
      </c>
      <c r="O189">
        <v>10365.299999999999</v>
      </c>
    </row>
    <row r="190" spans="1:15" x14ac:dyDescent="0.25">
      <c r="A190" t="s">
        <v>26</v>
      </c>
      <c r="B190">
        <v>2018</v>
      </c>
      <c r="C190">
        <v>6008</v>
      </c>
      <c r="D190">
        <v>3674</v>
      </c>
      <c r="E190" s="1">
        <v>43465</v>
      </c>
      <c r="F190" t="s">
        <v>27</v>
      </c>
      <c r="G190">
        <v>56404</v>
      </c>
      <c r="H190" t="s">
        <v>38</v>
      </c>
      <c r="I190">
        <v>127963</v>
      </c>
      <c r="J190">
        <v>21053</v>
      </c>
      <c r="K190">
        <v>5541</v>
      </c>
      <c r="L190">
        <v>61600</v>
      </c>
      <c r="M190">
        <v>0</v>
      </c>
      <c r="N190">
        <v>800</v>
      </c>
      <c r="O190">
        <v>16211.9</v>
      </c>
    </row>
    <row r="191" spans="1:15" x14ac:dyDescent="0.25">
      <c r="A191" t="s">
        <v>26</v>
      </c>
      <c r="B191">
        <v>2018</v>
      </c>
      <c r="C191">
        <v>6008</v>
      </c>
      <c r="D191">
        <v>3674</v>
      </c>
      <c r="E191" s="1">
        <v>43100</v>
      </c>
      <c r="F191" t="s">
        <v>27</v>
      </c>
      <c r="G191">
        <v>56404</v>
      </c>
      <c r="H191" t="s">
        <v>38</v>
      </c>
      <c r="I191">
        <v>123249</v>
      </c>
      <c r="J191">
        <v>9601</v>
      </c>
      <c r="K191">
        <v>5072</v>
      </c>
      <c r="L191">
        <v>61600</v>
      </c>
      <c r="M191">
        <v>0</v>
      </c>
      <c r="N191">
        <v>800</v>
      </c>
      <c r="O191">
        <v>16211.9</v>
      </c>
    </row>
    <row r="192" spans="1:15" x14ac:dyDescent="0.25">
      <c r="A192" t="s">
        <v>26</v>
      </c>
      <c r="B192">
        <v>2018</v>
      </c>
      <c r="C192">
        <v>6008</v>
      </c>
      <c r="D192">
        <v>3674</v>
      </c>
      <c r="E192" s="1">
        <v>42735</v>
      </c>
      <c r="F192" t="s">
        <v>27</v>
      </c>
      <c r="G192">
        <v>56404</v>
      </c>
      <c r="H192" t="s">
        <v>38</v>
      </c>
      <c r="I192">
        <v>113327</v>
      </c>
      <c r="J192">
        <v>10316</v>
      </c>
      <c r="K192">
        <v>4925</v>
      </c>
      <c r="L192">
        <v>61600</v>
      </c>
      <c r="M192">
        <v>0</v>
      </c>
      <c r="N192">
        <v>800</v>
      </c>
      <c r="O192">
        <v>16211.9</v>
      </c>
    </row>
    <row r="193" spans="1:15" x14ac:dyDescent="0.25">
      <c r="A193" t="s">
        <v>26</v>
      </c>
      <c r="B193">
        <v>2018</v>
      </c>
      <c r="C193">
        <v>6008</v>
      </c>
      <c r="D193">
        <v>3674</v>
      </c>
      <c r="E193" s="1">
        <v>42369</v>
      </c>
      <c r="F193" t="s">
        <v>27</v>
      </c>
      <c r="G193">
        <v>56404</v>
      </c>
      <c r="H193" t="s">
        <v>38</v>
      </c>
      <c r="I193">
        <v>103065</v>
      </c>
      <c r="J193">
        <v>11420</v>
      </c>
      <c r="K193">
        <v>4556</v>
      </c>
      <c r="L193">
        <v>61600</v>
      </c>
      <c r="M193">
        <v>0</v>
      </c>
      <c r="N193">
        <v>800</v>
      </c>
      <c r="O193">
        <v>16211.9</v>
      </c>
    </row>
    <row r="194" spans="1:15" x14ac:dyDescent="0.25">
      <c r="A194" t="s">
        <v>39</v>
      </c>
      <c r="B194">
        <v>2015</v>
      </c>
      <c r="C194">
        <v>6066</v>
      </c>
      <c r="D194">
        <v>7370</v>
      </c>
      <c r="E194" s="1">
        <v>43465</v>
      </c>
      <c r="F194" t="s">
        <v>40</v>
      </c>
      <c r="G194">
        <v>35092</v>
      </c>
      <c r="H194" t="s">
        <v>41</v>
      </c>
      <c r="I194">
        <v>123382</v>
      </c>
      <c r="J194">
        <v>8728</v>
      </c>
      <c r="K194">
        <v>5666</v>
      </c>
      <c r="L194">
        <v>36942</v>
      </c>
      <c r="M194">
        <v>0</v>
      </c>
      <c r="N194">
        <v>1550</v>
      </c>
      <c r="O194">
        <v>19821.95</v>
      </c>
    </row>
    <row r="195" spans="1:15" x14ac:dyDescent="0.25">
      <c r="A195" t="s">
        <v>39</v>
      </c>
      <c r="B195">
        <v>2015</v>
      </c>
      <c r="C195">
        <v>6066</v>
      </c>
      <c r="D195">
        <v>7370</v>
      </c>
      <c r="E195" s="1">
        <v>43100</v>
      </c>
      <c r="F195" t="s">
        <v>40</v>
      </c>
      <c r="G195">
        <v>35092</v>
      </c>
      <c r="H195" t="s">
        <v>41</v>
      </c>
      <c r="I195">
        <v>125356</v>
      </c>
      <c r="J195">
        <v>5753</v>
      </c>
      <c r="K195">
        <v>5506</v>
      </c>
      <c r="L195">
        <v>36942</v>
      </c>
      <c r="M195">
        <v>0</v>
      </c>
      <c r="N195">
        <v>1550</v>
      </c>
      <c r="O195">
        <v>19821.95</v>
      </c>
    </row>
    <row r="196" spans="1:15" x14ac:dyDescent="0.25">
      <c r="A196" t="s">
        <v>39</v>
      </c>
      <c r="B196">
        <v>2015</v>
      </c>
      <c r="C196">
        <v>6066</v>
      </c>
      <c r="D196">
        <v>7370</v>
      </c>
      <c r="E196" s="1">
        <v>42735</v>
      </c>
      <c r="F196" t="s">
        <v>40</v>
      </c>
      <c r="G196">
        <v>35092</v>
      </c>
      <c r="H196" t="s">
        <v>41</v>
      </c>
      <c r="I196">
        <v>117470</v>
      </c>
      <c r="J196">
        <v>11872</v>
      </c>
      <c r="K196">
        <v>5256</v>
      </c>
      <c r="L196">
        <v>36942</v>
      </c>
      <c r="M196">
        <v>0</v>
      </c>
      <c r="N196">
        <v>1550</v>
      </c>
      <c r="O196">
        <v>19821.95</v>
      </c>
    </row>
    <row r="197" spans="1:15" x14ac:dyDescent="0.25">
      <c r="A197" t="s">
        <v>39</v>
      </c>
      <c r="B197">
        <v>2015</v>
      </c>
      <c r="C197">
        <v>6066</v>
      </c>
      <c r="D197">
        <v>7370</v>
      </c>
      <c r="E197" s="1">
        <v>42369</v>
      </c>
      <c r="F197" t="s">
        <v>40</v>
      </c>
      <c r="G197">
        <v>35092</v>
      </c>
      <c r="H197" t="s">
        <v>41</v>
      </c>
      <c r="I197">
        <v>110495</v>
      </c>
      <c r="J197">
        <v>13190</v>
      </c>
      <c r="K197">
        <v>4897</v>
      </c>
      <c r="L197">
        <v>36942</v>
      </c>
      <c r="M197">
        <v>0</v>
      </c>
      <c r="N197">
        <v>1550</v>
      </c>
      <c r="O197">
        <v>19821.95</v>
      </c>
    </row>
    <row r="198" spans="1:15" x14ac:dyDescent="0.25">
      <c r="A198" t="s">
        <v>39</v>
      </c>
      <c r="B198">
        <v>2015</v>
      </c>
      <c r="C198">
        <v>6066</v>
      </c>
      <c r="D198">
        <v>7370</v>
      </c>
      <c r="E198" s="1">
        <v>43465</v>
      </c>
      <c r="F198" t="s">
        <v>40</v>
      </c>
      <c r="G198">
        <v>45445</v>
      </c>
      <c r="H198" t="s">
        <v>42</v>
      </c>
      <c r="I198">
        <v>123382</v>
      </c>
      <c r="J198">
        <v>8728</v>
      </c>
      <c r="K198">
        <v>5666</v>
      </c>
      <c r="L198">
        <v>48416</v>
      </c>
      <c r="M198">
        <v>0</v>
      </c>
      <c r="N198">
        <v>675.5</v>
      </c>
      <c r="O198">
        <v>13597.402</v>
      </c>
    </row>
    <row r="199" spans="1:15" x14ac:dyDescent="0.25">
      <c r="A199" t="s">
        <v>39</v>
      </c>
      <c r="B199">
        <v>2015</v>
      </c>
      <c r="C199">
        <v>6066</v>
      </c>
      <c r="D199">
        <v>7370</v>
      </c>
      <c r="E199" s="1">
        <v>43100</v>
      </c>
      <c r="F199" t="s">
        <v>40</v>
      </c>
      <c r="G199">
        <v>45445</v>
      </c>
      <c r="H199" t="s">
        <v>42</v>
      </c>
      <c r="I199">
        <v>125356</v>
      </c>
      <c r="J199">
        <v>5753</v>
      </c>
      <c r="K199">
        <v>5506</v>
      </c>
      <c r="L199">
        <v>48416</v>
      </c>
      <c r="M199">
        <v>0</v>
      </c>
      <c r="N199">
        <v>675.5</v>
      </c>
      <c r="O199">
        <v>13597.402</v>
      </c>
    </row>
    <row r="200" spans="1:15" x14ac:dyDescent="0.25">
      <c r="A200" t="s">
        <v>39</v>
      </c>
      <c r="B200">
        <v>2015</v>
      </c>
      <c r="C200">
        <v>6066</v>
      </c>
      <c r="D200">
        <v>7370</v>
      </c>
      <c r="E200" s="1">
        <v>42735</v>
      </c>
      <c r="F200" t="s">
        <v>40</v>
      </c>
      <c r="G200">
        <v>45445</v>
      </c>
      <c r="H200" t="s">
        <v>42</v>
      </c>
      <c r="I200">
        <v>117470</v>
      </c>
      <c r="J200">
        <v>11872</v>
      </c>
      <c r="K200">
        <v>5256</v>
      </c>
      <c r="L200">
        <v>48416</v>
      </c>
      <c r="M200">
        <v>0</v>
      </c>
      <c r="N200">
        <v>675.5</v>
      </c>
      <c r="O200">
        <v>13597.402</v>
      </c>
    </row>
    <row r="201" spans="1:15" x14ac:dyDescent="0.25">
      <c r="A201" t="s">
        <v>39</v>
      </c>
      <c r="B201">
        <v>2015</v>
      </c>
      <c r="C201">
        <v>6066</v>
      </c>
      <c r="D201">
        <v>7370</v>
      </c>
      <c r="E201" s="1">
        <v>42369</v>
      </c>
      <c r="F201" t="s">
        <v>40</v>
      </c>
      <c r="G201">
        <v>45445</v>
      </c>
      <c r="H201" t="s">
        <v>42</v>
      </c>
      <c r="I201">
        <v>110495</v>
      </c>
      <c r="J201">
        <v>13190</v>
      </c>
      <c r="K201">
        <v>4897</v>
      </c>
      <c r="L201">
        <v>48416</v>
      </c>
      <c r="M201">
        <v>0</v>
      </c>
      <c r="N201">
        <v>675.5</v>
      </c>
      <c r="O201">
        <v>13597.402</v>
      </c>
    </row>
    <row r="202" spans="1:15" x14ac:dyDescent="0.25">
      <c r="A202" t="s">
        <v>39</v>
      </c>
      <c r="B202">
        <v>2015</v>
      </c>
      <c r="C202">
        <v>6066</v>
      </c>
      <c r="D202">
        <v>7370</v>
      </c>
      <c r="E202" s="1">
        <v>43465</v>
      </c>
      <c r="F202" t="s">
        <v>40</v>
      </c>
      <c r="G202">
        <v>46897</v>
      </c>
      <c r="H202" t="s">
        <v>43</v>
      </c>
      <c r="I202">
        <v>123382</v>
      </c>
      <c r="J202">
        <v>8728</v>
      </c>
      <c r="K202">
        <v>5666</v>
      </c>
      <c r="L202">
        <v>50060</v>
      </c>
      <c r="M202">
        <v>0</v>
      </c>
      <c r="N202">
        <v>692.5</v>
      </c>
      <c r="O202">
        <v>13111.057000000001</v>
      </c>
    </row>
    <row r="203" spans="1:15" x14ac:dyDescent="0.25">
      <c r="A203" t="s">
        <v>39</v>
      </c>
      <c r="B203">
        <v>2015</v>
      </c>
      <c r="C203">
        <v>6066</v>
      </c>
      <c r="D203">
        <v>7370</v>
      </c>
      <c r="E203" s="1">
        <v>43100</v>
      </c>
      <c r="F203" t="s">
        <v>40</v>
      </c>
      <c r="G203">
        <v>46897</v>
      </c>
      <c r="H203" t="s">
        <v>43</v>
      </c>
      <c r="I203">
        <v>125356</v>
      </c>
      <c r="J203">
        <v>5753</v>
      </c>
      <c r="K203">
        <v>5506</v>
      </c>
      <c r="L203">
        <v>50060</v>
      </c>
      <c r="M203">
        <v>0</v>
      </c>
      <c r="N203">
        <v>692.5</v>
      </c>
      <c r="O203">
        <v>13111.057000000001</v>
      </c>
    </row>
    <row r="204" spans="1:15" x14ac:dyDescent="0.25">
      <c r="A204" t="s">
        <v>39</v>
      </c>
      <c r="B204">
        <v>2015</v>
      </c>
      <c r="C204">
        <v>6066</v>
      </c>
      <c r="D204">
        <v>7370</v>
      </c>
      <c r="E204" s="1">
        <v>42735</v>
      </c>
      <c r="F204" t="s">
        <v>40</v>
      </c>
      <c r="G204">
        <v>46897</v>
      </c>
      <c r="H204" t="s">
        <v>43</v>
      </c>
      <c r="I204">
        <v>117470</v>
      </c>
      <c r="J204">
        <v>11872</v>
      </c>
      <c r="K204">
        <v>5256</v>
      </c>
      <c r="L204">
        <v>50060</v>
      </c>
      <c r="M204">
        <v>0</v>
      </c>
      <c r="N204">
        <v>692.5</v>
      </c>
      <c r="O204">
        <v>13111.057000000001</v>
      </c>
    </row>
    <row r="205" spans="1:15" x14ac:dyDescent="0.25">
      <c r="A205" t="s">
        <v>39</v>
      </c>
      <c r="B205">
        <v>2015</v>
      </c>
      <c r="C205">
        <v>6066</v>
      </c>
      <c r="D205">
        <v>7370</v>
      </c>
      <c r="E205" s="1">
        <v>42369</v>
      </c>
      <c r="F205" t="s">
        <v>40</v>
      </c>
      <c r="G205">
        <v>46897</v>
      </c>
      <c r="H205" t="s">
        <v>43</v>
      </c>
      <c r="I205">
        <v>110495</v>
      </c>
      <c r="J205">
        <v>13190</v>
      </c>
      <c r="K205">
        <v>4897</v>
      </c>
      <c r="L205">
        <v>50060</v>
      </c>
      <c r="M205">
        <v>0</v>
      </c>
      <c r="N205">
        <v>692.5</v>
      </c>
      <c r="O205">
        <v>13111.057000000001</v>
      </c>
    </row>
    <row r="206" spans="1:15" x14ac:dyDescent="0.25">
      <c r="A206" t="s">
        <v>39</v>
      </c>
      <c r="B206">
        <v>2015</v>
      </c>
      <c r="C206">
        <v>6066</v>
      </c>
      <c r="D206">
        <v>7370</v>
      </c>
      <c r="E206" s="1">
        <v>43465</v>
      </c>
      <c r="F206" t="s">
        <v>40</v>
      </c>
      <c r="G206">
        <v>48615</v>
      </c>
      <c r="H206" t="s">
        <v>44</v>
      </c>
      <c r="I206">
        <v>123382</v>
      </c>
      <c r="J206">
        <v>8728</v>
      </c>
      <c r="K206">
        <v>5666</v>
      </c>
      <c r="L206">
        <v>52027</v>
      </c>
      <c r="M206">
        <v>0</v>
      </c>
      <c r="N206">
        <v>630</v>
      </c>
      <c r="O206">
        <v>15550.165000000001</v>
      </c>
    </row>
    <row r="207" spans="1:15" x14ac:dyDescent="0.25">
      <c r="A207" t="s">
        <v>39</v>
      </c>
      <c r="B207">
        <v>2015</v>
      </c>
      <c r="C207">
        <v>6066</v>
      </c>
      <c r="D207">
        <v>7370</v>
      </c>
      <c r="E207" s="1">
        <v>43100</v>
      </c>
      <c r="F207" t="s">
        <v>40</v>
      </c>
      <c r="G207">
        <v>48615</v>
      </c>
      <c r="H207" t="s">
        <v>44</v>
      </c>
      <c r="I207">
        <v>125356</v>
      </c>
      <c r="J207">
        <v>5753</v>
      </c>
      <c r="K207">
        <v>5506</v>
      </c>
      <c r="L207">
        <v>52027</v>
      </c>
      <c r="M207">
        <v>0</v>
      </c>
      <c r="N207">
        <v>630</v>
      </c>
      <c r="O207">
        <v>15550.165000000001</v>
      </c>
    </row>
    <row r="208" spans="1:15" x14ac:dyDescent="0.25">
      <c r="A208" t="s">
        <v>39</v>
      </c>
      <c r="B208">
        <v>2015</v>
      </c>
      <c r="C208">
        <v>6066</v>
      </c>
      <c r="D208">
        <v>7370</v>
      </c>
      <c r="E208" s="1">
        <v>42735</v>
      </c>
      <c r="F208" t="s">
        <v>40</v>
      </c>
      <c r="G208">
        <v>48615</v>
      </c>
      <c r="H208" t="s">
        <v>44</v>
      </c>
      <c r="I208">
        <v>117470</v>
      </c>
      <c r="J208">
        <v>11872</v>
      </c>
      <c r="K208">
        <v>5256</v>
      </c>
      <c r="L208">
        <v>52027</v>
      </c>
      <c r="M208">
        <v>0</v>
      </c>
      <c r="N208">
        <v>630</v>
      </c>
      <c r="O208">
        <v>15550.165000000001</v>
      </c>
    </row>
    <row r="209" spans="1:15" x14ac:dyDescent="0.25">
      <c r="A209" t="s">
        <v>39</v>
      </c>
      <c r="B209">
        <v>2015</v>
      </c>
      <c r="C209">
        <v>6066</v>
      </c>
      <c r="D209">
        <v>7370</v>
      </c>
      <c r="E209" s="1">
        <v>42369</v>
      </c>
      <c r="F209" t="s">
        <v>40</v>
      </c>
      <c r="G209">
        <v>48615</v>
      </c>
      <c r="H209" t="s">
        <v>44</v>
      </c>
      <c r="I209">
        <v>110495</v>
      </c>
      <c r="J209">
        <v>13190</v>
      </c>
      <c r="K209">
        <v>4897</v>
      </c>
      <c r="L209">
        <v>52027</v>
      </c>
      <c r="M209">
        <v>0</v>
      </c>
      <c r="N209">
        <v>630</v>
      </c>
      <c r="O209">
        <v>15550.165000000001</v>
      </c>
    </row>
    <row r="210" spans="1:15" x14ac:dyDescent="0.25">
      <c r="A210" t="s">
        <v>39</v>
      </c>
      <c r="B210">
        <v>2015</v>
      </c>
      <c r="C210">
        <v>6066</v>
      </c>
      <c r="D210">
        <v>7370</v>
      </c>
      <c r="E210" s="1">
        <v>43465</v>
      </c>
      <c r="F210" t="s">
        <v>40</v>
      </c>
      <c r="G210">
        <v>48616</v>
      </c>
      <c r="H210" t="s">
        <v>45</v>
      </c>
      <c r="I210">
        <v>123382</v>
      </c>
      <c r="J210">
        <v>8728</v>
      </c>
      <c r="K210">
        <v>5666</v>
      </c>
      <c r="L210">
        <v>52028</v>
      </c>
      <c r="M210">
        <v>0</v>
      </c>
      <c r="N210">
        <v>665</v>
      </c>
      <c r="O210">
        <v>14817.069</v>
      </c>
    </row>
    <row r="211" spans="1:15" x14ac:dyDescent="0.25">
      <c r="A211" t="s">
        <v>39</v>
      </c>
      <c r="B211">
        <v>2015</v>
      </c>
      <c r="C211">
        <v>6066</v>
      </c>
      <c r="D211">
        <v>7370</v>
      </c>
      <c r="E211" s="1">
        <v>43100</v>
      </c>
      <c r="F211" t="s">
        <v>40</v>
      </c>
      <c r="G211">
        <v>48616</v>
      </c>
      <c r="H211" t="s">
        <v>45</v>
      </c>
      <c r="I211">
        <v>125356</v>
      </c>
      <c r="J211">
        <v>5753</v>
      </c>
      <c r="K211">
        <v>5506</v>
      </c>
      <c r="L211">
        <v>52028</v>
      </c>
      <c r="M211">
        <v>0</v>
      </c>
      <c r="N211">
        <v>665</v>
      </c>
      <c r="O211">
        <v>14817.069</v>
      </c>
    </row>
    <row r="212" spans="1:15" x14ac:dyDescent="0.25">
      <c r="A212" t="s">
        <v>39</v>
      </c>
      <c r="B212">
        <v>2015</v>
      </c>
      <c r="C212">
        <v>6066</v>
      </c>
      <c r="D212">
        <v>7370</v>
      </c>
      <c r="E212" s="1">
        <v>42735</v>
      </c>
      <c r="F212" t="s">
        <v>40</v>
      </c>
      <c r="G212">
        <v>48616</v>
      </c>
      <c r="H212" t="s">
        <v>45</v>
      </c>
      <c r="I212">
        <v>117470</v>
      </c>
      <c r="J212">
        <v>11872</v>
      </c>
      <c r="K212">
        <v>5256</v>
      </c>
      <c r="L212">
        <v>52028</v>
      </c>
      <c r="M212">
        <v>0</v>
      </c>
      <c r="N212">
        <v>665</v>
      </c>
      <c r="O212">
        <v>14817.069</v>
      </c>
    </row>
    <row r="213" spans="1:15" x14ac:dyDescent="0.25">
      <c r="A213" t="s">
        <v>39</v>
      </c>
      <c r="B213">
        <v>2015</v>
      </c>
      <c r="C213">
        <v>6066</v>
      </c>
      <c r="D213">
        <v>7370</v>
      </c>
      <c r="E213" s="1">
        <v>42369</v>
      </c>
      <c r="F213" t="s">
        <v>40</v>
      </c>
      <c r="G213">
        <v>48616</v>
      </c>
      <c r="H213" t="s">
        <v>45</v>
      </c>
      <c r="I213">
        <v>110495</v>
      </c>
      <c r="J213">
        <v>13190</v>
      </c>
      <c r="K213">
        <v>4897</v>
      </c>
      <c r="L213">
        <v>52028</v>
      </c>
      <c r="M213">
        <v>0</v>
      </c>
      <c r="N213">
        <v>665</v>
      </c>
      <c r="O213">
        <v>14817.069</v>
      </c>
    </row>
    <row r="214" spans="1:15" x14ac:dyDescent="0.25">
      <c r="A214" t="s">
        <v>39</v>
      </c>
      <c r="B214">
        <v>2016</v>
      </c>
      <c r="C214">
        <v>6066</v>
      </c>
      <c r="D214">
        <v>7370</v>
      </c>
      <c r="E214" s="1">
        <v>43465</v>
      </c>
      <c r="F214" t="s">
        <v>40</v>
      </c>
      <c r="G214">
        <v>35092</v>
      </c>
      <c r="H214" t="s">
        <v>41</v>
      </c>
      <c r="I214">
        <v>123382</v>
      </c>
      <c r="J214">
        <v>8728</v>
      </c>
      <c r="K214">
        <v>5666</v>
      </c>
      <c r="L214">
        <v>36942</v>
      </c>
      <c r="M214">
        <v>0</v>
      </c>
      <c r="N214">
        <v>1600</v>
      </c>
      <c r="O214">
        <v>32394.43</v>
      </c>
    </row>
    <row r="215" spans="1:15" x14ac:dyDescent="0.25">
      <c r="A215" t="s">
        <v>39</v>
      </c>
      <c r="B215">
        <v>2016</v>
      </c>
      <c r="C215">
        <v>6066</v>
      </c>
      <c r="D215">
        <v>7370</v>
      </c>
      <c r="E215" s="1">
        <v>43100</v>
      </c>
      <c r="F215" t="s">
        <v>40</v>
      </c>
      <c r="G215">
        <v>35092</v>
      </c>
      <c r="H215" t="s">
        <v>41</v>
      </c>
      <c r="I215">
        <v>125356</v>
      </c>
      <c r="J215">
        <v>5753</v>
      </c>
      <c r="K215">
        <v>5506</v>
      </c>
      <c r="L215">
        <v>36942</v>
      </c>
      <c r="M215">
        <v>0</v>
      </c>
      <c r="N215">
        <v>1600</v>
      </c>
      <c r="O215">
        <v>32394.43</v>
      </c>
    </row>
    <row r="216" spans="1:15" x14ac:dyDescent="0.25">
      <c r="A216" t="s">
        <v>39</v>
      </c>
      <c r="B216">
        <v>2016</v>
      </c>
      <c r="C216">
        <v>6066</v>
      </c>
      <c r="D216">
        <v>7370</v>
      </c>
      <c r="E216" s="1">
        <v>42735</v>
      </c>
      <c r="F216" t="s">
        <v>40</v>
      </c>
      <c r="G216">
        <v>35092</v>
      </c>
      <c r="H216" t="s">
        <v>41</v>
      </c>
      <c r="I216">
        <v>117470</v>
      </c>
      <c r="J216">
        <v>11872</v>
      </c>
      <c r="K216">
        <v>5256</v>
      </c>
      <c r="L216">
        <v>36942</v>
      </c>
      <c r="M216">
        <v>0</v>
      </c>
      <c r="N216">
        <v>1600</v>
      </c>
      <c r="O216">
        <v>32394.43</v>
      </c>
    </row>
    <row r="217" spans="1:15" x14ac:dyDescent="0.25">
      <c r="A217" t="s">
        <v>39</v>
      </c>
      <c r="B217">
        <v>2016</v>
      </c>
      <c r="C217">
        <v>6066</v>
      </c>
      <c r="D217">
        <v>7370</v>
      </c>
      <c r="E217" s="1">
        <v>42369</v>
      </c>
      <c r="F217" t="s">
        <v>40</v>
      </c>
      <c r="G217">
        <v>35092</v>
      </c>
      <c r="H217" t="s">
        <v>41</v>
      </c>
      <c r="I217">
        <v>110495</v>
      </c>
      <c r="J217">
        <v>13190</v>
      </c>
      <c r="K217">
        <v>4897</v>
      </c>
      <c r="L217">
        <v>36942</v>
      </c>
      <c r="M217">
        <v>0</v>
      </c>
      <c r="N217">
        <v>1600</v>
      </c>
      <c r="O217">
        <v>32394.43</v>
      </c>
    </row>
    <row r="218" spans="1:15" x14ac:dyDescent="0.25">
      <c r="A218" t="s">
        <v>39</v>
      </c>
      <c r="B218">
        <v>2016</v>
      </c>
      <c r="C218">
        <v>6066</v>
      </c>
      <c r="D218">
        <v>7370</v>
      </c>
      <c r="E218" s="1">
        <v>43465</v>
      </c>
      <c r="F218" t="s">
        <v>40</v>
      </c>
      <c r="G218">
        <v>45445</v>
      </c>
      <c r="H218" t="s">
        <v>42</v>
      </c>
      <c r="I218">
        <v>123382</v>
      </c>
      <c r="J218">
        <v>8728</v>
      </c>
      <c r="K218">
        <v>5666</v>
      </c>
      <c r="L218">
        <v>48416</v>
      </c>
      <c r="M218">
        <v>0</v>
      </c>
      <c r="N218">
        <v>754.5</v>
      </c>
      <c r="O218">
        <v>7224.9470000000001</v>
      </c>
    </row>
    <row r="219" spans="1:15" x14ac:dyDescent="0.25">
      <c r="A219" t="s">
        <v>39</v>
      </c>
      <c r="B219">
        <v>2016</v>
      </c>
      <c r="C219">
        <v>6066</v>
      </c>
      <c r="D219">
        <v>7370</v>
      </c>
      <c r="E219" s="1">
        <v>43100</v>
      </c>
      <c r="F219" t="s">
        <v>40</v>
      </c>
      <c r="G219">
        <v>45445</v>
      </c>
      <c r="H219" t="s">
        <v>42</v>
      </c>
      <c r="I219">
        <v>125356</v>
      </c>
      <c r="J219">
        <v>5753</v>
      </c>
      <c r="K219">
        <v>5506</v>
      </c>
      <c r="L219">
        <v>48416</v>
      </c>
      <c r="M219">
        <v>0</v>
      </c>
      <c r="N219">
        <v>754.5</v>
      </c>
      <c r="O219">
        <v>7224.9470000000001</v>
      </c>
    </row>
    <row r="220" spans="1:15" x14ac:dyDescent="0.25">
      <c r="A220" t="s">
        <v>39</v>
      </c>
      <c r="B220">
        <v>2016</v>
      </c>
      <c r="C220">
        <v>6066</v>
      </c>
      <c r="D220">
        <v>7370</v>
      </c>
      <c r="E220" s="1">
        <v>42735</v>
      </c>
      <c r="F220" t="s">
        <v>40</v>
      </c>
      <c r="G220">
        <v>45445</v>
      </c>
      <c r="H220" t="s">
        <v>42</v>
      </c>
      <c r="I220">
        <v>117470</v>
      </c>
      <c r="J220">
        <v>11872</v>
      </c>
      <c r="K220">
        <v>5256</v>
      </c>
      <c r="L220">
        <v>48416</v>
      </c>
      <c r="M220">
        <v>0</v>
      </c>
      <c r="N220">
        <v>754.5</v>
      </c>
      <c r="O220">
        <v>7224.9470000000001</v>
      </c>
    </row>
    <row r="221" spans="1:15" x14ac:dyDescent="0.25">
      <c r="A221" t="s">
        <v>39</v>
      </c>
      <c r="B221">
        <v>2016</v>
      </c>
      <c r="C221">
        <v>6066</v>
      </c>
      <c r="D221">
        <v>7370</v>
      </c>
      <c r="E221" s="1">
        <v>42369</v>
      </c>
      <c r="F221" t="s">
        <v>40</v>
      </c>
      <c r="G221">
        <v>45445</v>
      </c>
      <c r="H221" t="s">
        <v>42</v>
      </c>
      <c r="I221">
        <v>110495</v>
      </c>
      <c r="J221">
        <v>13190</v>
      </c>
      <c r="K221">
        <v>4897</v>
      </c>
      <c r="L221">
        <v>48416</v>
      </c>
      <c r="M221">
        <v>0</v>
      </c>
      <c r="N221">
        <v>754.5</v>
      </c>
      <c r="O221">
        <v>7224.9470000000001</v>
      </c>
    </row>
    <row r="222" spans="1:15" x14ac:dyDescent="0.25">
      <c r="A222" t="s">
        <v>39</v>
      </c>
      <c r="B222">
        <v>2016</v>
      </c>
      <c r="C222">
        <v>6066</v>
      </c>
      <c r="D222">
        <v>7370</v>
      </c>
      <c r="E222" s="1">
        <v>43465</v>
      </c>
      <c r="F222" t="s">
        <v>40</v>
      </c>
      <c r="G222">
        <v>46897</v>
      </c>
      <c r="H222" t="s">
        <v>43</v>
      </c>
      <c r="I222">
        <v>123382</v>
      </c>
      <c r="J222">
        <v>8728</v>
      </c>
      <c r="K222">
        <v>5666</v>
      </c>
      <c r="L222">
        <v>50060</v>
      </c>
      <c r="M222">
        <v>0</v>
      </c>
      <c r="N222">
        <v>754</v>
      </c>
      <c r="O222">
        <v>6793.9679999999998</v>
      </c>
    </row>
    <row r="223" spans="1:15" x14ac:dyDescent="0.25">
      <c r="A223" t="s">
        <v>39</v>
      </c>
      <c r="B223">
        <v>2016</v>
      </c>
      <c r="C223">
        <v>6066</v>
      </c>
      <c r="D223">
        <v>7370</v>
      </c>
      <c r="E223" s="1">
        <v>43100</v>
      </c>
      <c r="F223" t="s">
        <v>40</v>
      </c>
      <c r="G223">
        <v>46897</v>
      </c>
      <c r="H223" t="s">
        <v>43</v>
      </c>
      <c r="I223">
        <v>125356</v>
      </c>
      <c r="J223">
        <v>5753</v>
      </c>
      <c r="K223">
        <v>5506</v>
      </c>
      <c r="L223">
        <v>50060</v>
      </c>
      <c r="M223">
        <v>0</v>
      </c>
      <c r="N223">
        <v>754</v>
      </c>
      <c r="O223">
        <v>6793.9679999999998</v>
      </c>
    </row>
    <row r="224" spans="1:15" x14ac:dyDescent="0.25">
      <c r="A224" t="s">
        <v>39</v>
      </c>
      <c r="B224">
        <v>2016</v>
      </c>
      <c r="C224">
        <v>6066</v>
      </c>
      <c r="D224">
        <v>7370</v>
      </c>
      <c r="E224" s="1">
        <v>42735</v>
      </c>
      <c r="F224" t="s">
        <v>40</v>
      </c>
      <c r="G224">
        <v>46897</v>
      </c>
      <c r="H224" t="s">
        <v>43</v>
      </c>
      <c r="I224">
        <v>117470</v>
      </c>
      <c r="J224">
        <v>11872</v>
      </c>
      <c r="K224">
        <v>5256</v>
      </c>
      <c r="L224">
        <v>50060</v>
      </c>
      <c r="M224">
        <v>0</v>
      </c>
      <c r="N224">
        <v>754</v>
      </c>
      <c r="O224">
        <v>6793.9679999999998</v>
      </c>
    </row>
    <row r="225" spans="1:15" x14ac:dyDescent="0.25">
      <c r="A225" t="s">
        <v>39</v>
      </c>
      <c r="B225">
        <v>2016</v>
      </c>
      <c r="C225">
        <v>6066</v>
      </c>
      <c r="D225">
        <v>7370</v>
      </c>
      <c r="E225" s="1">
        <v>42369</v>
      </c>
      <c r="F225" t="s">
        <v>40</v>
      </c>
      <c r="G225">
        <v>46897</v>
      </c>
      <c r="H225" t="s">
        <v>43</v>
      </c>
      <c r="I225">
        <v>110495</v>
      </c>
      <c r="J225">
        <v>13190</v>
      </c>
      <c r="K225">
        <v>4897</v>
      </c>
      <c r="L225">
        <v>50060</v>
      </c>
      <c r="M225">
        <v>0</v>
      </c>
      <c r="N225">
        <v>754</v>
      </c>
      <c r="O225">
        <v>6793.9679999999998</v>
      </c>
    </row>
    <row r="226" spans="1:15" x14ac:dyDescent="0.25">
      <c r="A226" t="s">
        <v>39</v>
      </c>
      <c r="B226">
        <v>2016</v>
      </c>
      <c r="C226">
        <v>6066</v>
      </c>
      <c r="D226">
        <v>7370</v>
      </c>
      <c r="E226" s="1">
        <v>43465</v>
      </c>
      <c r="F226" t="s">
        <v>40</v>
      </c>
      <c r="G226">
        <v>50451</v>
      </c>
      <c r="H226" t="s">
        <v>46</v>
      </c>
      <c r="I226">
        <v>123382</v>
      </c>
      <c r="J226">
        <v>8728</v>
      </c>
      <c r="K226">
        <v>5666</v>
      </c>
      <c r="L226">
        <v>54112</v>
      </c>
      <c r="M226">
        <v>0</v>
      </c>
      <c r="N226">
        <v>703.5</v>
      </c>
      <c r="O226">
        <v>7039.6540000000005</v>
      </c>
    </row>
    <row r="227" spans="1:15" x14ac:dyDescent="0.25">
      <c r="A227" t="s">
        <v>39</v>
      </c>
      <c r="B227">
        <v>2016</v>
      </c>
      <c r="C227">
        <v>6066</v>
      </c>
      <c r="D227">
        <v>7370</v>
      </c>
      <c r="E227" s="1">
        <v>43100</v>
      </c>
      <c r="F227" t="s">
        <v>40</v>
      </c>
      <c r="G227">
        <v>50451</v>
      </c>
      <c r="H227" t="s">
        <v>46</v>
      </c>
      <c r="I227">
        <v>125356</v>
      </c>
      <c r="J227">
        <v>5753</v>
      </c>
      <c r="K227">
        <v>5506</v>
      </c>
      <c r="L227">
        <v>54112</v>
      </c>
      <c r="M227">
        <v>0</v>
      </c>
      <c r="N227">
        <v>703.5</v>
      </c>
      <c r="O227">
        <v>7039.6540000000005</v>
      </c>
    </row>
    <row r="228" spans="1:15" x14ac:dyDescent="0.25">
      <c r="A228" t="s">
        <v>39</v>
      </c>
      <c r="B228">
        <v>2016</v>
      </c>
      <c r="C228">
        <v>6066</v>
      </c>
      <c r="D228">
        <v>7370</v>
      </c>
      <c r="E228" s="1">
        <v>42735</v>
      </c>
      <c r="F228" t="s">
        <v>40</v>
      </c>
      <c r="G228">
        <v>50451</v>
      </c>
      <c r="H228" t="s">
        <v>46</v>
      </c>
      <c r="I228">
        <v>117470</v>
      </c>
      <c r="J228">
        <v>11872</v>
      </c>
      <c r="K228">
        <v>5256</v>
      </c>
      <c r="L228">
        <v>54112</v>
      </c>
      <c r="M228">
        <v>0</v>
      </c>
      <c r="N228">
        <v>703.5</v>
      </c>
      <c r="O228">
        <v>7039.6540000000005</v>
      </c>
    </row>
    <row r="229" spans="1:15" x14ac:dyDescent="0.25">
      <c r="A229" t="s">
        <v>39</v>
      </c>
      <c r="B229">
        <v>2016</v>
      </c>
      <c r="C229">
        <v>6066</v>
      </c>
      <c r="D229">
        <v>7370</v>
      </c>
      <c r="E229" s="1">
        <v>42369</v>
      </c>
      <c r="F229" t="s">
        <v>40</v>
      </c>
      <c r="G229">
        <v>50451</v>
      </c>
      <c r="H229" t="s">
        <v>46</v>
      </c>
      <c r="I229">
        <v>110495</v>
      </c>
      <c r="J229">
        <v>13190</v>
      </c>
      <c r="K229">
        <v>4897</v>
      </c>
      <c r="L229">
        <v>54112</v>
      </c>
      <c r="M229">
        <v>0</v>
      </c>
      <c r="N229">
        <v>703.5</v>
      </c>
      <c r="O229">
        <v>7039.6540000000005</v>
      </c>
    </row>
    <row r="230" spans="1:15" x14ac:dyDescent="0.25">
      <c r="A230" t="s">
        <v>39</v>
      </c>
      <c r="B230">
        <v>2016</v>
      </c>
      <c r="C230">
        <v>6066</v>
      </c>
      <c r="D230">
        <v>7370</v>
      </c>
      <c r="E230" s="1">
        <v>43465</v>
      </c>
      <c r="F230" t="s">
        <v>40</v>
      </c>
      <c r="G230">
        <v>50452</v>
      </c>
      <c r="H230" t="s">
        <v>47</v>
      </c>
      <c r="I230">
        <v>123382</v>
      </c>
      <c r="J230">
        <v>8728</v>
      </c>
      <c r="K230">
        <v>5666</v>
      </c>
      <c r="L230">
        <v>54113</v>
      </c>
      <c r="M230">
        <v>0</v>
      </c>
      <c r="N230">
        <v>650</v>
      </c>
      <c r="O230">
        <v>7990.8040000000001</v>
      </c>
    </row>
    <row r="231" spans="1:15" x14ac:dyDescent="0.25">
      <c r="A231" t="s">
        <v>39</v>
      </c>
      <c r="B231">
        <v>2016</v>
      </c>
      <c r="C231">
        <v>6066</v>
      </c>
      <c r="D231">
        <v>7370</v>
      </c>
      <c r="E231" s="1">
        <v>43100</v>
      </c>
      <c r="F231" t="s">
        <v>40</v>
      </c>
      <c r="G231">
        <v>50452</v>
      </c>
      <c r="H231" t="s">
        <v>47</v>
      </c>
      <c r="I231">
        <v>125356</v>
      </c>
      <c r="J231">
        <v>5753</v>
      </c>
      <c r="K231">
        <v>5506</v>
      </c>
      <c r="L231">
        <v>54113</v>
      </c>
      <c r="M231">
        <v>0</v>
      </c>
      <c r="N231">
        <v>650</v>
      </c>
      <c r="O231">
        <v>7990.8040000000001</v>
      </c>
    </row>
    <row r="232" spans="1:15" x14ac:dyDescent="0.25">
      <c r="A232" t="s">
        <v>39</v>
      </c>
      <c r="B232">
        <v>2016</v>
      </c>
      <c r="C232">
        <v>6066</v>
      </c>
      <c r="D232">
        <v>7370</v>
      </c>
      <c r="E232" s="1">
        <v>42735</v>
      </c>
      <c r="F232" t="s">
        <v>40</v>
      </c>
      <c r="G232">
        <v>50452</v>
      </c>
      <c r="H232" t="s">
        <v>47</v>
      </c>
      <c r="I232">
        <v>117470</v>
      </c>
      <c r="J232">
        <v>11872</v>
      </c>
      <c r="K232">
        <v>5256</v>
      </c>
      <c r="L232">
        <v>54113</v>
      </c>
      <c r="M232">
        <v>0</v>
      </c>
      <c r="N232">
        <v>650</v>
      </c>
      <c r="O232">
        <v>7990.8040000000001</v>
      </c>
    </row>
    <row r="233" spans="1:15" x14ac:dyDescent="0.25">
      <c r="A233" t="s">
        <v>39</v>
      </c>
      <c r="B233">
        <v>2016</v>
      </c>
      <c r="C233">
        <v>6066</v>
      </c>
      <c r="D233">
        <v>7370</v>
      </c>
      <c r="E233" s="1">
        <v>42369</v>
      </c>
      <c r="F233" t="s">
        <v>40</v>
      </c>
      <c r="G233">
        <v>50452</v>
      </c>
      <c r="H233" t="s">
        <v>47</v>
      </c>
      <c r="I233">
        <v>110495</v>
      </c>
      <c r="J233">
        <v>13190</v>
      </c>
      <c r="K233">
        <v>4897</v>
      </c>
      <c r="L233">
        <v>54113</v>
      </c>
      <c r="M233">
        <v>0</v>
      </c>
      <c r="N233">
        <v>650</v>
      </c>
      <c r="O233">
        <v>7990.8040000000001</v>
      </c>
    </row>
    <row r="234" spans="1:15" x14ac:dyDescent="0.25">
      <c r="A234" t="s">
        <v>39</v>
      </c>
      <c r="B234">
        <v>2017</v>
      </c>
      <c r="C234">
        <v>6066</v>
      </c>
      <c r="D234">
        <v>7370</v>
      </c>
      <c r="E234" s="1">
        <v>43465</v>
      </c>
      <c r="F234" t="s">
        <v>40</v>
      </c>
      <c r="G234">
        <v>35092</v>
      </c>
      <c r="H234" t="s">
        <v>41</v>
      </c>
      <c r="I234">
        <v>123382</v>
      </c>
      <c r="J234">
        <v>8728</v>
      </c>
      <c r="K234">
        <v>5666</v>
      </c>
      <c r="L234">
        <v>36942</v>
      </c>
      <c r="M234">
        <v>0</v>
      </c>
      <c r="N234">
        <v>1600</v>
      </c>
      <c r="O234">
        <v>18100.468000000001</v>
      </c>
    </row>
    <row r="235" spans="1:15" x14ac:dyDescent="0.25">
      <c r="A235" t="s">
        <v>39</v>
      </c>
      <c r="B235">
        <v>2017</v>
      </c>
      <c r="C235">
        <v>6066</v>
      </c>
      <c r="D235">
        <v>7370</v>
      </c>
      <c r="E235" s="1">
        <v>43100</v>
      </c>
      <c r="F235" t="s">
        <v>40</v>
      </c>
      <c r="G235">
        <v>35092</v>
      </c>
      <c r="H235" t="s">
        <v>41</v>
      </c>
      <c r="I235">
        <v>125356</v>
      </c>
      <c r="J235">
        <v>5753</v>
      </c>
      <c r="K235">
        <v>5506</v>
      </c>
      <c r="L235">
        <v>36942</v>
      </c>
      <c r="M235">
        <v>0</v>
      </c>
      <c r="N235">
        <v>1600</v>
      </c>
      <c r="O235">
        <v>18100.468000000001</v>
      </c>
    </row>
    <row r="236" spans="1:15" x14ac:dyDescent="0.25">
      <c r="A236" t="s">
        <v>39</v>
      </c>
      <c r="B236">
        <v>2017</v>
      </c>
      <c r="C236">
        <v>6066</v>
      </c>
      <c r="D236">
        <v>7370</v>
      </c>
      <c r="E236" s="1">
        <v>42735</v>
      </c>
      <c r="F236" t="s">
        <v>40</v>
      </c>
      <c r="G236">
        <v>35092</v>
      </c>
      <c r="H236" t="s">
        <v>41</v>
      </c>
      <c r="I236">
        <v>117470</v>
      </c>
      <c r="J236">
        <v>11872</v>
      </c>
      <c r="K236">
        <v>5256</v>
      </c>
      <c r="L236">
        <v>36942</v>
      </c>
      <c r="M236">
        <v>0</v>
      </c>
      <c r="N236">
        <v>1600</v>
      </c>
      <c r="O236">
        <v>18100.468000000001</v>
      </c>
    </row>
    <row r="237" spans="1:15" x14ac:dyDescent="0.25">
      <c r="A237" t="s">
        <v>39</v>
      </c>
      <c r="B237">
        <v>2017</v>
      </c>
      <c r="C237">
        <v>6066</v>
      </c>
      <c r="D237">
        <v>7370</v>
      </c>
      <c r="E237" s="1">
        <v>42369</v>
      </c>
      <c r="F237" t="s">
        <v>40</v>
      </c>
      <c r="G237">
        <v>35092</v>
      </c>
      <c r="H237" t="s">
        <v>41</v>
      </c>
      <c r="I237">
        <v>110495</v>
      </c>
      <c r="J237">
        <v>13190</v>
      </c>
      <c r="K237">
        <v>4897</v>
      </c>
      <c r="L237">
        <v>36942</v>
      </c>
      <c r="M237">
        <v>0</v>
      </c>
      <c r="N237">
        <v>1600</v>
      </c>
      <c r="O237">
        <v>18100.468000000001</v>
      </c>
    </row>
    <row r="238" spans="1:15" x14ac:dyDescent="0.25">
      <c r="A238" t="s">
        <v>39</v>
      </c>
      <c r="B238">
        <v>2017</v>
      </c>
      <c r="C238">
        <v>6066</v>
      </c>
      <c r="D238">
        <v>7370</v>
      </c>
      <c r="E238" s="1">
        <v>43465</v>
      </c>
      <c r="F238" t="s">
        <v>40</v>
      </c>
      <c r="G238">
        <v>45445</v>
      </c>
      <c r="H238" t="s">
        <v>42</v>
      </c>
      <c r="I238">
        <v>123382</v>
      </c>
      <c r="J238">
        <v>8728</v>
      </c>
      <c r="K238">
        <v>5666</v>
      </c>
      <c r="L238">
        <v>48416</v>
      </c>
      <c r="M238">
        <v>0</v>
      </c>
      <c r="N238">
        <v>830.5</v>
      </c>
      <c r="O238">
        <v>6372.4369999999999</v>
      </c>
    </row>
    <row r="239" spans="1:15" x14ac:dyDescent="0.25">
      <c r="A239" t="s">
        <v>39</v>
      </c>
      <c r="B239">
        <v>2017</v>
      </c>
      <c r="C239">
        <v>6066</v>
      </c>
      <c r="D239">
        <v>7370</v>
      </c>
      <c r="E239" s="1">
        <v>43100</v>
      </c>
      <c r="F239" t="s">
        <v>40</v>
      </c>
      <c r="G239">
        <v>45445</v>
      </c>
      <c r="H239" t="s">
        <v>42</v>
      </c>
      <c r="I239">
        <v>125356</v>
      </c>
      <c r="J239">
        <v>5753</v>
      </c>
      <c r="K239">
        <v>5506</v>
      </c>
      <c r="L239">
        <v>48416</v>
      </c>
      <c r="M239">
        <v>0</v>
      </c>
      <c r="N239">
        <v>830.5</v>
      </c>
      <c r="O239">
        <v>6372.4369999999999</v>
      </c>
    </row>
    <row r="240" spans="1:15" x14ac:dyDescent="0.25">
      <c r="A240" t="s">
        <v>39</v>
      </c>
      <c r="B240">
        <v>2017</v>
      </c>
      <c r="C240">
        <v>6066</v>
      </c>
      <c r="D240">
        <v>7370</v>
      </c>
      <c r="E240" s="1">
        <v>42735</v>
      </c>
      <c r="F240" t="s">
        <v>40</v>
      </c>
      <c r="G240">
        <v>45445</v>
      </c>
      <c r="H240" t="s">
        <v>42</v>
      </c>
      <c r="I240">
        <v>117470</v>
      </c>
      <c r="J240">
        <v>11872</v>
      </c>
      <c r="K240">
        <v>5256</v>
      </c>
      <c r="L240">
        <v>48416</v>
      </c>
      <c r="M240">
        <v>0</v>
      </c>
      <c r="N240">
        <v>830.5</v>
      </c>
      <c r="O240">
        <v>6372.4369999999999</v>
      </c>
    </row>
    <row r="241" spans="1:15" x14ac:dyDescent="0.25">
      <c r="A241" t="s">
        <v>39</v>
      </c>
      <c r="B241">
        <v>2017</v>
      </c>
      <c r="C241">
        <v>6066</v>
      </c>
      <c r="D241">
        <v>7370</v>
      </c>
      <c r="E241" s="1">
        <v>42369</v>
      </c>
      <c r="F241" t="s">
        <v>40</v>
      </c>
      <c r="G241">
        <v>45445</v>
      </c>
      <c r="H241" t="s">
        <v>42</v>
      </c>
      <c r="I241">
        <v>110495</v>
      </c>
      <c r="J241">
        <v>13190</v>
      </c>
      <c r="K241">
        <v>4897</v>
      </c>
      <c r="L241">
        <v>48416</v>
      </c>
      <c r="M241">
        <v>0</v>
      </c>
      <c r="N241">
        <v>830.5</v>
      </c>
      <c r="O241">
        <v>6372.4369999999999</v>
      </c>
    </row>
    <row r="242" spans="1:15" x14ac:dyDescent="0.25">
      <c r="A242" t="s">
        <v>39</v>
      </c>
      <c r="B242">
        <v>2017</v>
      </c>
      <c r="C242">
        <v>6066</v>
      </c>
      <c r="D242">
        <v>7370</v>
      </c>
      <c r="E242" s="1">
        <v>43465</v>
      </c>
      <c r="F242" t="s">
        <v>40</v>
      </c>
      <c r="G242">
        <v>46897</v>
      </c>
      <c r="H242" t="s">
        <v>43</v>
      </c>
      <c r="I242">
        <v>123382</v>
      </c>
      <c r="J242">
        <v>8728</v>
      </c>
      <c r="K242">
        <v>5666</v>
      </c>
      <c r="L242">
        <v>50060</v>
      </c>
      <c r="M242">
        <v>0</v>
      </c>
      <c r="N242">
        <v>828.5</v>
      </c>
      <c r="O242">
        <v>6460.7259999999997</v>
      </c>
    </row>
    <row r="243" spans="1:15" x14ac:dyDescent="0.25">
      <c r="A243" t="s">
        <v>39</v>
      </c>
      <c r="B243">
        <v>2017</v>
      </c>
      <c r="C243">
        <v>6066</v>
      </c>
      <c r="D243">
        <v>7370</v>
      </c>
      <c r="E243" s="1">
        <v>43100</v>
      </c>
      <c r="F243" t="s">
        <v>40</v>
      </c>
      <c r="G243">
        <v>46897</v>
      </c>
      <c r="H243" t="s">
        <v>43</v>
      </c>
      <c r="I243">
        <v>125356</v>
      </c>
      <c r="J243">
        <v>5753</v>
      </c>
      <c r="K243">
        <v>5506</v>
      </c>
      <c r="L243">
        <v>50060</v>
      </c>
      <c r="M243">
        <v>0</v>
      </c>
      <c r="N243">
        <v>828.5</v>
      </c>
      <c r="O243">
        <v>6460.7259999999997</v>
      </c>
    </row>
    <row r="244" spans="1:15" x14ac:dyDescent="0.25">
      <c r="A244" t="s">
        <v>39</v>
      </c>
      <c r="B244">
        <v>2017</v>
      </c>
      <c r="C244">
        <v>6066</v>
      </c>
      <c r="D244">
        <v>7370</v>
      </c>
      <c r="E244" s="1">
        <v>42735</v>
      </c>
      <c r="F244" t="s">
        <v>40</v>
      </c>
      <c r="G244">
        <v>46897</v>
      </c>
      <c r="H244" t="s">
        <v>43</v>
      </c>
      <c r="I244">
        <v>117470</v>
      </c>
      <c r="J244">
        <v>11872</v>
      </c>
      <c r="K244">
        <v>5256</v>
      </c>
      <c r="L244">
        <v>50060</v>
      </c>
      <c r="M244">
        <v>0</v>
      </c>
      <c r="N244">
        <v>828.5</v>
      </c>
      <c r="O244">
        <v>6460.7259999999997</v>
      </c>
    </row>
    <row r="245" spans="1:15" x14ac:dyDescent="0.25">
      <c r="A245" t="s">
        <v>39</v>
      </c>
      <c r="B245">
        <v>2017</v>
      </c>
      <c r="C245">
        <v>6066</v>
      </c>
      <c r="D245">
        <v>7370</v>
      </c>
      <c r="E245" s="1">
        <v>42369</v>
      </c>
      <c r="F245" t="s">
        <v>40</v>
      </c>
      <c r="G245">
        <v>46897</v>
      </c>
      <c r="H245" t="s">
        <v>43</v>
      </c>
      <c r="I245">
        <v>110495</v>
      </c>
      <c r="J245">
        <v>13190</v>
      </c>
      <c r="K245">
        <v>4897</v>
      </c>
      <c r="L245">
        <v>50060</v>
      </c>
      <c r="M245">
        <v>0</v>
      </c>
      <c r="N245">
        <v>828.5</v>
      </c>
      <c r="O245">
        <v>6460.7259999999997</v>
      </c>
    </row>
    <row r="246" spans="1:15" x14ac:dyDescent="0.25">
      <c r="A246" t="s">
        <v>39</v>
      </c>
      <c r="B246">
        <v>2017</v>
      </c>
      <c r="C246">
        <v>6066</v>
      </c>
      <c r="D246">
        <v>7370</v>
      </c>
      <c r="E246" s="1">
        <v>43465</v>
      </c>
      <c r="F246" t="s">
        <v>40</v>
      </c>
      <c r="G246">
        <v>50451</v>
      </c>
      <c r="H246" t="s">
        <v>46</v>
      </c>
      <c r="I246">
        <v>123382</v>
      </c>
      <c r="J246">
        <v>8728</v>
      </c>
      <c r="K246">
        <v>5666</v>
      </c>
      <c r="L246">
        <v>54112</v>
      </c>
      <c r="M246">
        <v>0</v>
      </c>
      <c r="N246">
        <v>754.5</v>
      </c>
      <c r="O246">
        <v>6164.7690000000002</v>
      </c>
    </row>
    <row r="247" spans="1:15" x14ac:dyDescent="0.25">
      <c r="A247" t="s">
        <v>39</v>
      </c>
      <c r="B247">
        <v>2017</v>
      </c>
      <c r="C247">
        <v>6066</v>
      </c>
      <c r="D247">
        <v>7370</v>
      </c>
      <c r="E247" s="1">
        <v>43100</v>
      </c>
      <c r="F247" t="s">
        <v>40</v>
      </c>
      <c r="G247">
        <v>50451</v>
      </c>
      <c r="H247" t="s">
        <v>46</v>
      </c>
      <c r="I247">
        <v>125356</v>
      </c>
      <c r="J247">
        <v>5753</v>
      </c>
      <c r="K247">
        <v>5506</v>
      </c>
      <c r="L247">
        <v>54112</v>
      </c>
      <c r="M247">
        <v>0</v>
      </c>
      <c r="N247">
        <v>754.5</v>
      </c>
      <c r="O247">
        <v>6164.7690000000002</v>
      </c>
    </row>
    <row r="248" spans="1:15" x14ac:dyDescent="0.25">
      <c r="A248" t="s">
        <v>39</v>
      </c>
      <c r="B248">
        <v>2017</v>
      </c>
      <c r="C248">
        <v>6066</v>
      </c>
      <c r="D248">
        <v>7370</v>
      </c>
      <c r="E248" s="1">
        <v>42735</v>
      </c>
      <c r="F248" t="s">
        <v>40</v>
      </c>
      <c r="G248">
        <v>50451</v>
      </c>
      <c r="H248" t="s">
        <v>46</v>
      </c>
      <c r="I248">
        <v>117470</v>
      </c>
      <c r="J248">
        <v>11872</v>
      </c>
      <c r="K248">
        <v>5256</v>
      </c>
      <c r="L248">
        <v>54112</v>
      </c>
      <c r="M248">
        <v>0</v>
      </c>
      <c r="N248">
        <v>754.5</v>
      </c>
      <c r="O248">
        <v>6164.7690000000002</v>
      </c>
    </row>
    <row r="249" spans="1:15" x14ac:dyDescent="0.25">
      <c r="A249" t="s">
        <v>39</v>
      </c>
      <c r="B249">
        <v>2017</v>
      </c>
      <c r="C249">
        <v>6066</v>
      </c>
      <c r="D249">
        <v>7370</v>
      </c>
      <c r="E249" s="1">
        <v>42369</v>
      </c>
      <c r="F249" t="s">
        <v>40</v>
      </c>
      <c r="G249">
        <v>50451</v>
      </c>
      <c r="H249" t="s">
        <v>46</v>
      </c>
      <c r="I249">
        <v>110495</v>
      </c>
      <c r="J249">
        <v>13190</v>
      </c>
      <c r="K249">
        <v>4897</v>
      </c>
      <c r="L249">
        <v>54112</v>
      </c>
      <c r="M249">
        <v>0</v>
      </c>
      <c r="N249">
        <v>754.5</v>
      </c>
      <c r="O249">
        <v>6164.7690000000002</v>
      </c>
    </row>
    <row r="250" spans="1:15" x14ac:dyDescent="0.25">
      <c r="A250" t="s">
        <v>39</v>
      </c>
      <c r="B250">
        <v>2017</v>
      </c>
      <c r="C250">
        <v>6066</v>
      </c>
      <c r="D250">
        <v>7370</v>
      </c>
      <c r="E250" s="1">
        <v>43465</v>
      </c>
      <c r="F250" t="s">
        <v>40</v>
      </c>
      <c r="G250">
        <v>54047</v>
      </c>
      <c r="H250" t="s">
        <v>48</v>
      </c>
      <c r="I250">
        <v>123382</v>
      </c>
      <c r="J250">
        <v>8728</v>
      </c>
      <c r="K250">
        <v>5666</v>
      </c>
      <c r="L250">
        <v>58750</v>
      </c>
      <c r="M250">
        <v>0</v>
      </c>
      <c r="N250">
        <v>649</v>
      </c>
      <c r="O250">
        <v>4836.1490000000003</v>
      </c>
    </row>
    <row r="251" spans="1:15" x14ac:dyDescent="0.25">
      <c r="A251" t="s">
        <v>39</v>
      </c>
      <c r="B251">
        <v>2017</v>
      </c>
      <c r="C251">
        <v>6066</v>
      </c>
      <c r="D251">
        <v>7370</v>
      </c>
      <c r="E251" s="1">
        <v>43100</v>
      </c>
      <c r="F251" t="s">
        <v>40</v>
      </c>
      <c r="G251">
        <v>54047</v>
      </c>
      <c r="H251" t="s">
        <v>48</v>
      </c>
      <c r="I251">
        <v>125356</v>
      </c>
      <c r="J251">
        <v>5753</v>
      </c>
      <c r="K251">
        <v>5506</v>
      </c>
      <c r="L251">
        <v>58750</v>
      </c>
      <c r="M251">
        <v>0</v>
      </c>
      <c r="N251">
        <v>649</v>
      </c>
      <c r="O251">
        <v>4836.1490000000003</v>
      </c>
    </row>
    <row r="252" spans="1:15" x14ac:dyDescent="0.25">
      <c r="A252" t="s">
        <v>39</v>
      </c>
      <c r="B252">
        <v>2017</v>
      </c>
      <c r="C252">
        <v>6066</v>
      </c>
      <c r="D252">
        <v>7370</v>
      </c>
      <c r="E252" s="1">
        <v>42735</v>
      </c>
      <c r="F252" t="s">
        <v>40</v>
      </c>
      <c r="G252">
        <v>54047</v>
      </c>
      <c r="H252" t="s">
        <v>48</v>
      </c>
      <c r="I252">
        <v>117470</v>
      </c>
      <c r="J252">
        <v>11872</v>
      </c>
      <c r="K252">
        <v>5256</v>
      </c>
      <c r="L252">
        <v>58750</v>
      </c>
      <c r="M252">
        <v>0</v>
      </c>
      <c r="N252">
        <v>649</v>
      </c>
      <c r="O252">
        <v>4836.1490000000003</v>
      </c>
    </row>
    <row r="253" spans="1:15" x14ac:dyDescent="0.25">
      <c r="A253" t="s">
        <v>39</v>
      </c>
      <c r="B253">
        <v>2017</v>
      </c>
      <c r="C253">
        <v>6066</v>
      </c>
      <c r="D253">
        <v>7370</v>
      </c>
      <c r="E253" s="1">
        <v>42369</v>
      </c>
      <c r="F253" t="s">
        <v>40</v>
      </c>
      <c r="G253">
        <v>54047</v>
      </c>
      <c r="H253" t="s">
        <v>48</v>
      </c>
      <c r="I253">
        <v>110495</v>
      </c>
      <c r="J253">
        <v>13190</v>
      </c>
      <c r="K253">
        <v>4897</v>
      </c>
      <c r="L253">
        <v>58750</v>
      </c>
      <c r="M253">
        <v>0</v>
      </c>
      <c r="N253">
        <v>649</v>
      </c>
      <c r="O253">
        <v>4836.1490000000003</v>
      </c>
    </row>
    <row r="254" spans="1:15" x14ac:dyDescent="0.25">
      <c r="A254" t="s">
        <v>39</v>
      </c>
      <c r="B254">
        <v>2018</v>
      </c>
      <c r="C254">
        <v>6066</v>
      </c>
      <c r="D254">
        <v>7370</v>
      </c>
      <c r="E254" s="1">
        <v>43465</v>
      </c>
      <c r="F254" t="s">
        <v>40</v>
      </c>
      <c r="G254">
        <v>35092</v>
      </c>
      <c r="H254" t="s">
        <v>41</v>
      </c>
      <c r="I254">
        <v>123382</v>
      </c>
      <c r="J254">
        <v>8728</v>
      </c>
      <c r="K254">
        <v>5666</v>
      </c>
      <c r="L254">
        <v>36942</v>
      </c>
      <c r="M254">
        <v>0</v>
      </c>
      <c r="N254">
        <v>1600</v>
      </c>
      <c r="O254">
        <v>17552.218000000001</v>
      </c>
    </row>
    <row r="255" spans="1:15" x14ac:dyDescent="0.25">
      <c r="A255" t="s">
        <v>39</v>
      </c>
      <c r="B255">
        <v>2018</v>
      </c>
      <c r="C255">
        <v>6066</v>
      </c>
      <c r="D255">
        <v>7370</v>
      </c>
      <c r="E255" s="1">
        <v>43100</v>
      </c>
      <c r="F255" t="s">
        <v>40</v>
      </c>
      <c r="G255">
        <v>35092</v>
      </c>
      <c r="H255" t="s">
        <v>41</v>
      </c>
      <c r="I255">
        <v>125356</v>
      </c>
      <c r="J255">
        <v>5753</v>
      </c>
      <c r="K255">
        <v>5506</v>
      </c>
      <c r="L255">
        <v>36942</v>
      </c>
      <c r="M255">
        <v>0</v>
      </c>
      <c r="N255">
        <v>1600</v>
      </c>
      <c r="O255">
        <v>17552.218000000001</v>
      </c>
    </row>
    <row r="256" spans="1:15" x14ac:dyDescent="0.25">
      <c r="A256" t="s">
        <v>39</v>
      </c>
      <c r="B256">
        <v>2018</v>
      </c>
      <c r="C256">
        <v>6066</v>
      </c>
      <c r="D256">
        <v>7370</v>
      </c>
      <c r="E256" s="1">
        <v>42735</v>
      </c>
      <c r="F256" t="s">
        <v>40</v>
      </c>
      <c r="G256">
        <v>35092</v>
      </c>
      <c r="H256" t="s">
        <v>41</v>
      </c>
      <c r="I256">
        <v>117470</v>
      </c>
      <c r="J256">
        <v>11872</v>
      </c>
      <c r="K256">
        <v>5256</v>
      </c>
      <c r="L256">
        <v>36942</v>
      </c>
      <c r="M256">
        <v>0</v>
      </c>
      <c r="N256">
        <v>1600</v>
      </c>
      <c r="O256">
        <v>17552.218000000001</v>
      </c>
    </row>
    <row r="257" spans="1:15" x14ac:dyDescent="0.25">
      <c r="A257" t="s">
        <v>39</v>
      </c>
      <c r="B257">
        <v>2018</v>
      </c>
      <c r="C257">
        <v>6066</v>
      </c>
      <c r="D257">
        <v>7370</v>
      </c>
      <c r="E257" s="1">
        <v>42369</v>
      </c>
      <c r="F257" t="s">
        <v>40</v>
      </c>
      <c r="G257">
        <v>35092</v>
      </c>
      <c r="H257" t="s">
        <v>41</v>
      </c>
      <c r="I257">
        <v>110495</v>
      </c>
      <c r="J257">
        <v>13190</v>
      </c>
      <c r="K257">
        <v>4897</v>
      </c>
      <c r="L257">
        <v>36942</v>
      </c>
      <c r="M257">
        <v>0</v>
      </c>
      <c r="N257">
        <v>1600</v>
      </c>
      <c r="O257">
        <v>17552.218000000001</v>
      </c>
    </row>
    <row r="258" spans="1:15" x14ac:dyDescent="0.25">
      <c r="A258" t="s">
        <v>39</v>
      </c>
      <c r="B258">
        <v>2018</v>
      </c>
      <c r="C258">
        <v>6066</v>
      </c>
      <c r="D258">
        <v>7370</v>
      </c>
      <c r="E258" s="1">
        <v>43465</v>
      </c>
      <c r="F258" t="s">
        <v>40</v>
      </c>
      <c r="G258">
        <v>45445</v>
      </c>
      <c r="H258" t="s">
        <v>42</v>
      </c>
      <c r="I258">
        <v>123382</v>
      </c>
      <c r="J258">
        <v>8728</v>
      </c>
      <c r="K258">
        <v>5666</v>
      </c>
      <c r="L258">
        <v>48416</v>
      </c>
      <c r="M258">
        <v>0</v>
      </c>
      <c r="N258">
        <v>860</v>
      </c>
      <c r="O258">
        <v>6360.1790000000001</v>
      </c>
    </row>
    <row r="259" spans="1:15" x14ac:dyDescent="0.25">
      <c r="A259" t="s">
        <v>39</v>
      </c>
      <c r="B259">
        <v>2018</v>
      </c>
      <c r="C259">
        <v>6066</v>
      </c>
      <c r="D259">
        <v>7370</v>
      </c>
      <c r="E259" s="1">
        <v>43100</v>
      </c>
      <c r="F259" t="s">
        <v>40</v>
      </c>
      <c r="G259">
        <v>45445</v>
      </c>
      <c r="H259" t="s">
        <v>42</v>
      </c>
      <c r="I259">
        <v>125356</v>
      </c>
      <c r="J259">
        <v>5753</v>
      </c>
      <c r="K259">
        <v>5506</v>
      </c>
      <c r="L259">
        <v>48416</v>
      </c>
      <c r="M259">
        <v>0</v>
      </c>
      <c r="N259">
        <v>860</v>
      </c>
      <c r="O259">
        <v>6360.1790000000001</v>
      </c>
    </row>
    <row r="260" spans="1:15" x14ac:dyDescent="0.25">
      <c r="A260" t="s">
        <v>39</v>
      </c>
      <c r="B260">
        <v>2018</v>
      </c>
      <c r="C260">
        <v>6066</v>
      </c>
      <c r="D260">
        <v>7370</v>
      </c>
      <c r="E260" s="1">
        <v>42735</v>
      </c>
      <c r="F260" t="s">
        <v>40</v>
      </c>
      <c r="G260">
        <v>45445</v>
      </c>
      <c r="H260" t="s">
        <v>42</v>
      </c>
      <c r="I260">
        <v>117470</v>
      </c>
      <c r="J260">
        <v>11872</v>
      </c>
      <c r="K260">
        <v>5256</v>
      </c>
      <c r="L260">
        <v>48416</v>
      </c>
      <c r="M260">
        <v>0</v>
      </c>
      <c r="N260">
        <v>860</v>
      </c>
      <c r="O260">
        <v>6360.1790000000001</v>
      </c>
    </row>
    <row r="261" spans="1:15" x14ac:dyDescent="0.25">
      <c r="A261" t="s">
        <v>39</v>
      </c>
      <c r="B261">
        <v>2018</v>
      </c>
      <c r="C261">
        <v>6066</v>
      </c>
      <c r="D261">
        <v>7370</v>
      </c>
      <c r="E261" s="1">
        <v>42369</v>
      </c>
      <c r="F261" t="s">
        <v>40</v>
      </c>
      <c r="G261">
        <v>45445</v>
      </c>
      <c r="H261" t="s">
        <v>42</v>
      </c>
      <c r="I261">
        <v>110495</v>
      </c>
      <c r="J261">
        <v>13190</v>
      </c>
      <c r="K261">
        <v>4897</v>
      </c>
      <c r="L261">
        <v>48416</v>
      </c>
      <c r="M261">
        <v>0</v>
      </c>
      <c r="N261">
        <v>860</v>
      </c>
      <c r="O261">
        <v>6360.1790000000001</v>
      </c>
    </row>
    <row r="262" spans="1:15" x14ac:dyDescent="0.25">
      <c r="A262" t="s">
        <v>39</v>
      </c>
      <c r="B262">
        <v>2018</v>
      </c>
      <c r="C262">
        <v>6066</v>
      </c>
      <c r="D262">
        <v>7370</v>
      </c>
      <c r="E262" s="1">
        <v>43465</v>
      </c>
      <c r="F262" t="s">
        <v>40</v>
      </c>
      <c r="G262">
        <v>46897</v>
      </c>
      <c r="H262" t="s">
        <v>43</v>
      </c>
      <c r="I262">
        <v>123382</v>
      </c>
      <c r="J262">
        <v>8728</v>
      </c>
      <c r="K262">
        <v>5666</v>
      </c>
      <c r="L262">
        <v>50060</v>
      </c>
      <c r="M262">
        <v>0</v>
      </c>
      <c r="N262">
        <v>905</v>
      </c>
      <c r="O262">
        <v>7022.7</v>
      </c>
    </row>
    <row r="263" spans="1:15" x14ac:dyDescent="0.25">
      <c r="A263" t="s">
        <v>39</v>
      </c>
      <c r="B263">
        <v>2018</v>
      </c>
      <c r="C263">
        <v>6066</v>
      </c>
      <c r="D263">
        <v>7370</v>
      </c>
      <c r="E263" s="1">
        <v>43100</v>
      </c>
      <c r="F263" t="s">
        <v>40</v>
      </c>
      <c r="G263">
        <v>46897</v>
      </c>
      <c r="H263" t="s">
        <v>43</v>
      </c>
      <c r="I263">
        <v>125356</v>
      </c>
      <c r="J263">
        <v>5753</v>
      </c>
      <c r="K263">
        <v>5506</v>
      </c>
      <c r="L263">
        <v>50060</v>
      </c>
      <c r="M263">
        <v>0</v>
      </c>
      <c r="N263">
        <v>905</v>
      </c>
      <c r="O263">
        <v>7022.7</v>
      </c>
    </row>
    <row r="264" spans="1:15" x14ac:dyDescent="0.25">
      <c r="A264" t="s">
        <v>39</v>
      </c>
      <c r="B264">
        <v>2018</v>
      </c>
      <c r="C264">
        <v>6066</v>
      </c>
      <c r="D264">
        <v>7370</v>
      </c>
      <c r="E264" s="1">
        <v>42735</v>
      </c>
      <c r="F264" t="s">
        <v>40</v>
      </c>
      <c r="G264">
        <v>46897</v>
      </c>
      <c r="H264" t="s">
        <v>43</v>
      </c>
      <c r="I264">
        <v>117470</v>
      </c>
      <c r="J264">
        <v>11872</v>
      </c>
      <c r="K264">
        <v>5256</v>
      </c>
      <c r="L264">
        <v>50060</v>
      </c>
      <c r="M264">
        <v>0</v>
      </c>
      <c r="N264">
        <v>905</v>
      </c>
      <c r="O264">
        <v>7022.7</v>
      </c>
    </row>
    <row r="265" spans="1:15" x14ac:dyDescent="0.25">
      <c r="A265" t="s">
        <v>39</v>
      </c>
      <c r="B265">
        <v>2018</v>
      </c>
      <c r="C265">
        <v>6066</v>
      </c>
      <c r="D265">
        <v>7370</v>
      </c>
      <c r="E265" s="1">
        <v>42369</v>
      </c>
      <c r="F265" t="s">
        <v>40</v>
      </c>
      <c r="G265">
        <v>46897</v>
      </c>
      <c r="H265" t="s">
        <v>43</v>
      </c>
      <c r="I265">
        <v>110495</v>
      </c>
      <c r="J265">
        <v>13190</v>
      </c>
      <c r="K265">
        <v>4897</v>
      </c>
      <c r="L265">
        <v>50060</v>
      </c>
      <c r="M265">
        <v>0</v>
      </c>
      <c r="N265">
        <v>905</v>
      </c>
      <c r="O265">
        <v>7022.7</v>
      </c>
    </row>
    <row r="266" spans="1:15" x14ac:dyDescent="0.25">
      <c r="A266" t="s">
        <v>39</v>
      </c>
      <c r="B266">
        <v>2018</v>
      </c>
      <c r="C266">
        <v>6066</v>
      </c>
      <c r="D266">
        <v>7370</v>
      </c>
      <c r="E266" s="1">
        <v>43465</v>
      </c>
      <c r="F266" t="s">
        <v>40</v>
      </c>
      <c r="G266">
        <v>50451</v>
      </c>
      <c r="H266" t="s">
        <v>46</v>
      </c>
      <c r="I266">
        <v>123382</v>
      </c>
      <c r="J266">
        <v>8728</v>
      </c>
      <c r="K266">
        <v>5666</v>
      </c>
      <c r="L266">
        <v>54112</v>
      </c>
      <c r="M266">
        <v>0</v>
      </c>
      <c r="N266">
        <v>777</v>
      </c>
      <c r="O266">
        <v>6174.4539999999997</v>
      </c>
    </row>
    <row r="267" spans="1:15" x14ac:dyDescent="0.25">
      <c r="A267" t="s">
        <v>39</v>
      </c>
      <c r="B267">
        <v>2018</v>
      </c>
      <c r="C267">
        <v>6066</v>
      </c>
      <c r="D267">
        <v>7370</v>
      </c>
      <c r="E267" s="1">
        <v>43100</v>
      </c>
      <c r="F267" t="s">
        <v>40</v>
      </c>
      <c r="G267">
        <v>50451</v>
      </c>
      <c r="H267" t="s">
        <v>46</v>
      </c>
      <c r="I267">
        <v>125356</v>
      </c>
      <c r="J267">
        <v>5753</v>
      </c>
      <c r="K267">
        <v>5506</v>
      </c>
      <c r="L267">
        <v>54112</v>
      </c>
      <c r="M267">
        <v>0</v>
      </c>
      <c r="N267">
        <v>777</v>
      </c>
      <c r="O267">
        <v>6174.4539999999997</v>
      </c>
    </row>
    <row r="268" spans="1:15" x14ac:dyDescent="0.25">
      <c r="A268" t="s">
        <v>39</v>
      </c>
      <c r="B268">
        <v>2018</v>
      </c>
      <c r="C268">
        <v>6066</v>
      </c>
      <c r="D268">
        <v>7370</v>
      </c>
      <c r="E268" s="1">
        <v>42735</v>
      </c>
      <c r="F268" t="s">
        <v>40</v>
      </c>
      <c r="G268">
        <v>50451</v>
      </c>
      <c r="H268" t="s">
        <v>46</v>
      </c>
      <c r="I268">
        <v>117470</v>
      </c>
      <c r="J268">
        <v>11872</v>
      </c>
      <c r="K268">
        <v>5256</v>
      </c>
      <c r="L268">
        <v>54112</v>
      </c>
      <c r="M268">
        <v>0</v>
      </c>
      <c r="N268">
        <v>777</v>
      </c>
      <c r="O268">
        <v>6174.4539999999997</v>
      </c>
    </row>
    <row r="269" spans="1:15" x14ac:dyDescent="0.25">
      <c r="A269" t="s">
        <v>39</v>
      </c>
      <c r="B269">
        <v>2018</v>
      </c>
      <c r="C269">
        <v>6066</v>
      </c>
      <c r="D269">
        <v>7370</v>
      </c>
      <c r="E269" s="1">
        <v>42369</v>
      </c>
      <c r="F269" t="s">
        <v>40</v>
      </c>
      <c r="G269">
        <v>50451</v>
      </c>
      <c r="H269" t="s">
        <v>46</v>
      </c>
      <c r="I269">
        <v>110495</v>
      </c>
      <c r="J269">
        <v>13190</v>
      </c>
      <c r="K269">
        <v>4897</v>
      </c>
      <c r="L269">
        <v>54112</v>
      </c>
      <c r="M269">
        <v>0</v>
      </c>
      <c r="N269">
        <v>777</v>
      </c>
      <c r="O269">
        <v>6174.4539999999997</v>
      </c>
    </row>
    <row r="270" spans="1:15" x14ac:dyDescent="0.25">
      <c r="A270" t="s">
        <v>39</v>
      </c>
      <c r="B270">
        <v>2018</v>
      </c>
      <c r="C270">
        <v>6066</v>
      </c>
      <c r="D270">
        <v>7370</v>
      </c>
      <c r="E270" s="1">
        <v>43465</v>
      </c>
      <c r="F270" t="s">
        <v>40</v>
      </c>
      <c r="G270">
        <v>54047</v>
      </c>
      <c r="H270" t="s">
        <v>48</v>
      </c>
      <c r="I270">
        <v>123382</v>
      </c>
      <c r="J270">
        <v>8728</v>
      </c>
      <c r="K270">
        <v>5666</v>
      </c>
      <c r="L270">
        <v>58750</v>
      </c>
      <c r="M270">
        <v>0</v>
      </c>
      <c r="N270">
        <v>713</v>
      </c>
      <c r="O270">
        <v>5873.8019999999997</v>
      </c>
    </row>
    <row r="271" spans="1:15" x14ac:dyDescent="0.25">
      <c r="A271" t="s">
        <v>39</v>
      </c>
      <c r="B271">
        <v>2018</v>
      </c>
      <c r="C271">
        <v>6066</v>
      </c>
      <c r="D271">
        <v>7370</v>
      </c>
      <c r="E271" s="1">
        <v>43100</v>
      </c>
      <c r="F271" t="s">
        <v>40</v>
      </c>
      <c r="G271">
        <v>54047</v>
      </c>
      <c r="H271" t="s">
        <v>48</v>
      </c>
      <c r="I271">
        <v>125356</v>
      </c>
      <c r="J271">
        <v>5753</v>
      </c>
      <c r="K271">
        <v>5506</v>
      </c>
      <c r="L271">
        <v>58750</v>
      </c>
      <c r="M271">
        <v>0</v>
      </c>
      <c r="N271">
        <v>713</v>
      </c>
      <c r="O271">
        <v>5873.8019999999997</v>
      </c>
    </row>
    <row r="272" spans="1:15" x14ac:dyDescent="0.25">
      <c r="A272" t="s">
        <v>39</v>
      </c>
      <c r="B272">
        <v>2018</v>
      </c>
      <c r="C272">
        <v>6066</v>
      </c>
      <c r="D272">
        <v>7370</v>
      </c>
      <c r="E272" s="1">
        <v>42735</v>
      </c>
      <c r="F272" t="s">
        <v>40</v>
      </c>
      <c r="G272">
        <v>54047</v>
      </c>
      <c r="H272" t="s">
        <v>48</v>
      </c>
      <c r="I272">
        <v>117470</v>
      </c>
      <c r="J272">
        <v>11872</v>
      </c>
      <c r="K272">
        <v>5256</v>
      </c>
      <c r="L272">
        <v>58750</v>
      </c>
      <c r="M272">
        <v>0</v>
      </c>
      <c r="N272">
        <v>713</v>
      </c>
      <c r="O272">
        <v>5873.8019999999997</v>
      </c>
    </row>
    <row r="273" spans="1:15" x14ac:dyDescent="0.25">
      <c r="A273" t="s">
        <v>39</v>
      </c>
      <c r="B273">
        <v>2018</v>
      </c>
      <c r="C273">
        <v>6066</v>
      </c>
      <c r="D273">
        <v>7370</v>
      </c>
      <c r="E273" s="1">
        <v>42369</v>
      </c>
      <c r="F273" t="s">
        <v>40</v>
      </c>
      <c r="G273">
        <v>54047</v>
      </c>
      <c r="H273" t="s">
        <v>48</v>
      </c>
      <c r="I273">
        <v>110495</v>
      </c>
      <c r="J273">
        <v>13190</v>
      </c>
      <c r="K273">
        <v>4897</v>
      </c>
      <c r="L273">
        <v>58750</v>
      </c>
      <c r="M273">
        <v>0</v>
      </c>
      <c r="N273">
        <v>713</v>
      </c>
      <c r="O273">
        <v>5873.8019999999997</v>
      </c>
    </row>
    <row r="274" spans="1:15" x14ac:dyDescent="0.25">
      <c r="A274" t="s">
        <v>49</v>
      </c>
      <c r="B274">
        <v>2015</v>
      </c>
      <c r="C274">
        <v>12141</v>
      </c>
      <c r="D274">
        <v>7372</v>
      </c>
      <c r="E274" s="1">
        <v>43281</v>
      </c>
      <c r="F274" t="s">
        <v>50</v>
      </c>
      <c r="G274">
        <v>44938</v>
      </c>
      <c r="H274" t="s">
        <v>51</v>
      </c>
      <c r="I274">
        <v>258848</v>
      </c>
      <c r="J274">
        <v>16571</v>
      </c>
      <c r="K274">
        <v>12699</v>
      </c>
      <c r="L274">
        <v>47865</v>
      </c>
      <c r="M274">
        <v>1978</v>
      </c>
      <c r="N274">
        <v>675.98500000000001</v>
      </c>
      <c r="O274">
        <v>8754.9629999999997</v>
      </c>
    </row>
    <row r="275" spans="1:15" x14ac:dyDescent="0.25">
      <c r="A275" t="s">
        <v>49</v>
      </c>
      <c r="B275">
        <v>2015</v>
      </c>
      <c r="C275">
        <v>12141</v>
      </c>
      <c r="D275">
        <v>7372</v>
      </c>
      <c r="E275" s="1">
        <v>42916</v>
      </c>
      <c r="F275" t="s">
        <v>50</v>
      </c>
      <c r="G275">
        <v>44938</v>
      </c>
      <c r="H275" t="s">
        <v>51</v>
      </c>
      <c r="I275">
        <v>241086</v>
      </c>
      <c r="J275">
        <v>21204</v>
      </c>
      <c r="K275">
        <v>11845</v>
      </c>
      <c r="L275">
        <v>47865</v>
      </c>
      <c r="M275">
        <v>1978</v>
      </c>
      <c r="N275">
        <v>675.98500000000001</v>
      </c>
      <c r="O275">
        <v>8754.9629999999997</v>
      </c>
    </row>
    <row r="276" spans="1:15" x14ac:dyDescent="0.25">
      <c r="A276" t="s">
        <v>49</v>
      </c>
      <c r="B276">
        <v>2015</v>
      </c>
      <c r="C276">
        <v>12141</v>
      </c>
      <c r="D276">
        <v>7372</v>
      </c>
      <c r="E276" s="1">
        <v>42551</v>
      </c>
      <c r="F276" t="s">
        <v>50</v>
      </c>
      <c r="G276">
        <v>44938</v>
      </c>
      <c r="H276" t="s">
        <v>51</v>
      </c>
      <c r="I276">
        <v>193694</v>
      </c>
      <c r="J276">
        <v>16798</v>
      </c>
      <c r="K276">
        <v>11006</v>
      </c>
      <c r="L276">
        <v>47865</v>
      </c>
      <c r="M276">
        <v>1978</v>
      </c>
      <c r="N276">
        <v>675.98500000000001</v>
      </c>
      <c r="O276">
        <v>8754.9629999999997</v>
      </c>
    </row>
    <row r="277" spans="1:15" x14ac:dyDescent="0.25">
      <c r="A277" t="s">
        <v>49</v>
      </c>
      <c r="B277">
        <v>2015</v>
      </c>
      <c r="C277">
        <v>12141</v>
      </c>
      <c r="D277">
        <v>7372</v>
      </c>
      <c r="E277" s="1">
        <v>42185</v>
      </c>
      <c r="F277" t="s">
        <v>50</v>
      </c>
      <c r="G277">
        <v>44938</v>
      </c>
      <c r="H277" t="s">
        <v>51</v>
      </c>
      <c r="I277">
        <v>176223</v>
      </c>
      <c r="J277">
        <v>12193</v>
      </c>
      <c r="K277">
        <v>9882</v>
      </c>
      <c r="L277">
        <v>47865</v>
      </c>
      <c r="M277">
        <v>1978</v>
      </c>
      <c r="N277">
        <v>675.98500000000001</v>
      </c>
      <c r="O277">
        <v>8754.9629999999997</v>
      </c>
    </row>
    <row r="278" spans="1:15" x14ac:dyDescent="0.25">
      <c r="A278" t="s">
        <v>49</v>
      </c>
      <c r="B278">
        <v>2015</v>
      </c>
      <c r="C278">
        <v>12141</v>
      </c>
      <c r="D278">
        <v>7372</v>
      </c>
      <c r="E278" s="1">
        <v>43281</v>
      </c>
      <c r="F278" t="s">
        <v>50</v>
      </c>
      <c r="G278">
        <v>44939</v>
      </c>
      <c r="H278" t="s">
        <v>52</v>
      </c>
      <c r="I278">
        <v>258848</v>
      </c>
      <c r="J278">
        <v>16571</v>
      </c>
      <c r="K278">
        <v>12699</v>
      </c>
      <c r="L278">
        <v>47866</v>
      </c>
      <c r="M278">
        <v>4320</v>
      </c>
      <c r="N278">
        <v>1200</v>
      </c>
      <c r="O278">
        <v>18294.27</v>
      </c>
    </row>
    <row r="279" spans="1:15" x14ac:dyDescent="0.25">
      <c r="A279" t="s">
        <v>49</v>
      </c>
      <c r="B279">
        <v>2015</v>
      </c>
      <c r="C279">
        <v>12141</v>
      </c>
      <c r="D279">
        <v>7372</v>
      </c>
      <c r="E279" s="1">
        <v>42916</v>
      </c>
      <c r="F279" t="s">
        <v>50</v>
      </c>
      <c r="G279">
        <v>44939</v>
      </c>
      <c r="H279" t="s">
        <v>52</v>
      </c>
      <c r="I279">
        <v>241086</v>
      </c>
      <c r="J279">
        <v>21204</v>
      </c>
      <c r="K279">
        <v>11845</v>
      </c>
      <c r="L279">
        <v>47866</v>
      </c>
      <c r="M279">
        <v>4320</v>
      </c>
      <c r="N279">
        <v>1200</v>
      </c>
      <c r="O279">
        <v>18294.27</v>
      </c>
    </row>
    <row r="280" spans="1:15" x14ac:dyDescent="0.25">
      <c r="A280" t="s">
        <v>49</v>
      </c>
      <c r="B280">
        <v>2015</v>
      </c>
      <c r="C280">
        <v>12141</v>
      </c>
      <c r="D280">
        <v>7372</v>
      </c>
      <c r="E280" s="1">
        <v>42551</v>
      </c>
      <c r="F280" t="s">
        <v>50</v>
      </c>
      <c r="G280">
        <v>44939</v>
      </c>
      <c r="H280" t="s">
        <v>52</v>
      </c>
      <c r="I280">
        <v>193694</v>
      </c>
      <c r="J280">
        <v>16798</v>
      </c>
      <c r="K280">
        <v>11006</v>
      </c>
      <c r="L280">
        <v>47866</v>
      </c>
      <c r="M280">
        <v>4320</v>
      </c>
      <c r="N280">
        <v>1200</v>
      </c>
      <c r="O280">
        <v>18294.27</v>
      </c>
    </row>
    <row r="281" spans="1:15" x14ac:dyDescent="0.25">
      <c r="A281" t="s">
        <v>49</v>
      </c>
      <c r="B281">
        <v>2015</v>
      </c>
      <c r="C281">
        <v>12141</v>
      </c>
      <c r="D281">
        <v>7372</v>
      </c>
      <c r="E281" s="1">
        <v>42185</v>
      </c>
      <c r="F281" t="s">
        <v>50</v>
      </c>
      <c r="G281">
        <v>44939</v>
      </c>
      <c r="H281" t="s">
        <v>52</v>
      </c>
      <c r="I281">
        <v>176223</v>
      </c>
      <c r="J281">
        <v>12193</v>
      </c>
      <c r="K281">
        <v>9882</v>
      </c>
      <c r="L281">
        <v>47866</v>
      </c>
      <c r="M281">
        <v>4320</v>
      </c>
      <c r="N281">
        <v>1200</v>
      </c>
      <c r="O281">
        <v>18294.27</v>
      </c>
    </row>
    <row r="282" spans="1:15" x14ac:dyDescent="0.25">
      <c r="A282" t="s">
        <v>49</v>
      </c>
      <c r="B282">
        <v>2015</v>
      </c>
      <c r="C282">
        <v>12141</v>
      </c>
      <c r="D282">
        <v>7372</v>
      </c>
      <c r="E282" s="1">
        <v>43281</v>
      </c>
      <c r="F282" t="s">
        <v>50</v>
      </c>
      <c r="G282">
        <v>46484</v>
      </c>
      <c r="H282" t="s">
        <v>53</v>
      </c>
      <c r="I282">
        <v>258848</v>
      </c>
      <c r="J282">
        <v>16571</v>
      </c>
      <c r="K282">
        <v>12699</v>
      </c>
      <c r="L282">
        <v>49605</v>
      </c>
      <c r="M282">
        <v>1300</v>
      </c>
      <c r="N282">
        <v>650</v>
      </c>
      <c r="O282">
        <v>6800.6819999999998</v>
      </c>
    </row>
    <row r="283" spans="1:15" x14ac:dyDescent="0.25">
      <c r="A283" t="s">
        <v>49</v>
      </c>
      <c r="B283">
        <v>2015</v>
      </c>
      <c r="C283">
        <v>12141</v>
      </c>
      <c r="D283">
        <v>7372</v>
      </c>
      <c r="E283" s="1">
        <v>42916</v>
      </c>
      <c r="F283" t="s">
        <v>50</v>
      </c>
      <c r="G283">
        <v>46484</v>
      </c>
      <c r="H283" t="s">
        <v>53</v>
      </c>
      <c r="I283">
        <v>241086</v>
      </c>
      <c r="J283">
        <v>21204</v>
      </c>
      <c r="K283">
        <v>11845</v>
      </c>
      <c r="L283">
        <v>49605</v>
      </c>
      <c r="M283">
        <v>1300</v>
      </c>
      <c r="N283">
        <v>650</v>
      </c>
      <c r="O283">
        <v>6800.6819999999998</v>
      </c>
    </row>
    <row r="284" spans="1:15" x14ac:dyDescent="0.25">
      <c r="A284" t="s">
        <v>49</v>
      </c>
      <c r="B284">
        <v>2015</v>
      </c>
      <c r="C284">
        <v>12141</v>
      </c>
      <c r="D284">
        <v>7372</v>
      </c>
      <c r="E284" s="1">
        <v>42551</v>
      </c>
      <c r="F284" t="s">
        <v>50</v>
      </c>
      <c r="G284">
        <v>46484</v>
      </c>
      <c r="H284" t="s">
        <v>53</v>
      </c>
      <c r="I284">
        <v>193694</v>
      </c>
      <c r="J284">
        <v>16798</v>
      </c>
      <c r="K284">
        <v>11006</v>
      </c>
      <c r="L284">
        <v>49605</v>
      </c>
      <c r="M284">
        <v>1300</v>
      </c>
      <c r="N284">
        <v>650</v>
      </c>
      <c r="O284">
        <v>6800.6819999999998</v>
      </c>
    </row>
    <row r="285" spans="1:15" x14ac:dyDescent="0.25">
      <c r="A285" t="s">
        <v>49</v>
      </c>
      <c r="B285">
        <v>2015</v>
      </c>
      <c r="C285">
        <v>12141</v>
      </c>
      <c r="D285">
        <v>7372</v>
      </c>
      <c r="E285" s="1">
        <v>42185</v>
      </c>
      <c r="F285" t="s">
        <v>50</v>
      </c>
      <c r="G285">
        <v>46484</v>
      </c>
      <c r="H285" t="s">
        <v>53</v>
      </c>
      <c r="I285">
        <v>176223</v>
      </c>
      <c r="J285">
        <v>12193</v>
      </c>
      <c r="K285">
        <v>9882</v>
      </c>
      <c r="L285">
        <v>49605</v>
      </c>
      <c r="M285">
        <v>1300</v>
      </c>
      <c r="N285">
        <v>650</v>
      </c>
      <c r="O285">
        <v>6800.6819999999998</v>
      </c>
    </row>
    <row r="286" spans="1:15" x14ac:dyDescent="0.25">
      <c r="A286" t="s">
        <v>49</v>
      </c>
      <c r="B286">
        <v>2015</v>
      </c>
      <c r="C286">
        <v>12141</v>
      </c>
      <c r="D286">
        <v>7372</v>
      </c>
      <c r="E286" s="1">
        <v>43281</v>
      </c>
      <c r="F286" t="s">
        <v>50</v>
      </c>
      <c r="G286">
        <v>48240</v>
      </c>
      <c r="H286" t="s">
        <v>54</v>
      </c>
      <c r="I286">
        <v>258848</v>
      </c>
      <c r="J286">
        <v>16571</v>
      </c>
      <c r="K286">
        <v>12699</v>
      </c>
      <c r="L286">
        <v>51594</v>
      </c>
      <c r="M286">
        <v>3795</v>
      </c>
      <c r="N286">
        <v>539.20399999999995</v>
      </c>
      <c r="O286">
        <v>14533.594999999999</v>
      </c>
    </row>
    <row r="287" spans="1:15" x14ac:dyDescent="0.25">
      <c r="A287" t="s">
        <v>49</v>
      </c>
      <c r="B287">
        <v>2015</v>
      </c>
      <c r="C287">
        <v>12141</v>
      </c>
      <c r="D287">
        <v>7372</v>
      </c>
      <c r="E287" s="1">
        <v>42916</v>
      </c>
      <c r="F287" t="s">
        <v>50</v>
      </c>
      <c r="G287">
        <v>48240</v>
      </c>
      <c r="H287" t="s">
        <v>54</v>
      </c>
      <c r="I287">
        <v>241086</v>
      </c>
      <c r="J287">
        <v>21204</v>
      </c>
      <c r="K287">
        <v>11845</v>
      </c>
      <c r="L287">
        <v>51594</v>
      </c>
      <c r="M287">
        <v>3795</v>
      </c>
      <c r="N287">
        <v>539.20399999999995</v>
      </c>
      <c r="O287">
        <v>14533.594999999999</v>
      </c>
    </row>
    <row r="288" spans="1:15" x14ac:dyDescent="0.25">
      <c r="A288" t="s">
        <v>49</v>
      </c>
      <c r="B288">
        <v>2015</v>
      </c>
      <c r="C288">
        <v>12141</v>
      </c>
      <c r="D288">
        <v>7372</v>
      </c>
      <c r="E288" s="1">
        <v>42551</v>
      </c>
      <c r="F288" t="s">
        <v>50</v>
      </c>
      <c r="G288">
        <v>48240</v>
      </c>
      <c r="H288" t="s">
        <v>54</v>
      </c>
      <c r="I288">
        <v>193694</v>
      </c>
      <c r="J288">
        <v>16798</v>
      </c>
      <c r="K288">
        <v>11006</v>
      </c>
      <c r="L288">
        <v>51594</v>
      </c>
      <c r="M288">
        <v>3795</v>
      </c>
      <c r="N288">
        <v>539.20399999999995</v>
      </c>
      <c r="O288">
        <v>14533.594999999999</v>
      </c>
    </row>
    <row r="289" spans="1:15" x14ac:dyDescent="0.25">
      <c r="A289" t="s">
        <v>49</v>
      </c>
      <c r="B289">
        <v>2015</v>
      </c>
      <c r="C289">
        <v>12141</v>
      </c>
      <c r="D289">
        <v>7372</v>
      </c>
      <c r="E289" s="1">
        <v>42185</v>
      </c>
      <c r="F289" t="s">
        <v>50</v>
      </c>
      <c r="G289">
        <v>48240</v>
      </c>
      <c r="H289" t="s">
        <v>54</v>
      </c>
      <c r="I289">
        <v>176223</v>
      </c>
      <c r="J289">
        <v>12193</v>
      </c>
      <c r="K289">
        <v>9882</v>
      </c>
      <c r="L289">
        <v>51594</v>
      </c>
      <c r="M289">
        <v>3795</v>
      </c>
      <c r="N289">
        <v>539.20399999999995</v>
      </c>
      <c r="O289">
        <v>14533.594999999999</v>
      </c>
    </row>
    <row r="290" spans="1:15" x14ac:dyDescent="0.25">
      <c r="A290" t="s">
        <v>49</v>
      </c>
      <c r="B290">
        <v>2015</v>
      </c>
      <c r="C290">
        <v>12141</v>
      </c>
      <c r="D290">
        <v>7372</v>
      </c>
      <c r="E290" s="1">
        <v>43281</v>
      </c>
      <c r="F290" t="s">
        <v>50</v>
      </c>
      <c r="G290">
        <v>30428</v>
      </c>
      <c r="H290" t="s">
        <v>55</v>
      </c>
      <c r="I290">
        <v>258848</v>
      </c>
      <c r="J290">
        <v>16571</v>
      </c>
      <c r="K290">
        <v>12699</v>
      </c>
      <c r="L290">
        <v>60499</v>
      </c>
      <c r="M290">
        <v>2200</v>
      </c>
      <c r="N290">
        <v>800</v>
      </c>
      <c r="O290">
        <v>3011.1709999999998</v>
      </c>
    </row>
    <row r="291" spans="1:15" x14ac:dyDescent="0.25">
      <c r="A291" t="s">
        <v>49</v>
      </c>
      <c r="B291">
        <v>2015</v>
      </c>
      <c r="C291">
        <v>12141</v>
      </c>
      <c r="D291">
        <v>7372</v>
      </c>
      <c r="E291" s="1">
        <v>42916</v>
      </c>
      <c r="F291" t="s">
        <v>50</v>
      </c>
      <c r="G291">
        <v>30428</v>
      </c>
      <c r="H291" t="s">
        <v>55</v>
      </c>
      <c r="I291">
        <v>241086</v>
      </c>
      <c r="J291">
        <v>21204</v>
      </c>
      <c r="K291">
        <v>11845</v>
      </c>
      <c r="L291">
        <v>60499</v>
      </c>
      <c r="M291">
        <v>2200</v>
      </c>
      <c r="N291">
        <v>800</v>
      </c>
      <c r="O291">
        <v>3011.1709999999998</v>
      </c>
    </row>
    <row r="292" spans="1:15" x14ac:dyDescent="0.25">
      <c r="A292" t="s">
        <v>49</v>
      </c>
      <c r="B292">
        <v>2015</v>
      </c>
      <c r="C292">
        <v>12141</v>
      </c>
      <c r="D292">
        <v>7372</v>
      </c>
      <c r="E292" s="1">
        <v>42551</v>
      </c>
      <c r="F292" t="s">
        <v>50</v>
      </c>
      <c r="G292">
        <v>30428</v>
      </c>
      <c r="H292" t="s">
        <v>55</v>
      </c>
      <c r="I292">
        <v>193694</v>
      </c>
      <c r="J292">
        <v>16798</v>
      </c>
      <c r="K292">
        <v>11006</v>
      </c>
      <c r="L292">
        <v>60499</v>
      </c>
      <c r="M292">
        <v>2200</v>
      </c>
      <c r="N292">
        <v>800</v>
      </c>
      <c r="O292">
        <v>3011.1709999999998</v>
      </c>
    </row>
    <row r="293" spans="1:15" x14ac:dyDescent="0.25">
      <c r="A293" t="s">
        <v>49</v>
      </c>
      <c r="B293">
        <v>2015</v>
      </c>
      <c r="C293">
        <v>12141</v>
      </c>
      <c r="D293">
        <v>7372</v>
      </c>
      <c r="E293" s="1">
        <v>42185</v>
      </c>
      <c r="F293" t="s">
        <v>50</v>
      </c>
      <c r="G293">
        <v>30428</v>
      </c>
      <c r="H293" t="s">
        <v>55</v>
      </c>
      <c r="I293">
        <v>176223</v>
      </c>
      <c r="J293">
        <v>12193</v>
      </c>
      <c r="K293">
        <v>9882</v>
      </c>
      <c r="L293">
        <v>60499</v>
      </c>
      <c r="M293">
        <v>2200</v>
      </c>
      <c r="N293">
        <v>800</v>
      </c>
      <c r="O293">
        <v>3011.1709999999998</v>
      </c>
    </row>
    <row r="294" spans="1:15" x14ac:dyDescent="0.25">
      <c r="A294" t="s">
        <v>49</v>
      </c>
      <c r="B294">
        <v>2016</v>
      </c>
      <c r="C294">
        <v>12141</v>
      </c>
      <c r="D294">
        <v>7372</v>
      </c>
      <c r="E294" s="1">
        <v>43281</v>
      </c>
      <c r="F294" t="s">
        <v>50</v>
      </c>
      <c r="G294">
        <v>44938</v>
      </c>
      <c r="H294" t="s">
        <v>51</v>
      </c>
      <c r="I294">
        <v>258848</v>
      </c>
      <c r="J294">
        <v>16571</v>
      </c>
      <c r="K294">
        <v>12699</v>
      </c>
      <c r="L294">
        <v>47865</v>
      </c>
      <c r="M294">
        <v>2304</v>
      </c>
      <c r="N294">
        <v>731.25</v>
      </c>
      <c r="O294">
        <v>10374.629999999999</v>
      </c>
    </row>
    <row r="295" spans="1:15" x14ac:dyDescent="0.25">
      <c r="A295" t="s">
        <v>49</v>
      </c>
      <c r="B295">
        <v>2016</v>
      </c>
      <c r="C295">
        <v>12141</v>
      </c>
      <c r="D295">
        <v>7372</v>
      </c>
      <c r="E295" s="1">
        <v>42916</v>
      </c>
      <c r="F295" t="s">
        <v>50</v>
      </c>
      <c r="G295">
        <v>44938</v>
      </c>
      <c r="H295" t="s">
        <v>51</v>
      </c>
      <c r="I295">
        <v>241086</v>
      </c>
      <c r="J295">
        <v>21204</v>
      </c>
      <c r="K295">
        <v>11845</v>
      </c>
      <c r="L295">
        <v>47865</v>
      </c>
      <c r="M295">
        <v>2304</v>
      </c>
      <c r="N295">
        <v>731.25</v>
      </c>
      <c r="O295">
        <v>10374.629999999999</v>
      </c>
    </row>
    <row r="296" spans="1:15" x14ac:dyDescent="0.25">
      <c r="A296" t="s">
        <v>49</v>
      </c>
      <c r="B296">
        <v>2016</v>
      </c>
      <c r="C296">
        <v>12141</v>
      </c>
      <c r="D296">
        <v>7372</v>
      </c>
      <c r="E296" s="1">
        <v>42551</v>
      </c>
      <c r="F296" t="s">
        <v>50</v>
      </c>
      <c r="G296">
        <v>44938</v>
      </c>
      <c r="H296" t="s">
        <v>51</v>
      </c>
      <c r="I296">
        <v>193694</v>
      </c>
      <c r="J296">
        <v>16798</v>
      </c>
      <c r="K296">
        <v>11006</v>
      </c>
      <c r="L296">
        <v>47865</v>
      </c>
      <c r="M296">
        <v>2304</v>
      </c>
      <c r="N296">
        <v>731.25</v>
      </c>
      <c r="O296">
        <v>10374.629999999999</v>
      </c>
    </row>
    <row r="297" spans="1:15" x14ac:dyDescent="0.25">
      <c r="A297" t="s">
        <v>49</v>
      </c>
      <c r="B297">
        <v>2016</v>
      </c>
      <c r="C297">
        <v>12141</v>
      </c>
      <c r="D297">
        <v>7372</v>
      </c>
      <c r="E297" s="1">
        <v>42185</v>
      </c>
      <c r="F297" t="s">
        <v>50</v>
      </c>
      <c r="G297">
        <v>44938</v>
      </c>
      <c r="H297" t="s">
        <v>51</v>
      </c>
      <c r="I297">
        <v>176223</v>
      </c>
      <c r="J297">
        <v>12193</v>
      </c>
      <c r="K297">
        <v>9882</v>
      </c>
      <c r="L297">
        <v>47865</v>
      </c>
      <c r="M297">
        <v>2304</v>
      </c>
      <c r="N297">
        <v>731.25</v>
      </c>
      <c r="O297">
        <v>10374.629999999999</v>
      </c>
    </row>
    <row r="298" spans="1:15" x14ac:dyDescent="0.25">
      <c r="A298" t="s">
        <v>49</v>
      </c>
      <c r="B298">
        <v>2016</v>
      </c>
      <c r="C298">
        <v>12141</v>
      </c>
      <c r="D298">
        <v>7372</v>
      </c>
      <c r="E298" s="1">
        <v>43281</v>
      </c>
      <c r="F298" t="s">
        <v>50</v>
      </c>
      <c r="G298">
        <v>44939</v>
      </c>
      <c r="H298" t="s">
        <v>52</v>
      </c>
      <c r="I298">
        <v>258848</v>
      </c>
      <c r="J298">
        <v>16571</v>
      </c>
      <c r="K298">
        <v>12699</v>
      </c>
      <c r="L298">
        <v>47866</v>
      </c>
      <c r="M298">
        <v>4464</v>
      </c>
      <c r="N298">
        <v>1200</v>
      </c>
      <c r="O298">
        <v>17692.030999999999</v>
      </c>
    </row>
    <row r="299" spans="1:15" x14ac:dyDescent="0.25">
      <c r="A299" t="s">
        <v>49</v>
      </c>
      <c r="B299">
        <v>2016</v>
      </c>
      <c r="C299">
        <v>12141</v>
      </c>
      <c r="D299">
        <v>7372</v>
      </c>
      <c r="E299" s="1">
        <v>42916</v>
      </c>
      <c r="F299" t="s">
        <v>50</v>
      </c>
      <c r="G299">
        <v>44939</v>
      </c>
      <c r="H299" t="s">
        <v>52</v>
      </c>
      <c r="I299">
        <v>241086</v>
      </c>
      <c r="J299">
        <v>21204</v>
      </c>
      <c r="K299">
        <v>11845</v>
      </c>
      <c r="L299">
        <v>47866</v>
      </c>
      <c r="M299">
        <v>4464</v>
      </c>
      <c r="N299">
        <v>1200</v>
      </c>
      <c r="O299">
        <v>17692.030999999999</v>
      </c>
    </row>
    <row r="300" spans="1:15" x14ac:dyDescent="0.25">
      <c r="A300" t="s">
        <v>49</v>
      </c>
      <c r="B300">
        <v>2016</v>
      </c>
      <c r="C300">
        <v>12141</v>
      </c>
      <c r="D300">
        <v>7372</v>
      </c>
      <c r="E300" s="1">
        <v>42551</v>
      </c>
      <c r="F300" t="s">
        <v>50</v>
      </c>
      <c r="G300">
        <v>44939</v>
      </c>
      <c r="H300" t="s">
        <v>52</v>
      </c>
      <c r="I300">
        <v>193694</v>
      </c>
      <c r="J300">
        <v>16798</v>
      </c>
      <c r="K300">
        <v>11006</v>
      </c>
      <c r="L300">
        <v>47866</v>
      </c>
      <c r="M300">
        <v>4464</v>
      </c>
      <c r="N300">
        <v>1200</v>
      </c>
      <c r="O300">
        <v>17692.030999999999</v>
      </c>
    </row>
    <row r="301" spans="1:15" x14ac:dyDescent="0.25">
      <c r="A301" t="s">
        <v>49</v>
      </c>
      <c r="B301">
        <v>2016</v>
      </c>
      <c r="C301">
        <v>12141</v>
      </c>
      <c r="D301">
        <v>7372</v>
      </c>
      <c r="E301" s="1">
        <v>42185</v>
      </c>
      <c r="F301" t="s">
        <v>50</v>
      </c>
      <c r="G301">
        <v>44939</v>
      </c>
      <c r="H301" t="s">
        <v>52</v>
      </c>
      <c r="I301">
        <v>176223</v>
      </c>
      <c r="J301">
        <v>12193</v>
      </c>
      <c r="K301">
        <v>9882</v>
      </c>
      <c r="L301">
        <v>47866</v>
      </c>
      <c r="M301">
        <v>4464</v>
      </c>
      <c r="N301">
        <v>1200</v>
      </c>
      <c r="O301">
        <v>17692.030999999999</v>
      </c>
    </row>
    <row r="302" spans="1:15" x14ac:dyDescent="0.25">
      <c r="A302" t="s">
        <v>49</v>
      </c>
      <c r="B302">
        <v>2016</v>
      </c>
      <c r="C302">
        <v>12141</v>
      </c>
      <c r="D302">
        <v>7372</v>
      </c>
      <c r="E302" s="1">
        <v>43281</v>
      </c>
      <c r="F302" t="s">
        <v>50</v>
      </c>
      <c r="G302">
        <v>46484</v>
      </c>
      <c r="H302" t="s">
        <v>53</v>
      </c>
      <c r="I302">
        <v>258848</v>
      </c>
      <c r="J302">
        <v>16571</v>
      </c>
      <c r="K302">
        <v>12699</v>
      </c>
      <c r="L302">
        <v>49605</v>
      </c>
      <c r="M302">
        <v>1972</v>
      </c>
      <c r="N302">
        <v>704.16700000000003</v>
      </c>
      <c r="O302">
        <v>8610.6119999999992</v>
      </c>
    </row>
    <row r="303" spans="1:15" x14ac:dyDescent="0.25">
      <c r="A303" t="s">
        <v>49</v>
      </c>
      <c r="B303">
        <v>2016</v>
      </c>
      <c r="C303">
        <v>12141</v>
      </c>
      <c r="D303">
        <v>7372</v>
      </c>
      <c r="E303" s="1">
        <v>42916</v>
      </c>
      <c r="F303" t="s">
        <v>50</v>
      </c>
      <c r="G303">
        <v>46484</v>
      </c>
      <c r="H303" t="s">
        <v>53</v>
      </c>
      <c r="I303">
        <v>241086</v>
      </c>
      <c r="J303">
        <v>21204</v>
      </c>
      <c r="K303">
        <v>11845</v>
      </c>
      <c r="L303">
        <v>49605</v>
      </c>
      <c r="M303">
        <v>1972</v>
      </c>
      <c r="N303">
        <v>704.16700000000003</v>
      </c>
      <c r="O303">
        <v>8610.6119999999992</v>
      </c>
    </row>
    <row r="304" spans="1:15" x14ac:dyDescent="0.25">
      <c r="A304" t="s">
        <v>49</v>
      </c>
      <c r="B304">
        <v>2016</v>
      </c>
      <c r="C304">
        <v>12141</v>
      </c>
      <c r="D304">
        <v>7372</v>
      </c>
      <c r="E304" s="1">
        <v>42551</v>
      </c>
      <c r="F304" t="s">
        <v>50</v>
      </c>
      <c r="G304">
        <v>46484</v>
      </c>
      <c r="H304" t="s">
        <v>53</v>
      </c>
      <c r="I304">
        <v>193694</v>
      </c>
      <c r="J304">
        <v>16798</v>
      </c>
      <c r="K304">
        <v>11006</v>
      </c>
      <c r="L304">
        <v>49605</v>
      </c>
      <c r="M304">
        <v>1972</v>
      </c>
      <c r="N304">
        <v>704.16700000000003</v>
      </c>
      <c r="O304">
        <v>8610.6119999999992</v>
      </c>
    </row>
    <row r="305" spans="1:15" x14ac:dyDescent="0.25">
      <c r="A305" t="s">
        <v>49</v>
      </c>
      <c r="B305">
        <v>2016</v>
      </c>
      <c r="C305">
        <v>12141</v>
      </c>
      <c r="D305">
        <v>7372</v>
      </c>
      <c r="E305" s="1">
        <v>42185</v>
      </c>
      <c r="F305" t="s">
        <v>50</v>
      </c>
      <c r="G305">
        <v>46484</v>
      </c>
      <c r="H305" t="s">
        <v>53</v>
      </c>
      <c r="I305">
        <v>176223</v>
      </c>
      <c r="J305">
        <v>12193</v>
      </c>
      <c r="K305">
        <v>9882</v>
      </c>
      <c r="L305">
        <v>49605</v>
      </c>
      <c r="M305">
        <v>1972</v>
      </c>
      <c r="N305">
        <v>704.16700000000003</v>
      </c>
      <c r="O305">
        <v>8610.6119999999992</v>
      </c>
    </row>
    <row r="306" spans="1:15" x14ac:dyDescent="0.25">
      <c r="A306" t="s">
        <v>49</v>
      </c>
      <c r="B306">
        <v>2016</v>
      </c>
      <c r="C306">
        <v>12141</v>
      </c>
      <c r="D306">
        <v>7372</v>
      </c>
      <c r="E306" s="1">
        <v>43281</v>
      </c>
      <c r="F306" t="s">
        <v>50</v>
      </c>
      <c r="G306">
        <v>48240</v>
      </c>
      <c r="H306" t="s">
        <v>54</v>
      </c>
      <c r="I306">
        <v>258848</v>
      </c>
      <c r="J306">
        <v>16571</v>
      </c>
      <c r="K306">
        <v>12699</v>
      </c>
      <c r="L306">
        <v>51594</v>
      </c>
      <c r="M306">
        <v>1909</v>
      </c>
      <c r="N306">
        <v>704.16700000000003</v>
      </c>
      <c r="O306">
        <v>6716.491</v>
      </c>
    </row>
    <row r="307" spans="1:15" x14ac:dyDescent="0.25">
      <c r="A307" t="s">
        <v>49</v>
      </c>
      <c r="B307">
        <v>2016</v>
      </c>
      <c r="C307">
        <v>12141</v>
      </c>
      <c r="D307">
        <v>7372</v>
      </c>
      <c r="E307" s="1">
        <v>42916</v>
      </c>
      <c r="F307" t="s">
        <v>50</v>
      </c>
      <c r="G307">
        <v>48240</v>
      </c>
      <c r="H307" t="s">
        <v>54</v>
      </c>
      <c r="I307">
        <v>241086</v>
      </c>
      <c r="J307">
        <v>21204</v>
      </c>
      <c r="K307">
        <v>11845</v>
      </c>
      <c r="L307">
        <v>51594</v>
      </c>
      <c r="M307">
        <v>1909</v>
      </c>
      <c r="N307">
        <v>704.16700000000003</v>
      </c>
      <c r="O307">
        <v>6716.491</v>
      </c>
    </row>
    <row r="308" spans="1:15" x14ac:dyDescent="0.25">
      <c r="A308" t="s">
        <v>49</v>
      </c>
      <c r="B308">
        <v>2016</v>
      </c>
      <c r="C308">
        <v>12141</v>
      </c>
      <c r="D308">
        <v>7372</v>
      </c>
      <c r="E308" s="1">
        <v>42551</v>
      </c>
      <c r="F308" t="s">
        <v>50</v>
      </c>
      <c r="G308">
        <v>48240</v>
      </c>
      <c r="H308" t="s">
        <v>54</v>
      </c>
      <c r="I308">
        <v>193694</v>
      </c>
      <c r="J308">
        <v>16798</v>
      </c>
      <c r="K308">
        <v>11006</v>
      </c>
      <c r="L308">
        <v>51594</v>
      </c>
      <c r="M308">
        <v>1909</v>
      </c>
      <c r="N308">
        <v>704.16700000000003</v>
      </c>
      <c r="O308">
        <v>6716.491</v>
      </c>
    </row>
    <row r="309" spans="1:15" x14ac:dyDescent="0.25">
      <c r="A309" t="s">
        <v>49</v>
      </c>
      <c r="B309">
        <v>2016</v>
      </c>
      <c r="C309">
        <v>12141</v>
      </c>
      <c r="D309">
        <v>7372</v>
      </c>
      <c r="E309" s="1">
        <v>42185</v>
      </c>
      <c r="F309" t="s">
        <v>50</v>
      </c>
      <c r="G309">
        <v>48240</v>
      </c>
      <c r="H309" t="s">
        <v>54</v>
      </c>
      <c r="I309">
        <v>176223</v>
      </c>
      <c r="J309">
        <v>12193</v>
      </c>
      <c r="K309">
        <v>9882</v>
      </c>
      <c r="L309">
        <v>51594</v>
      </c>
      <c r="M309">
        <v>1909</v>
      </c>
      <c r="N309">
        <v>704.16700000000003</v>
      </c>
      <c r="O309">
        <v>6716.491</v>
      </c>
    </row>
    <row r="310" spans="1:15" x14ac:dyDescent="0.25">
      <c r="A310" t="s">
        <v>49</v>
      </c>
      <c r="B310">
        <v>2016</v>
      </c>
      <c r="C310">
        <v>12141</v>
      </c>
      <c r="D310">
        <v>7372</v>
      </c>
      <c r="E310" s="1">
        <v>43281</v>
      </c>
      <c r="F310" t="s">
        <v>50</v>
      </c>
      <c r="G310">
        <v>30428</v>
      </c>
      <c r="H310" t="s">
        <v>55</v>
      </c>
      <c r="I310">
        <v>258848</v>
      </c>
      <c r="J310">
        <v>16571</v>
      </c>
      <c r="K310">
        <v>12699</v>
      </c>
      <c r="L310">
        <v>60499</v>
      </c>
      <c r="M310">
        <v>2384</v>
      </c>
      <c r="N310">
        <v>866.66700000000003</v>
      </c>
      <c r="O310">
        <v>3400.19</v>
      </c>
    </row>
    <row r="311" spans="1:15" x14ac:dyDescent="0.25">
      <c r="A311" t="s">
        <v>49</v>
      </c>
      <c r="B311">
        <v>2016</v>
      </c>
      <c r="C311">
        <v>12141</v>
      </c>
      <c r="D311">
        <v>7372</v>
      </c>
      <c r="E311" s="1">
        <v>42916</v>
      </c>
      <c r="F311" t="s">
        <v>50</v>
      </c>
      <c r="G311">
        <v>30428</v>
      </c>
      <c r="H311" t="s">
        <v>55</v>
      </c>
      <c r="I311">
        <v>241086</v>
      </c>
      <c r="J311">
        <v>21204</v>
      </c>
      <c r="K311">
        <v>11845</v>
      </c>
      <c r="L311">
        <v>60499</v>
      </c>
      <c r="M311">
        <v>2384</v>
      </c>
      <c r="N311">
        <v>866.66700000000003</v>
      </c>
      <c r="O311">
        <v>3400.19</v>
      </c>
    </row>
    <row r="312" spans="1:15" x14ac:dyDescent="0.25">
      <c r="A312" t="s">
        <v>49</v>
      </c>
      <c r="B312">
        <v>2016</v>
      </c>
      <c r="C312">
        <v>12141</v>
      </c>
      <c r="D312">
        <v>7372</v>
      </c>
      <c r="E312" s="1">
        <v>42551</v>
      </c>
      <c r="F312" t="s">
        <v>50</v>
      </c>
      <c r="G312">
        <v>30428</v>
      </c>
      <c r="H312" t="s">
        <v>55</v>
      </c>
      <c r="I312">
        <v>193694</v>
      </c>
      <c r="J312">
        <v>16798</v>
      </c>
      <c r="K312">
        <v>11006</v>
      </c>
      <c r="L312">
        <v>60499</v>
      </c>
      <c r="M312">
        <v>2384</v>
      </c>
      <c r="N312">
        <v>866.66700000000003</v>
      </c>
      <c r="O312">
        <v>3400.19</v>
      </c>
    </row>
    <row r="313" spans="1:15" x14ac:dyDescent="0.25">
      <c r="A313" t="s">
        <v>49</v>
      </c>
      <c r="B313">
        <v>2016</v>
      </c>
      <c r="C313">
        <v>12141</v>
      </c>
      <c r="D313">
        <v>7372</v>
      </c>
      <c r="E313" s="1">
        <v>42185</v>
      </c>
      <c r="F313" t="s">
        <v>50</v>
      </c>
      <c r="G313">
        <v>30428</v>
      </c>
      <c r="H313" t="s">
        <v>55</v>
      </c>
      <c r="I313">
        <v>176223</v>
      </c>
      <c r="J313">
        <v>12193</v>
      </c>
      <c r="K313">
        <v>9882</v>
      </c>
      <c r="L313">
        <v>60499</v>
      </c>
      <c r="M313">
        <v>2384</v>
      </c>
      <c r="N313">
        <v>866.66700000000003</v>
      </c>
      <c r="O313">
        <v>3400.19</v>
      </c>
    </row>
    <row r="314" spans="1:15" x14ac:dyDescent="0.25">
      <c r="A314" t="s">
        <v>49</v>
      </c>
      <c r="B314">
        <v>2017</v>
      </c>
      <c r="C314">
        <v>12141</v>
      </c>
      <c r="D314">
        <v>7372</v>
      </c>
      <c r="E314" s="1">
        <v>43281</v>
      </c>
      <c r="F314" t="s">
        <v>50</v>
      </c>
      <c r="G314">
        <v>44938</v>
      </c>
      <c r="H314" t="s">
        <v>51</v>
      </c>
      <c r="I314">
        <v>258848</v>
      </c>
      <c r="J314">
        <v>16571</v>
      </c>
      <c r="K314">
        <v>12699</v>
      </c>
      <c r="L314">
        <v>47865</v>
      </c>
      <c r="M314">
        <v>0</v>
      </c>
      <c r="N314">
        <v>852.91700000000003</v>
      </c>
      <c r="O314">
        <v>11582.144</v>
      </c>
    </row>
    <row r="315" spans="1:15" x14ac:dyDescent="0.25">
      <c r="A315" t="s">
        <v>49</v>
      </c>
      <c r="B315">
        <v>2017</v>
      </c>
      <c r="C315">
        <v>12141</v>
      </c>
      <c r="D315">
        <v>7372</v>
      </c>
      <c r="E315" s="1">
        <v>42916</v>
      </c>
      <c r="F315" t="s">
        <v>50</v>
      </c>
      <c r="G315">
        <v>44938</v>
      </c>
      <c r="H315" t="s">
        <v>51</v>
      </c>
      <c r="I315">
        <v>241086</v>
      </c>
      <c r="J315">
        <v>21204</v>
      </c>
      <c r="K315">
        <v>11845</v>
      </c>
      <c r="L315">
        <v>47865</v>
      </c>
      <c r="M315">
        <v>0</v>
      </c>
      <c r="N315">
        <v>852.91700000000003</v>
      </c>
      <c r="O315">
        <v>11582.144</v>
      </c>
    </row>
    <row r="316" spans="1:15" x14ac:dyDescent="0.25">
      <c r="A316" t="s">
        <v>49</v>
      </c>
      <c r="B316">
        <v>2017</v>
      </c>
      <c r="C316">
        <v>12141</v>
      </c>
      <c r="D316">
        <v>7372</v>
      </c>
      <c r="E316" s="1">
        <v>42551</v>
      </c>
      <c r="F316" t="s">
        <v>50</v>
      </c>
      <c r="G316">
        <v>44938</v>
      </c>
      <c r="H316" t="s">
        <v>51</v>
      </c>
      <c r="I316">
        <v>193694</v>
      </c>
      <c r="J316">
        <v>16798</v>
      </c>
      <c r="K316">
        <v>11006</v>
      </c>
      <c r="L316">
        <v>47865</v>
      </c>
      <c r="M316">
        <v>0</v>
      </c>
      <c r="N316">
        <v>852.91700000000003</v>
      </c>
      <c r="O316">
        <v>11582.144</v>
      </c>
    </row>
    <row r="317" spans="1:15" x14ac:dyDescent="0.25">
      <c r="A317" t="s">
        <v>49</v>
      </c>
      <c r="B317">
        <v>2017</v>
      </c>
      <c r="C317">
        <v>12141</v>
      </c>
      <c r="D317">
        <v>7372</v>
      </c>
      <c r="E317" s="1">
        <v>42185</v>
      </c>
      <c r="F317" t="s">
        <v>50</v>
      </c>
      <c r="G317">
        <v>44938</v>
      </c>
      <c r="H317" t="s">
        <v>51</v>
      </c>
      <c r="I317">
        <v>176223</v>
      </c>
      <c r="J317">
        <v>12193</v>
      </c>
      <c r="K317">
        <v>9882</v>
      </c>
      <c r="L317">
        <v>47865</v>
      </c>
      <c r="M317">
        <v>0</v>
      </c>
      <c r="N317">
        <v>852.91700000000003</v>
      </c>
      <c r="O317">
        <v>11582.144</v>
      </c>
    </row>
    <row r="318" spans="1:15" x14ac:dyDescent="0.25">
      <c r="A318" t="s">
        <v>49</v>
      </c>
      <c r="B318">
        <v>2017</v>
      </c>
      <c r="C318">
        <v>12141</v>
      </c>
      <c r="D318">
        <v>7372</v>
      </c>
      <c r="E318" s="1">
        <v>43281</v>
      </c>
      <c r="F318" t="s">
        <v>50</v>
      </c>
      <c r="G318">
        <v>44939</v>
      </c>
      <c r="H318" t="s">
        <v>52</v>
      </c>
      <c r="I318">
        <v>258848</v>
      </c>
      <c r="J318">
        <v>16571</v>
      </c>
      <c r="K318">
        <v>12699</v>
      </c>
      <c r="L318">
        <v>47866</v>
      </c>
      <c r="M318">
        <v>0</v>
      </c>
      <c r="N318">
        <v>1450</v>
      </c>
      <c r="O318">
        <v>20014.151999999998</v>
      </c>
    </row>
    <row r="319" spans="1:15" x14ac:dyDescent="0.25">
      <c r="A319" t="s">
        <v>49</v>
      </c>
      <c r="B319">
        <v>2017</v>
      </c>
      <c r="C319">
        <v>12141</v>
      </c>
      <c r="D319">
        <v>7372</v>
      </c>
      <c r="E319" s="1">
        <v>42916</v>
      </c>
      <c r="F319" t="s">
        <v>50</v>
      </c>
      <c r="G319">
        <v>44939</v>
      </c>
      <c r="H319" t="s">
        <v>52</v>
      </c>
      <c r="I319">
        <v>241086</v>
      </c>
      <c r="J319">
        <v>21204</v>
      </c>
      <c r="K319">
        <v>11845</v>
      </c>
      <c r="L319">
        <v>47866</v>
      </c>
      <c r="M319">
        <v>0</v>
      </c>
      <c r="N319">
        <v>1450</v>
      </c>
      <c r="O319">
        <v>20014.151999999998</v>
      </c>
    </row>
    <row r="320" spans="1:15" x14ac:dyDescent="0.25">
      <c r="A320" t="s">
        <v>49</v>
      </c>
      <c r="B320">
        <v>2017</v>
      </c>
      <c r="C320">
        <v>12141</v>
      </c>
      <c r="D320">
        <v>7372</v>
      </c>
      <c r="E320" s="1">
        <v>42551</v>
      </c>
      <c r="F320" t="s">
        <v>50</v>
      </c>
      <c r="G320">
        <v>44939</v>
      </c>
      <c r="H320" t="s">
        <v>52</v>
      </c>
      <c r="I320">
        <v>193694</v>
      </c>
      <c r="J320">
        <v>16798</v>
      </c>
      <c r="K320">
        <v>11006</v>
      </c>
      <c r="L320">
        <v>47866</v>
      </c>
      <c r="M320">
        <v>0</v>
      </c>
      <c r="N320">
        <v>1450</v>
      </c>
      <c r="O320">
        <v>20014.151999999998</v>
      </c>
    </row>
    <row r="321" spans="1:15" x14ac:dyDescent="0.25">
      <c r="A321" t="s">
        <v>49</v>
      </c>
      <c r="B321">
        <v>2017</v>
      </c>
      <c r="C321">
        <v>12141</v>
      </c>
      <c r="D321">
        <v>7372</v>
      </c>
      <c r="E321" s="1">
        <v>42185</v>
      </c>
      <c r="F321" t="s">
        <v>50</v>
      </c>
      <c r="G321">
        <v>44939</v>
      </c>
      <c r="H321" t="s">
        <v>52</v>
      </c>
      <c r="I321">
        <v>176223</v>
      </c>
      <c r="J321">
        <v>12193</v>
      </c>
      <c r="K321">
        <v>9882</v>
      </c>
      <c r="L321">
        <v>47866</v>
      </c>
      <c r="M321">
        <v>0</v>
      </c>
      <c r="N321">
        <v>1450</v>
      </c>
      <c r="O321">
        <v>20014.151999999998</v>
      </c>
    </row>
    <row r="322" spans="1:15" x14ac:dyDescent="0.25">
      <c r="A322" t="s">
        <v>49</v>
      </c>
      <c r="B322">
        <v>2017</v>
      </c>
      <c r="C322">
        <v>12141</v>
      </c>
      <c r="D322">
        <v>7372</v>
      </c>
      <c r="E322" s="1">
        <v>43281</v>
      </c>
      <c r="F322" t="s">
        <v>50</v>
      </c>
      <c r="G322">
        <v>46484</v>
      </c>
      <c r="H322" t="s">
        <v>53</v>
      </c>
      <c r="I322">
        <v>258848</v>
      </c>
      <c r="J322">
        <v>16571</v>
      </c>
      <c r="K322">
        <v>12699</v>
      </c>
      <c r="L322">
        <v>49605</v>
      </c>
      <c r="M322">
        <v>0</v>
      </c>
      <c r="N322">
        <v>785.83299999999997</v>
      </c>
      <c r="O322">
        <v>10319.735000000001</v>
      </c>
    </row>
    <row r="323" spans="1:15" x14ac:dyDescent="0.25">
      <c r="A323" t="s">
        <v>49</v>
      </c>
      <c r="B323">
        <v>2017</v>
      </c>
      <c r="C323">
        <v>12141</v>
      </c>
      <c r="D323">
        <v>7372</v>
      </c>
      <c r="E323" s="1">
        <v>42916</v>
      </c>
      <c r="F323" t="s">
        <v>50</v>
      </c>
      <c r="G323">
        <v>46484</v>
      </c>
      <c r="H323" t="s">
        <v>53</v>
      </c>
      <c r="I323">
        <v>241086</v>
      </c>
      <c r="J323">
        <v>21204</v>
      </c>
      <c r="K323">
        <v>11845</v>
      </c>
      <c r="L323">
        <v>49605</v>
      </c>
      <c r="M323">
        <v>0</v>
      </c>
      <c r="N323">
        <v>785.83299999999997</v>
      </c>
      <c r="O323">
        <v>10319.735000000001</v>
      </c>
    </row>
    <row r="324" spans="1:15" x14ac:dyDescent="0.25">
      <c r="A324" t="s">
        <v>49</v>
      </c>
      <c r="B324">
        <v>2017</v>
      </c>
      <c r="C324">
        <v>12141</v>
      </c>
      <c r="D324">
        <v>7372</v>
      </c>
      <c r="E324" s="1">
        <v>42551</v>
      </c>
      <c r="F324" t="s">
        <v>50</v>
      </c>
      <c r="G324">
        <v>46484</v>
      </c>
      <c r="H324" t="s">
        <v>53</v>
      </c>
      <c r="I324">
        <v>193694</v>
      </c>
      <c r="J324">
        <v>16798</v>
      </c>
      <c r="K324">
        <v>11006</v>
      </c>
      <c r="L324">
        <v>49605</v>
      </c>
      <c r="M324">
        <v>0</v>
      </c>
      <c r="N324">
        <v>785.83299999999997</v>
      </c>
      <c r="O324">
        <v>10319.735000000001</v>
      </c>
    </row>
    <row r="325" spans="1:15" x14ac:dyDescent="0.25">
      <c r="A325" t="s">
        <v>49</v>
      </c>
      <c r="B325">
        <v>2017</v>
      </c>
      <c r="C325">
        <v>12141</v>
      </c>
      <c r="D325">
        <v>7372</v>
      </c>
      <c r="E325" s="1">
        <v>42185</v>
      </c>
      <c r="F325" t="s">
        <v>50</v>
      </c>
      <c r="G325">
        <v>46484</v>
      </c>
      <c r="H325" t="s">
        <v>53</v>
      </c>
      <c r="I325">
        <v>176223</v>
      </c>
      <c r="J325">
        <v>12193</v>
      </c>
      <c r="K325">
        <v>9882</v>
      </c>
      <c r="L325">
        <v>49605</v>
      </c>
      <c r="M325">
        <v>0</v>
      </c>
      <c r="N325">
        <v>785.83299999999997</v>
      </c>
      <c r="O325">
        <v>10319.735000000001</v>
      </c>
    </row>
    <row r="326" spans="1:15" x14ac:dyDescent="0.25">
      <c r="A326" t="s">
        <v>49</v>
      </c>
      <c r="B326">
        <v>2017</v>
      </c>
      <c r="C326">
        <v>12141</v>
      </c>
      <c r="D326">
        <v>7372</v>
      </c>
      <c r="E326" s="1">
        <v>43281</v>
      </c>
      <c r="F326" t="s">
        <v>50</v>
      </c>
      <c r="G326">
        <v>48240</v>
      </c>
      <c r="H326" t="s">
        <v>54</v>
      </c>
      <c r="I326">
        <v>258848</v>
      </c>
      <c r="J326">
        <v>16571</v>
      </c>
      <c r="K326">
        <v>12699</v>
      </c>
      <c r="L326">
        <v>51594</v>
      </c>
      <c r="M326">
        <v>0</v>
      </c>
      <c r="N326">
        <v>715</v>
      </c>
      <c r="O326">
        <v>6880.9549999999999</v>
      </c>
    </row>
    <row r="327" spans="1:15" x14ac:dyDescent="0.25">
      <c r="A327" t="s">
        <v>49</v>
      </c>
      <c r="B327">
        <v>2017</v>
      </c>
      <c r="C327">
        <v>12141</v>
      </c>
      <c r="D327">
        <v>7372</v>
      </c>
      <c r="E327" s="1">
        <v>42916</v>
      </c>
      <c r="F327" t="s">
        <v>50</v>
      </c>
      <c r="G327">
        <v>48240</v>
      </c>
      <c r="H327" t="s">
        <v>54</v>
      </c>
      <c r="I327">
        <v>241086</v>
      </c>
      <c r="J327">
        <v>21204</v>
      </c>
      <c r="K327">
        <v>11845</v>
      </c>
      <c r="L327">
        <v>51594</v>
      </c>
      <c r="M327">
        <v>0</v>
      </c>
      <c r="N327">
        <v>715</v>
      </c>
      <c r="O327">
        <v>6880.9549999999999</v>
      </c>
    </row>
    <row r="328" spans="1:15" x14ac:dyDescent="0.25">
      <c r="A328" t="s">
        <v>49</v>
      </c>
      <c r="B328">
        <v>2017</v>
      </c>
      <c r="C328">
        <v>12141</v>
      </c>
      <c r="D328">
        <v>7372</v>
      </c>
      <c r="E328" s="1">
        <v>42551</v>
      </c>
      <c r="F328" t="s">
        <v>50</v>
      </c>
      <c r="G328">
        <v>48240</v>
      </c>
      <c r="H328" t="s">
        <v>54</v>
      </c>
      <c r="I328">
        <v>193694</v>
      </c>
      <c r="J328">
        <v>16798</v>
      </c>
      <c r="K328">
        <v>11006</v>
      </c>
      <c r="L328">
        <v>51594</v>
      </c>
      <c r="M328">
        <v>0</v>
      </c>
      <c r="N328">
        <v>715</v>
      </c>
      <c r="O328">
        <v>6880.9549999999999</v>
      </c>
    </row>
    <row r="329" spans="1:15" x14ac:dyDescent="0.25">
      <c r="A329" t="s">
        <v>49</v>
      </c>
      <c r="B329">
        <v>2017</v>
      </c>
      <c r="C329">
        <v>12141</v>
      </c>
      <c r="D329">
        <v>7372</v>
      </c>
      <c r="E329" s="1">
        <v>42185</v>
      </c>
      <c r="F329" t="s">
        <v>50</v>
      </c>
      <c r="G329">
        <v>48240</v>
      </c>
      <c r="H329" t="s">
        <v>54</v>
      </c>
      <c r="I329">
        <v>176223</v>
      </c>
      <c r="J329">
        <v>12193</v>
      </c>
      <c r="K329">
        <v>9882</v>
      </c>
      <c r="L329">
        <v>51594</v>
      </c>
      <c r="M329">
        <v>0</v>
      </c>
      <c r="N329">
        <v>715</v>
      </c>
      <c r="O329">
        <v>6880.9549999999999</v>
      </c>
    </row>
    <row r="330" spans="1:15" x14ac:dyDescent="0.25">
      <c r="A330" t="s">
        <v>49</v>
      </c>
      <c r="B330">
        <v>2017</v>
      </c>
      <c r="C330">
        <v>12141</v>
      </c>
      <c r="D330">
        <v>7372</v>
      </c>
      <c r="E330" s="1">
        <v>43281</v>
      </c>
      <c r="F330" t="s">
        <v>50</v>
      </c>
      <c r="G330">
        <v>51759</v>
      </c>
      <c r="H330" t="s">
        <v>56</v>
      </c>
      <c r="I330">
        <v>258848</v>
      </c>
      <c r="J330">
        <v>16571</v>
      </c>
      <c r="K330">
        <v>12699</v>
      </c>
      <c r="L330">
        <v>55612</v>
      </c>
      <c r="M330">
        <v>0</v>
      </c>
      <c r="N330">
        <v>751.05399999999997</v>
      </c>
      <c r="O330">
        <v>18294.616000000002</v>
      </c>
    </row>
    <row r="331" spans="1:15" x14ac:dyDescent="0.25">
      <c r="A331" t="s">
        <v>49</v>
      </c>
      <c r="B331">
        <v>2017</v>
      </c>
      <c r="C331">
        <v>12141</v>
      </c>
      <c r="D331">
        <v>7372</v>
      </c>
      <c r="E331" s="1">
        <v>42916</v>
      </c>
      <c r="F331" t="s">
        <v>50</v>
      </c>
      <c r="G331">
        <v>51759</v>
      </c>
      <c r="H331" t="s">
        <v>56</v>
      </c>
      <c r="I331">
        <v>241086</v>
      </c>
      <c r="J331">
        <v>21204</v>
      </c>
      <c r="K331">
        <v>11845</v>
      </c>
      <c r="L331">
        <v>55612</v>
      </c>
      <c r="M331">
        <v>0</v>
      </c>
      <c r="N331">
        <v>751.05399999999997</v>
      </c>
      <c r="O331">
        <v>18294.616000000002</v>
      </c>
    </row>
    <row r="332" spans="1:15" x14ac:dyDescent="0.25">
      <c r="A332" t="s">
        <v>49</v>
      </c>
      <c r="B332">
        <v>2017</v>
      </c>
      <c r="C332">
        <v>12141</v>
      </c>
      <c r="D332">
        <v>7372</v>
      </c>
      <c r="E332" s="1">
        <v>42551</v>
      </c>
      <c r="F332" t="s">
        <v>50</v>
      </c>
      <c r="G332">
        <v>51759</v>
      </c>
      <c r="H332" t="s">
        <v>56</v>
      </c>
      <c r="I332">
        <v>193694</v>
      </c>
      <c r="J332">
        <v>16798</v>
      </c>
      <c r="K332">
        <v>11006</v>
      </c>
      <c r="L332">
        <v>55612</v>
      </c>
      <c r="M332">
        <v>0</v>
      </c>
      <c r="N332">
        <v>751.05399999999997</v>
      </c>
      <c r="O332">
        <v>18294.616000000002</v>
      </c>
    </row>
    <row r="333" spans="1:15" x14ac:dyDescent="0.25">
      <c r="A333" t="s">
        <v>49</v>
      </c>
      <c r="B333">
        <v>2017</v>
      </c>
      <c r="C333">
        <v>12141</v>
      </c>
      <c r="D333">
        <v>7372</v>
      </c>
      <c r="E333" s="1">
        <v>42185</v>
      </c>
      <c r="F333" t="s">
        <v>50</v>
      </c>
      <c r="G333">
        <v>51759</v>
      </c>
      <c r="H333" t="s">
        <v>56</v>
      </c>
      <c r="I333">
        <v>176223</v>
      </c>
      <c r="J333">
        <v>12193</v>
      </c>
      <c r="K333">
        <v>9882</v>
      </c>
      <c r="L333">
        <v>55612</v>
      </c>
      <c r="M333">
        <v>0</v>
      </c>
      <c r="N333">
        <v>751.05399999999997</v>
      </c>
      <c r="O333">
        <v>18294.616000000002</v>
      </c>
    </row>
    <row r="334" spans="1:15" x14ac:dyDescent="0.25">
      <c r="A334" t="s">
        <v>49</v>
      </c>
      <c r="B334">
        <v>2018</v>
      </c>
      <c r="C334">
        <v>12141</v>
      </c>
      <c r="D334">
        <v>7372</v>
      </c>
      <c r="E334" s="1">
        <v>43281</v>
      </c>
      <c r="F334" t="s">
        <v>50</v>
      </c>
      <c r="G334">
        <v>44938</v>
      </c>
      <c r="H334" t="s">
        <v>51</v>
      </c>
      <c r="I334">
        <v>258848</v>
      </c>
      <c r="J334">
        <v>16571</v>
      </c>
      <c r="K334">
        <v>12699</v>
      </c>
      <c r="L334">
        <v>47865</v>
      </c>
      <c r="M334">
        <v>0</v>
      </c>
      <c r="N334">
        <v>875</v>
      </c>
      <c r="O334">
        <v>14924.456</v>
      </c>
    </row>
    <row r="335" spans="1:15" x14ac:dyDescent="0.25">
      <c r="A335" t="s">
        <v>49</v>
      </c>
      <c r="B335">
        <v>2018</v>
      </c>
      <c r="C335">
        <v>12141</v>
      </c>
      <c r="D335">
        <v>7372</v>
      </c>
      <c r="E335" s="1">
        <v>42916</v>
      </c>
      <c r="F335" t="s">
        <v>50</v>
      </c>
      <c r="G335">
        <v>44938</v>
      </c>
      <c r="H335" t="s">
        <v>51</v>
      </c>
      <c r="I335">
        <v>241086</v>
      </c>
      <c r="J335">
        <v>21204</v>
      </c>
      <c r="K335">
        <v>11845</v>
      </c>
      <c r="L335">
        <v>47865</v>
      </c>
      <c r="M335">
        <v>0</v>
      </c>
      <c r="N335">
        <v>875</v>
      </c>
      <c r="O335">
        <v>14924.456</v>
      </c>
    </row>
    <row r="336" spans="1:15" x14ac:dyDescent="0.25">
      <c r="A336" t="s">
        <v>49</v>
      </c>
      <c r="B336">
        <v>2018</v>
      </c>
      <c r="C336">
        <v>12141</v>
      </c>
      <c r="D336">
        <v>7372</v>
      </c>
      <c r="E336" s="1">
        <v>42551</v>
      </c>
      <c r="F336" t="s">
        <v>50</v>
      </c>
      <c r="G336">
        <v>44938</v>
      </c>
      <c r="H336" t="s">
        <v>51</v>
      </c>
      <c r="I336">
        <v>193694</v>
      </c>
      <c r="J336">
        <v>16798</v>
      </c>
      <c r="K336">
        <v>11006</v>
      </c>
      <c r="L336">
        <v>47865</v>
      </c>
      <c r="M336">
        <v>0</v>
      </c>
      <c r="N336">
        <v>875</v>
      </c>
      <c r="O336">
        <v>14924.456</v>
      </c>
    </row>
    <row r="337" spans="1:15" x14ac:dyDescent="0.25">
      <c r="A337" t="s">
        <v>49</v>
      </c>
      <c r="B337">
        <v>2018</v>
      </c>
      <c r="C337">
        <v>12141</v>
      </c>
      <c r="D337">
        <v>7372</v>
      </c>
      <c r="E337" s="1">
        <v>42185</v>
      </c>
      <c r="F337" t="s">
        <v>50</v>
      </c>
      <c r="G337">
        <v>44938</v>
      </c>
      <c r="H337" t="s">
        <v>51</v>
      </c>
      <c r="I337">
        <v>176223</v>
      </c>
      <c r="J337">
        <v>12193</v>
      </c>
      <c r="K337">
        <v>9882</v>
      </c>
      <c r="L337">
        <v>47865</v>
      </c>
      <c r="M337">
        <v>0</v>
      </c>
      <c r="N337">
        <v>875</v>
      </c>
      <c r="O337">
        <v>14924.456</v>
      </c>
    </row>
    <row r="338" spans="1:15" x14ac:dyDescent="0.25">
      <c r="A338" t="s">
        <v>49</v>
      </c>
      <c r="B338">
        <v>2018</v>
      </c>
      <c r="C338">
        <v>12141</v>
      </c>
      <c r="D338">
        <v>7372</v>
      </c>
      <c r="E338" s="1">
        <v>43281</v>
      </c>
      <c r="F338" t="s">
        <v>50</v>
      </c>
      <c r="G338">
        <v>44939</v>
      </c>
      <c r="H338" t="s">
        <v>52</v>
      </c>
      <c r="I338">
        <v>258848</v>
      </c>
      <c r="J338">
        <v>16571</v>
      </c>
      <c r="K338">
        <v>12699</v>
      </c>
      <c r="L338">
        <v>47866</v>
      </c>
      <c r="M338">
        <v>0</v>
      </c>
      <c r="N338">
        <v>1500</v>
      </c>
      <c r="O338">
        <v>25843.262999999999</v>
      </c>
    </row>
    <row r="339" spans="1:15" x14ac:dyDescent="0.25">
      <c r="A339" t="s">
        <v>49</v>
      </c>
      <c r="B339">
        <v>2018</v>
      </c>
      <c r="C339">
        <v>12141</v>
      </c>
      <c r="D339">
        <v>7372</v>
      </c>
      <c r="E339" s="1">
        <v>42916</v>
      </c>
      <c r="F339" t="s">
        <v>50</v>
      </c>
      <c r="G339">
        <v>44939</v>
      </c>
      <c r="H339" t="s">
        <v>52</v>
      </c>
      <c r="I339">
        <v>241086</v>
      </c>
      <c r="J339">
        <v>21204</v>
      </c>
      <c r="K339">
        <v>11845</v>
      </c>
      <c r="L339">
        <v>47866</v>
      </c>
      <c r="M339">
        <v>0</v>
      </c>
      <c r="N339">
        <v>1500</v>
      </c>
      <c r="O339">
        <v>25843.262999999999</v>
      </c>
    </row>
    <row r="340" spans="1:15" x14ac:dyDescent="0.25">
      <c r="A340" t="s">
        <v>49</v>
      </c>
      <c r="B340">
        <v>2018</v>
      </c>
      <c r="C340">
        <v>12141</v>
      </c>
      <c r="D340">
        <v>7372</v>
      </c>
      <c r="E340" s="1">
        <v>42551</v>
      </c>
      <c r="F340" t="s">
        <v>50</v>
      </c>
      <c r="G340">
        <v>44939</v>
      </c>
      <c r="H340" t="s">
        <v>52</v>
      </c>
      <c r="I340">
        <v>193694</v>
      </c>
      <c r="J340">
        <v>16798</v>
      </c>
      <c r="K340">
        <v>11006</v>
      </c>
      <c r="L340">
        <v>47866</v>
      </c>
      <c r="M340">
        <v>0</v>
      </c>
      <c r="N340">
        <v>1500</v>
      </c>
      <c r="O340">
        <v>25843.262999999999</v>
      </c>
    </row>
    <row r="341" spans="1:15" x14ac:dyDescent="0.25">
      <c r="A341" t="s">
        <v>49</v>
      </c>
      <c r="B341">
        <v>2018</v>
      </c>
      <c r="C341">
        <v>12141</v>
      </c>
      <c r="D341">
        <v>7372</v>
      </c>
      <c r="E341" s="1">
        <v>42185</v>
      </c>
      <c r="F341" t="s">
        <v>50</v>
      </c>
      <c r="G341">
        <v>44939</v>
      </c>
      <c r="H341" t="s">
        <v>52</v>
      </c>
      <c r="I341">
        <v>176223</v>
      </c>
      <c r="J341">
        <v>12193</v>
      </c>
      <c r="K341">
        <v>9882</v>
      </c>
      <c r="L341">
        <v>47866</v>
      </c>
      <c r="M341">
        <v>0</v>
      </c>
      <c r="N341">
        <v>1500</v>
      </c>
      <c r="O341">
        <v>25843.262999999999</v>
      </c>
    </row>
    <row r="342" spans="1:15" x14ac:dyDescent="0.25">
      <c r="A342" t="s">
        <v>49</v>
      </c>
      <c r="B342">
        <v>2018</v>
      </c>
      <c r="C342">
        <v>12141</v>
      </c>
      <c r="D342">
        <v>7372</v>
      </c>
      <c r="E342" s="1">
        <v>43281</v>
      </c>
      <c r="F342" t="s">
        <v>50</v>
      </c>
      <c r="G342">
        <v>46484</v>
      </c>
      <c r="H342" t="s">
        <v>53</v>
      </c>
      <c r="I342">
        <v>258848</v>
      </c>
      <c r="J342">
        <v>16571</v>
      </c>
      <c r="K342">
        <v>12699</v>
      </c>
      <c r="L342">
        <v>49605</v>
      </c>
      <c r="M342">
        <v>0</v>
      </c>
      <c r="N342">
        <v>800</v>
      </c>
      <c r="O342">
        <v>13511.623</v>
      </c>
    </row>
    <row r="343" spans="1:15" x14ac:dyDescent="0.25">
      <c r="A343" t="s">
        <v>49</v>
      </c>
      <c r="B343">
        <v>2018</v>
      </c>
      <c r="C343">
        <v>12141</v>
      </c>
      <c r="D343">
        <v>7372</v>
      </c>
      <c r="E343" s="1">
        <v>42916</v>
      </c>
      <c r="F343" t="s">
        <v>50</v>
      </c>
      <c r="G343">
        <v>46484</v>
      </c>
      <c r="H343" t="s">
        <v>53</v>
      </c>
      <c r="I343">
        <v>241086</v>
      </c>
      <c r="J343">
        <v>21204</v>
      </c>
      <c r="K343">
        <v>11845</v>
      </c>
      <c r="L343">
        <v>49605</v>
      </c>
      <c r="M343">
        <v>0</v>
      </c>
      <c r="N343">
        <v>800</v>
      </c>
      <c r="O343">
        <v>13511.623</v>
      </c>
    </row>
    <row r="344" spans="1:15" x14ac:dyDescent="0.25">
      <c r="A344" t="s">
        <v>49</v>
      </c>
      <c r="B344">
        <v>2018</v>
      </c>
      <c r="C344">
        <v>12141</v>
      </c>
      <c r="D344">
        <v>7372</v>
      </c>
      <c r="E344" s="1">
        <v>42551</v>
      </c>
      <c r="F344" t="s">
        <v>50</v>
      </c>
      <c r="G344">
        <v>46484</v>
      </c>
      <c r="H344" t="s">
        <v>53</v>
      </c>
      <c r="I344">
        <v>193694</v>
      </c>
      <c r="J344">
        <v>16798</v>
      </c>
      <c r="K344">
        <v>11006</v>
      </c>
      <c r="L344">
        <v>49605</v>
      </c>
      <c r="M344">
        <v>0</v>
      </c>
      <c r="N344">
        <v>800</v>
      </c>
      <c r="O344">
        <v>13511.623</v>
      </c>
    </row>
    <row r="345" spans="1:15" x14ac:dyDescent="0.25">
      <c r="A345" t="s">
        <v>49</v>
      </c>
      <c r="B345">
        <v>2018</v>
      </c>
      <c r="C345">
        <v>12141</v>
      </c>
      <c r="D345">
        <v>7372</v>
      </c>
      <c r="E345" s="1">
        <v>42185</v>
      </c>
      <c r="F345" t="s">
        <v>50</v>
      </c>
      <c r="G345">
        <v>46484</v>
      </c>
      <c r="H345" t="s">
        <v>53</v>
      </c>
      <c r="I345">
        <v>176223</v>
      </c>
      <c r="J345">
        <v>12193</v>
      </c>
      <c r="K345">
        <v>9882</v>
      </c>
      <c r="L345">
        <v>49605</v>
      </c>
      <c r="M345">
        <v>0</v>
      </c>
      <c r="N345">
        <v>800</v>
      </c>
      <c r="O345">
        <v>13511.623</v>
      </c>
    </row>
    <row r="346" spans="1:15" x14ac:dyDescent="0.25">
      <c r="A346" t="s">
        <v>49</v>
      </c>
      <c r="B346">
        <v>2018</v>
      </c>
      <c r="C346">
        <v>12141</v>
      </c>
      <c r="D346">
        <v>7372</v>
      </c>
      <c r="E346" s="1">
        <v>43281</v>
      </c>
      <c r="F346" t="s">
        <v>50</v>
      </c>
      <c r="G346">
        <v>48240</v>
      </c>
      <c r="H346" t="s">
        <v>54</v>
      </c>
      <c r="I346">
        <v>258848</v>
      </c>
      <c r="J346">
        <v>16571</v>
      </c>
      <c r="K346">
        <v>12699</v>
      </c>
      <c r="L346">
        <v>51594</v>
      </c>
      <c r="M346">
        <v>0</v>
      </c>
      <c r="N346">
        <v>715</v>
      </c>
      <c r="O346">
        <v>8758.0149999999994</v>
      </c>
    </row>
    <row r="347" spans="1:15" x14ac:dyDescent="0.25">
      <c r="A347" t="s">
        <v>49</v>
      </c>
      <c r="B347">
        <v>2018</v>
      </c>
      <c r="C347">
        <v>12141</v>
      </c>
      <c r="D347">
        <v>7372</v>
      </c>
      <c r="E347" s="1">
        <v>42916</v>
      </c>
      <c r="F347" t="s">
        <v>50</v>
      </c>
      <c r="G347">
        <v>48240</v>
      </c>
      <c r="H347" t="s">
        <v>54</v>
      </c>
      <c r="I347">
        <v>241086</v>
      </c>
      <c r="J347">
        <v>21204</v>
      </c>
      <c r="K347">
        <v>11845</v>
      </c>
      <c r="L347">
        <v>51594</v>
      </c>
      <c r="M347">
        <v>0</v>
      </c>
      <c r="N347">
        <v>715</v>
      </c>
      <c r="O347">
        <v>8758.0149999999994</v>
      </c>
    </row>
    <row r="348" spans="1:15" x14ac:dyDescent="0.25">
      <c r="A348" t="s">
        <v>49</v>
      </c>
      <c r="B348">
        <v>2018</v>
      </c>
      <c r="C348">
        <v>12141</v>
      </c>
      <c r="D348">
        <v>7372</v>
      </c>
      <c r="E348" s="1">
        <v>42551</v>
      </c>
      <c r="F348" t="s">
        <v>50</v>
      </c>
      <c r="G348">
        <v>48240</v>
      </c>
      <c r="H348" t="s">
        <v>54</v>
      </c>
      <c r="I348">
        <v>193694</v>
      </c>
      <c r="J348">
        <v>16798</v>
      </c>
      <c r="K348">
        <v>11006</v>
      </c>
      <c r="L348">
        <v>51594</v>
      </c>
      <c r="M348">
        <v>0</v>
      </c>
      <c r="N348">
        <v>715</v>
      </c>
      <c r="O348">
        <v>8758.0149999999994</v>
      </c>
    </row>
    <row r="349" spans="1:15" x14ac:dyDescent="0.25">
      <c r="A349" t="s">
        <v>49</v>
      </c>
      <c r="B349">
        <v>2018</v>
      </c>
      <c r="C349">
        <v>12141</v>
      </c>
      <c r="D349">
        <v>7372</v>
      </c>
      <c r="E349" s="1">
        <v>42185</v>
      </c>
      <c r="F349" t="s">
        <v>50</v>
      </c>
      <c r="G349">
        <v>48240</v>
      </c>
      <c r="H349" t="s">
        <v>54</v>
      </c>
      <c r="I349">
        <v>176223</v>
      </c>
      <c r="J349">
        <v>12193</v>
      </c>
      <c r="K349">
        <v>9882</v>
      </c>
      <c r="L349">
        <v>51594</v>
      </c>
      <c r="M349">
        <v>0</v>
      </c>
      <c r="N349">
        <v>715</v>
      </c>
      <c r="O349">
        <v>8758.0149999999994</v>
      </c>
    </row>
    <row r="350" spans="1:15" x14ac:dyDescent="0.25">
      <c r="A350" t="s">
        <v>49</v>
      </c>
      <c r="B350">
        <v>2018</v>
      </c>
      <c r="C350">
        <v>12141</v>
      </c>
      <c r="D350">
        <v>7372</v>
      </c>
      <c r="E350" s="1">
        <v>43281</v>
      </c>
      <c r="F350" t="s">
        <v>50</v>
      </c>
      <c r="G350">
        <v>51759</v>
      </c>
      <c r="H350" t="s">
        <v>56</v>
      </c>
      <c r="I350">
        <v>258848</v>
      </c>
      <c r="J350">
        <v>16571</v>
      </c>
      <c r="K350">
        <v>12699</v>
      </c>
      <c r="L350">
        <v>55612</v>
      </c>
      <c r="M350">
        <v>0</v>
      </c>
      <c r="N350">
        <v>833</v>
      </c>
      <c r="O350">
        <v>11126.25</v>
      </c>
    </row>
    <row r="351" spans="1:15" x14ac:dyDescent="0.25">
      <c r="A351" t="s">
        <v>49</v>
      </c>
      <c r="B351">
        <v>2018</v>
      </c>
      <c r="C351">
        <v>12141</v>
      </c>
      <c r="D351">
        <v>7372</v>
      </c>
      <c r="E351" s="1">
        <v>42916</v>
      </c>
      <c r="F351" t="s">
        <v>50</v>
      </c>
      <c r="G351">
        <v>51759</v>
      </c>
      <c r="H351" t="s">
        <v>56</v>
      </c>
      <c r="I351">
        <v>241086</v>
      </c>
      <c r="J351">
        <v>21204</v>
      </c>
      <c r="K351">
        <v>11845</v>
      </c>
      <c r="L351">
        <v>55612</v>
      </c>
      <c r="M351">
        <v>0</v>
      </c>
      <c r="N351">
        <v>833</v>
      </c>
      <c r="O351">
        <v>11126.25</v>
      </c>
    </row>
    <row r="352" spans="1:15" x14ac:dyDescent="0.25">
      <c r="A352" t="s">
        <v>49</v>
      </c>
      <c r="B352">
        <v>2018</v>
      </c>
      <c r="C352">
        <v>12141</v>
      </c>
      <c r="D352">
        <v>7372</v>
      </c>
      <c r="E352" s="1">
        <v>42551</v>
      </c>
      <c r="F352" t="s">
        <v>50</v>
      </c>
      <c r="G352">
        <v>51759</v>
      </c>
      <c r="H352" t="s">
        <v>56</v>
      </c>
      <c r="I352">
        <v>193694</v>
      </c>
      <c r="J352">
        <v>16798</v>
      </c>
      <c r="K352">
        <v>11006</v>
      </c>
      <c r="L352">
        <v>55612</v>
      </c>
      <c r="M352">
        <v>0</v>
      </c>
      <c r="N352">
        <v>833</v>
      </c>
      <c r="O352">
        <v>11126.25</v>
      </c>
    </row>
    <row r="353" spans="1:15" x14ac:dyDescent="0.25">
      <c r="A353" t="s">
        <v>49</v>
      </c>
      <c r="B353">
        <v>2018</v>
      </c>
      <c r="C353">
        <v>12141</v>
      </c>
      <c r="D353">
        <v>7372</v>
      </c>
      <c r="E353" s="1">
        <v>42185</v>
      </c>
      <c r="F353" t="s">
        <v>50</v>
      </c>
      <c r="G353">
        <v>51759</v>
      </c>
      <c r="H353" t="s">
        <v>56</v>
      </c>
      <c r="I353">
        <v>176223</v>
      </c>
      <c r="J353">
        <v>12193</v>
      </c>
      <c r="K353">
        <v>9882</v>
      </c>
      <c r="L353">
        <v>55612</v>
      </c>
      <c r="M353">
        <v>0</v>
      </c>
      <c r="N353">
        <v>833</v>
      </c>
      <c r="O353">
        <v>11126.25</v>
      </c>
    </row>
    <row r="354" spans="1:15" x14ac:dyDescent="0.25">
      <c r="A354" t="s">
        <v>57</v>
      </c>
      <c r="B354">
        <v>2015</v>
      </c>
      <c r="C354">
        <v>12142</v>
      </c>
      <c r="D354">
        <v>7370</v>
      </c>
      <c r="E354" s="1">
        <v>43616</v>
      </c>
      <c r="F354" t="s">
        <v>58</v>
      </c>
      <c r="G354">
        <v>717</v>
      </c>
      <c r="H354" t="s">
        <v>59</v>
      </c>
      <c r="I354">
        <v>108709</v>
      </c>
      <c r="J354">
        <v>11083</v>
      </c>
      <c r="K354">
        <v>2932</v>
      </c>
      <c r="L354">
        <v>2472</v>
      </c>
      <c r="M354">
        <v>0</v>
      </c>
      <c r="N354">
        <v>1E-3</v>
      </c>
      <c r="O354">
        <v>41518.534</v>
      </c>
    </row>
    <row r="355" spans="1:15" x14ac:dyDescent="0.25">
      <c r="A355" t="s">
        <v>57</v>
      </c>
      <c r="B355">
        <v>2015</v>
      </c>
      <c r="C355">
        <v>12142</v>
      </c>
      <c r="D355">
        <v>7370</v>
      </c>
      <c r="E355" s="1">
        <v>43251</v>
      </c>
      <c r="F355" t="s">
        <v>58</v>
      </c>
      <c r="G355">
        <v>717</v>
      </c>
      <c r="H355" t="s">
        <v>59</v>
      </c>
      <c r="I355">
        <v>137264</v>
      </c>
      <c r="J355">
        <v>3825</v>
      </c>
      <c r="K355">
        <v>3140</v>
      </c>
      <c r="L355">
        <v>2472</v>
      </c>
      <c r="M355">
        <v>0</v>
      </c>
      <c r="N355">
        <v>1E-3</v>
      </c>
      <c r="O355">
        <v>41518.534</v>
      </c>
    </row>
    <row r="356" spans="1:15" x14ac:dyDescent="0.25">
      <c r="A356" t="s">
        <v>57</v>
      </c>
      <c r="B356">
        <v>2015</v>
      </c>
      <c r="C356">
        <v>12142</v>
      </c>
      <c r="D356">
        <v>7370</v>
      </c>
      <c r="E356" s="1">
        <v>42886</v>
      </c>
      <c r="F356" t="s">
        <v>58</v>
      </c>
      <c r="G356">
        <v>717</v>
      </c>
      <c r="H356" t="s">
        <v>59</v>
      </c>
      <c r="I356">
        <v>134991</v>
      </c>
      <c r="J356">
        <v>9335</v>
      </c>
      <c r="K356">
        <v>2631</v>
      </c>
      <c r="L356">
        <v>2472</v>
      </c>
      <c r="M356">
        <v>0</v>
      </c>
      <c r="N356">
        <v>1E-3</v>
      </c>
      <c r="O356">
        <v>41518.534</v>
      </c>
    </row>
    <row r="357" spans="1:15" x14ac:dyDescent="0.25">
      <c r="A357" t="s">
        <v>57</v>
      </c>
      <c r="B357">
        <v>2015</v>
      </c>
      <c r="C357">
        <v>12142</v>
      </c>
      <c r="D357">
        <v>7370</v>
      </c>
      <c r="E357" s="1">
        <v>42521</v>
      </c>
      <c r="F357" t="s">
        <v>58</v>
      </c>
      <c r="G357">
        <v>717</v>
      </c>
      <c r="H357" t="s">
        <v>59</v>
      </c>
      <c r="I357">
        <v>112180</v>
      </c>
      <c r="J357">
        <v>8901</v>
      </c>
      <c r="K357">
        <v>2541</v>
      </c>
      <c r="L357">
        <v>2472</v>
      </c>
      <c r="M357">
        <v>0</v>
      </c>
      <c r="N357">
        <v>1E-3</v>
      </c>
      <c r="O357">
        <v>41518.534</v>
      </c>
    </row>
    <row r="358" spans="1:15" x14ac:dyDescent="0.25">
      <c r="A358" t="s">
        <v>57</v>
      </c>
      <c r="B358">
        <v>2015</v>
      </c>
      <c r="C358">
        <v>12142</v>
      </c>
      <c r="D358">
        <v>7370</v>
      </c>
      <c r="E358" s="1">
        <v>43616</v>
      </c>
      <c r="F358" t="s">
        <v>58</v>
      </c>
      <c r="G358">
        <v>27208</v>
      </c>
      <c r="H358" t="s">
        <v>60</v>
      </c>
      <c r="I358">
        <v>108709</v>
      </c>
      <c r="J358">
        <v>11083</v>
      </c>
      <c r="K358">
        <v>2932</v>
      </c>
      <c r="L358">
        <v>28123</v>
      </c>
      <c r="M358">
        <v>0</v>
      </c>
      <c r="N358">
        <v>950</v>
      </c>
      <c r="O358">
        <v>40943.811999999998</v>
      </c>
    </row>
    <row r="359" spans="1:15" x14ac:dyDescent="0.25">
      <c r="A359" t="s">
        <v>57</v>
      </c>
      <c r="B359">
        <v>2015</v>
      </c>
      <c r="C359">
        <v>12142</v>
      </c>
      <c r="D359">
        <v>7370</v>
      </c>
      <c r="E359" s="1">
        <v>43251</v>
      </c>
      <c r="F359" t="s">
        <v>58</v>
      </c>
      <c r="G359">
        <v>27208</v>
      </c>
      <c r="H359" t="s">
        <v>60</v>
      </c>
      <c r="I359">
        <v>137264</v>
      </c>
      <c r="J359">
        <v>3825</v>
      </c>
      <c r="K359">
        <v>3140</v>
      </c>
      <c r="L359">
        <v>28123</v>
      </c>
      <c r="M359">
        <v>0</v>
      </c>
      <c r="N359">
        <v>950</v>
      </c>
      <c r="O359">
        <v>40943.811999999998</v>
      </c>
    </row>
    <row r="360" spans="1:15" x14ac:dyDescent="0.25">
      <c r="A360" t="s">
        <v>57</v>
      </c>
      <c r="B360">
        <v>2015</v>
      </c>
      <c r="C360">
        <v>12142</v>
      </c>
      <c r="D360">
        <v>7370</v>
      </c>
      <c r="E360" s="1">
        <v>42886</v>
      </c>
      <c r="F360" t="s">
        <v>58</v>
      </c>
      <c r="G360">
        <v>27208</v>
      </c>
      <c r="H360" t="s">
        <v>60</v>
      </c>
      <c r="I360">
        <v>134991</v>
      </c>
      <c r="J360">
        <v>9335</v>
      </c>
      <c r="K360">
        <v>2631</v>
      </c>
      <c r="L360">
        <v>28123</v>
      </c>
      <c r="M360">
        <v>0</v>
      </c>
      <c r="N360">
        <v>950</v>
      </c>
      <c r="O360">
        <v>40943.811999999998</v>
      </c>
    </row>
    <row r="361" spans="1:15" x14ac:dyDescent="0.25">
      <c r="A361" t="s">
        <v>57</v>
      </c>
      <c r="B361">
        <v>2015</v>
      </c>
      <c r="C361">
        <v>12142</v>
      </c>
      <c r="D361">
        <v>7370</v>
      </c>
      <c r="E361" s="1">
        <v>42521</v>
      </c>
      <c r="F361" t="s">
        <v>58</v>
      </c>
      <c r="G361">
        <v>27208</v>
      </c>
      <c r="H361" t="s">
        <v>60</v>
      </c>
      <c r="I361">
        <v>112180</v>
      </c>
      <c r="J361">
        <v>8901</v>
      </c>
      <c r="K361">
        <v>2541</v>
      </c>
      <c r="L361">
        <v>28123</v>
      </c>
      <c r="M361">
        <v>0</v>
      </c>
      <c r="N361">
        <v>950</v>
      </c>
      <c r="O361">
        <v>40943.811999999998</v>
      </c>
    </row>
    <row r="362" spans="1:15" x14ac:dyDescent="0.25">
      <c r="A362" t="s">
        <v>57</v>
      </c>
      <c r="B362">
        <v>2015</v>
      </c>
      <c r="C362">
        <v>12142</v>
      </c>
      <c r="D362">
        <v>7370</v>
      </c>
      <c r="E362" s="1">
        <v>43616</v>
      </c>
      <c r="F362" t="s">
        <v>58</v>
      </c>
      <c r="G362">
        <v>40473</v>
      </c>
      <c r="H362" t="s">
        <v>61</v>
      </c>
      <c r="I362">
        <v>108709</v>
      </c>
      <c r="J362">
        <v>11083</v>
      </c>
      <c r="K362">
        <v>2932</v>
      </c>
      <c r="L362">
        <v>42928</v>
      </c>
      <c r="M362">
        <v>0</v>
      </c>
      <c r="N362">
        <v>800</v>
      </c>
      <c r="O362">
        <v>35743.144999999997</v>
      </c>
    </row>
    <row r="363" spans="1:15" x14ac:dyDescent="0.25">
      <c r="A363" t="s">
        <v>57</v>
      </c>
      <c r="B363">
        <v>2015</v>
      </c>
      <c r="C363">
        <v>12142</v>
      </c>
      <c r="D363">
        <v>7370</v>
      </c>
      <c r="E363" s="1">
        <v>43251</v>
      </c>
      <c r="F363" t="s">
        <v>58</v>
      </c>
      <c r="G363">
        <v>40473</v>
      </c>
      <c r="H363" t="s">
        <v>61</v>
      </c>
      <c r="I363">
        <v>137264</v>
      </c>
      <c r="J363">
        <v>3825</v>
      </c>
      <c r="K363">
        <v>3140</v>
      </c>
      <c r="L363">
        <v>42928</v>
      </c>
      <c r="M363">
        <v>0</v>
      </c>
      <c r="N363">
        <v>800</v>
      </c>
      <c r="O363">
        <v>35743.144999999997</v>
      </c>
    </row>
    <row r="364" spans="1:15" x14ac:dyDescent="0.25">
      <c r="A364" t="s">
        <v>57</v>
      </c>
      <c r="B364">
        <v>2015</v>
      </c>
      <c r="C364">
        <v>12142</v>
      </c>
      <c r="D364">
        <v>7370</v>
      </c>
      <c r="E364" s="1">
        <v>42886</v>
      </c>
      <c r="F364" t="s">
        <v>58</v>
      </c>
      <c r="G364">
        <v>40473</v>
      </c>
      <c r="H364" t="s">
        <v>61</v>
      </c>
      <c r="I364">
        <v>134991</v>
      </c>
      <c r="J364">
        <v>9335</v>
      </c>
      <c r="K364">
        <v>2631</v>
      </c>
      <c r="L364">
        <v>42928</v>
      </c>
      <c r="M364">
        <v>0</v>
      </c>
      <c r="N364">
        <v>800</v>
      </c>
      <c r="O364">
        <v>35743.144999999997</v>
      </c>
    </row>
    <row r="365" spans="1:15" x14ac:dyDescent="0.25">
      <c r="A365" t="s">
        <v>57</v>
      </c>
      <c r="B365">
        <v>2015</v>
      </c>
      <c r="C365">
        <v>12142</v>
      </c>
      <c r="D365">
        <v>7370</v>
      </c>
      <c r="E365" s="1">
        <v>42521</v>
      </c>
      <c r="F365" t="s">
        <v>58</v>
      </c>
      <c r="G365">
        <v>40473</v>
      </c>
      <c r="H365" t="s">
        <v>61</v>
      </c>
      <c r="I365">
        <v>112180</v>
      </c>
      <c r="J365">
        <v>8901</v>
      </c>
      <c r="K365">
        <v>2541</v>
      </c>
      <c r="L365">
        <v>42928</v>
      </c>
      <c r="M365">
        <v>0</v>
      </c>
      <c r="N365">
        <v>800</v>
      </c>
      <c r="O365">
        <v>35743.144999999997</v>
      </c>
    </row>
    <row r="366" spans="1:15" x14ac:dyDescent="0.25">
      <c r="A366" t="s">
        <v>57</v>
      </c>
      <c r="B366">
        <v>2015</v>
      </c>
      <c r="C366">
        <v>12142</v>
      </c>
      <c r="D366">
        <v>7370</v>
      </c>
      <c r="E366" s="1">
        <v>43616</v>
      </c>
      <c r="F366" t="s">
        <v>58</v>
      </c>
      <c r="G366">
        <v>18929</v>
      </c>
      <c r="H366" t="s">
        <v>62</v>
      </c>
      <c r="I366">
        <v>108709</v>
      </c>
      <c r="J366">
        <v>11083</v>
      </c>
      <c r="K366">
        <v>2932</v>
      </c>
      <c r="L366">
        <v>44443</v>
      </c>
      <c r="M366">
        <v>0</v>
      </c>
      <c r="N366">
        <v>950</v>
      </c>
      <c r="O366">
        <v>41121.896000000001</v>
      </c>
    </row>
    <row r="367" spans="1:15" x14ac:dyDescent="0.25">
      <c r="A367" t="s">
        <v>57</v>
      </c>
      <c r="B367">
        <v>2015</v>
      </c>
      <c r="C367">
        <v>12142</v>
      </c>
      <c r="D367">
        <v>7370</v>
      </c>
      <c r="E367" s="1">
        <v>43251</v>
      </c>
      <c r="F367" t="s">
        <v>58</v>
      </c>
      <c r="G367">
        <v>18929</v>
      </c>
      <c r="H367" t="s">
        <v>62</v>
      </c>
      <c r="I367">
        <v>137264</v>
      </c>
      <c r="J367">
        <v>3825</v>
      </c>
      <c r="K367">
        <v>3140</v>
      </c>
      <c r="L367">
        <v>44443</v>
      </c>
      <c r="M367">
        <v>0</v>
      </c>
      <c r="N367">
        <v>950</v>
      </c>
      <c r="O367">
        <v>41121.896000000001</v>
      </c>
    </row>
    <row r="368" spans="1:15" x14ac:dyDescent="0.25">
      <c r="A368" t="s">
        <v>57</v>
      </c>
      <c r="B368">
        <v>2015</v>
      </c>
      <c r="C368">
        <v>12142</v>
      </c>
      <c r="D368">
        <v>7370</v>
      </c>
      <c r="E368" s="1">
        <v>42886</v>
      </c>
      <c r="F368" t="s">
        <v>58</v>
      </c>
      <c r="G368">
        <v>18929</v>
      </c>
      <c r="H368" t="s">
        <v>62</v>
      </c>
      <c r="I368">
        <v>134991</v>
      </c>
      <c r="J368">
        <v>9335</v>
      </c>
      <c r="K368">
        <v>2631</v>
      </c>
      <c r="L368">
        <v>44443</v>
      </c>
      <c r="M368">
        <v>0</v>
      </c>
      <c r="N368">
        <v>950</v>
      </c>
      <c r="O368">
        <v>41121.896000000001</v>
      </c>
    </row>
    <row r="369" spans="1:15" x14ac:dyDescent="0.25">
      <c r="A369" t="s">
        <v>57</v>
      </c>
      <c r="B369">
        <v>2015</v>
      </c>
      <c r="C369">
        <v>12142</v>
      </c>
      <c r="D369">
        <v>7370</v>
      </c>
      <c r="E369" s="1">
        <v>42521</v>
      </c>
      <c r="F369" t="s">
        <v>58</v>
      </c>
      <c r="G369">
        <v>18929</v>
      </c>
      <c r="H369" t="s">
        <v>62</v>
      </c>
      <c r="I369">
        <v>112180</v>
      </c>
      <c r="J369">
        <v>8901</v>
      </c>
      <c r="K369">
        <v>2541</v>
      </c>
      <c r="L369">
        <v>44443</v>
      </c>
      <c r="M369">
        <v>0</v>
      </c>
      <c r="N369">
        <v>950</v>
      </c>
      <c r="O369">
        <v>41121.896000000001</v>
      </c>
    </row>
    <row r="370" spans="1:15" x14ac:dyDescent="0.25">
      <c r="A370" t="s">
        <v>57</v>
      </c>
      <c r="B370">
        <v>2015</v>
      </c>
      <c r="C370">
        <v>12142</v>
      </c>
      <c r="D370">
        <v>7370</v>
      </c>
      <c r="E370" s="1">
        <v>43616</v>
      </c>
      <c r="F370" t="s">
        <v>58</v>
      </c>
      <c r="G370">
        <v>34153</v>
      </c>
      <c r="H370" t="s">
        <v>63</v>
      </c>
      <c r="I370">
        <v>108709</v>
      </c>
      <c r="J370">
        <v>11083</v>
      </c>
      <c r="K370">
        <v>2932</v>
      </c>
      <c r="L370">
        <v>46334</v>
      </c>
      <c r="M370">
        <v>0</v>
      </c>
      <c r="N370">
        <v>700</v>
      </c>
      <c r="O370">
        <v>13818.523999999999</v>
      </c>
    </row>
    <row r="371" spans="1:15" x14ac:dyDescent="0.25">
      <c r="A371" t="s">
        <v>57</v>
      </c>
      <c r="B371">
        <v>2015</v>
      </c>
      <c r="C371">
        <v>12142</v>
      </c>
      <c r="D371">
        <v>7370</v>
      </c>
      <c r="E371" s="1">
        <v>43251</v>
      </c>
      <c r="F371" t="s">
        <v>58</v>
      </c>
      <c r="G371">
        <v>34153</v>
      </c>
      <c r="H371" t="s">
        <v>63</v>
      </c>
      <c r="I371">
        <v>137264</v>
      </c>
      <c r="J371">
        <v>3825</v>
      </c>
      <c r="K371">
        <v>3140</v>
      </c>
      <c r="L371">
        <v>46334</v>
      </c>
      <c r="M371">
        <v>0</v>
      </c>
      <c r="N371">
        <v>700</v>
      </c>
      <c r="O371">
        <v>13818.523999999999</v>
      </c>
    </row>
    <row r="372" spans="1:15" x14ac:dyDescent="0.25">
      <c r="A372" t="s">
        <v>57</v>
      </c>
      <c r="B372">
        <v>2015</v>
      </c>
      <c r="C372">
        <v>12142</v>
      </c>
      <c r="D372">
        <v>7370</v>
      </c>
      <c r="E372" s="1">
        <v>42886</v>
      </c>
      <c r="F372" t="s">
        <v>58</v>
      </c>
      <c r="G372">
        <v>34153</v>
      </c>
      <c r="H372" t="s">
        <v>63</v>
      </c>
      <c r="I372">
        <v>134991</v>
      </c>
      <c r="J372">
        <v>9335</v>
      </c>
      <c r="K372">
        <v>2631</v>
      </c>
      <c r="L372">
        <v>46334</v>
      </c>
      <c r="M372">
        <v>0</v>
      </c>
      <c r="N372">
        <v>700</v>
      </c>
      <c r="O372">
        <v>13818.523999999999</v>
      </c>
    </row>
    <row r="373" spans="1:15" x14ac:dyDescent="0.25">
      <c r="A373" t="s">
        <v>57</v>
      </c>
      <c r="B373">
        <v>2015</v>
      </c>
      <c r="C373">
        <v>12142</v>
      </c>
      <c r="D373">
        <v>7370</v>
      </c>
      <c r="E373" s="1">
        <v>42521</v>
      </c>
      <c r="F373" t="s">
        <v>58</v>
      </c>
      <c r="G373">
        <v>34153</v>
      </c>
      <c r="H373" t="s">
        <v>63</v>
      </c>
      <c r="I373">
        <v>112180</v>
      </c>
      <c r="J373">
        <v>8901</v>
      </c>
      <c r="K373">
        <v>2541</v>
      </c>
      <c r="L373">
        <v>46334</v>
      </c>
      <c r="M373">
        <v>0</v>
      </c>
      <c r="N373">
        <v>700</v>
      </c>
      <c r="O373">
        <v>13818.523999999999</v>
      </c>
    </row>
    <row r="374" spans="1:15" x14ac:dyDescent="0.25">
      <c r="A374" t="s">
        <v>57</v>
      </c>
      <c r="B374">
        <v>2016</v>
      </c>
      <c r="C374">
        <v>12142</v>
      </c>
      <c r="D374">
        <v>7370</v>
      </c>
      <c r="E374" s="1">
        <v>43616</v>
      </c>
      <c r="F374" t="s">
        <v>58</v>
      </c>
      <c r="G374">
        <v>717</v>
      </c>
      <c r="H374" t="s">
        <v>59</v>
      </c>
      <c r="I374">
        <v>108709</v>
      </c>
      <c r="J374">
        <v>11083</v>
      </c>
      <c r="K374">
        <v>2932</v>
      </c>
      <c r="L374">
        <v>2472</v>
      </c>
      <c r="M374">
        <v>0</v>
      </c>
      <c r="N374">
        <v>1E-3</v>
      </c>
      <c r="O374">
        <v>24409.132000000001</v>
      </c>
    </row>
    <row r="375" spans="1:15" x14ac:dyDescent="0.25">
      <c r="A375" t="s">
        <v>57</v>
      </c>
      <c r="B375">
        <v>2016</v>
      </c>
      <c r="C375">
        <v>12142</v>
      </c>
      <c r="D375">
        <v>7370</v>
      </c>
      <c r="E375" s="1">
        <v>43251</v>
      </c>
      <c r="F375" t="s">
        <v>58</v>
      </c>
      <c r="G375">
        <v>717</v>
      </c>
      <c r="H375" t="s">
        <v>59</v>
      </c>
      <c r="I375">
        <v>137264</v>
      </c>
      <c r="J375">
        <v>3825</v>
      </c>
      <c r="K375">
        <v>3140</v>
      </c>
      <c r="L375">
        <v>2472</v>
      </c>
      <c r="M375">
        <v>0</v>
      </c>
      <c r="N375">
        <v>1E-3</v>
      </c>
      <c r="O375">
        <v>24409.132000000001</v>
      </c>
    </row>
    <row r="376" spans="1:15" x14ac:dyDescent="0.25">
      <c r="A376" t="s">
        <v>57</v>
      </c>
      <c r="B376">
        <v>2016</v>
      </c>
      <c r="C376">
        <v>12142</v>
      </c>
      <c r="D376">
        <v>7370</v>
      </c>
      <c r="E376" s="1">
        <v>42886</v>
      </c>
      <c r="F376" t="s">
        <v>58</v>
      </c>
      <c r="G376">
        <v>717</v>
      </c>
      <c r="H376" t="s">
        <v>59</v>
      </c>
      <c r="I376">
        <v>134991</v>
      </c>
      <c r="J376">
        <v>9335</v>
      </c>
      <c r="K376">
        <v>2631</v>
      </c>
      <c r="L376">
        <v>2472</v>
      </c>
      <c r="M376">
        <v>0</v>
      </c>
      <c r="N376">
        <v>1E-3</v>
      </c>
      <c r="O376">
        <v>24409.132000000001</v>
      </c>
    </row>
    <row r="377" spans="1:15" x14ac:dyDescent="0.25">
      <c r="A377" t="s">
        <v>57</v>
      </c>
      <c r="B377">
        <v>2016</v>
      </c>
      <c r="C377">
        <v>12142</v>
      </c>
      <c r="D377">
        <v>7370</v>
      </c>
      <c r="E377" s="1">
        <v>42521</v>
      </c>
      <c r="F377" t="s">
        <v>58</v>
      </c>
      <c r="G377">
        <v>717</v>
      </c>
      <c r="H377" t="s">
        <v>59</v>
      </c>
      <c r="I377">
        <v>112180</v>
      </c>
      <c r="J377">
        <v>8901</v>
      </c>
      <c r="K377">
        <v>2541</v>
      </c>
      <c r="L377">
        <v>2472</v>
      </c>
      <c r="M377">
        <v>0</v>
      </c>
      <c r="N377">
        <v>1E-3</v>
      </c>
      <c r="O377">
        <v>24409.132000000001</v>
      </c>
    </row>
    <row r="378" spans="1:15" x14ac:dyDescent="0.25">
      <c r="A378" t="s">
        <v>57</v>
      </c>
      <c r="B378">
        <v>2016</v>
      </c>
      <c r="C378">
        <v>12142</v>
      </c>
      <c r="D378">
        <v>7370</v>
      </c>
      <c r="E378" s="1">
        <v>43616</v>
      </c>
      <c r="F378" t="s">
        <v>58</v>
      </c>
      <c r="G378">
        <v>27208</v>
      </c>
      <c r="H378" t="s">
        <v>60</v>
      </c>
      <c r="I378">
        <v>108709</v>
      </c>
      <c r="J378">
        <v>11083</v>
      </c>
      <c r="K378">
        <v>2932</v>
      </c>
      <c r="L378">
        <v>28123</v>
      </c>
      <c r="M378">
        <v>0</v>
      </c>
      <c r="N378">
        <v>950</v>
      </c>
      <c r="O378">
        <v>40729.964999999997</v>
      </c>
    </row>
    <row r="379" spans="1:15" x14ac:dyDescent="0.25">
      <c r="A379" t="s">
        <v>57</v>
      </c>
      <c r="B379">
        <v>2016</v>
      </c>
      <c r="C379">
        <v>12142</v>
      </c>
      <c r="D379">
        <v>7370</v>
      </c>
      <c r="E379" s="1">
        <v>43251</v>
      </c>
      <c r="F379" t="s">
        <v>58</v>
      </c>
      <c r="G379">
        <v>27208</v>
      </c>
      <c r="H379" t="s">
        <v>60</v>
      </c>
      <c r="I379">
        <v>137264</v>
      </c>
      <c r="J379">
        <v>3825</v>
      </c>
      <c r="K379">
        <v>3140</v>
      </c>
      <c r="L379">
        <v>28123</v>
      </c>
      <c r="M379">
        <v>0</v>
      </c>
      <c r="N379">
        <v>950</v>
      </c>
      <c r="O379">
        <v>40729.964999999997</v>
      </c>
    </row>
    <row r="380" spans="1:15" x14ac:dyDescent="0.25">
      <c r="A380" t="s">
        <v>57</v>
      </c>
      <c r="B380">
        <v>2016</v>
      </c>
      <c r="C380">
        <v>12142</v>
      </c>
      <c r="D380">
        <v>7370</v>
      </c>
      <c r="E380" s="1">
        <v>42886</v>
      </c>
      <c r="F380" t="s">
        <v>58</v>
      </c>
      <c r="G380">
        <v>27208</v>
      </c>
      <c r="H380" t="s">
        <v>60</v>
      </c>
      <c r="I380">
        <v>134991</v>
      </c>
      <c r="J380">
        <v>9335</v>
      </c>
      <c r="K380">
        <v>2631</v>
      </c>
      <c r="L380">
        <v>28123</v>
      </c>
      <c r="M380">
        <v>0</v>
      </c>
      <c r="N380">
        <v>950</v>
      </c>
      <c r="O380">
        <v>40729.964999999997</v>
      </c>
    </row>
    <row r="381" spans="1:15" x14ac:dyDescent="0.25">
      <c r="A381" t="s">
        <v>57</v>
      </c>
      <c r="B381">
        <v>2016</v>
      </c>
      <c r="C381">
        <v>12142</v>
      </c>
      <c r="D381">
        <v>7370</v>
      </c>
      <c r="E381" s="1">
        <v>42521</v>
      </c>
      <c r="F381" t="s">
        <v>58</v>
      </c>
      <c r="G381">
        <v>27208</v>
      </c>
      <c r="H381" t="s">
        <v>60</v>
      </c>
      <c r="I381">
        <v>112180</v>
      </c>
      <c r="J381">
        <v>8901</v>
      </c>
      <c r="K381">
        <v>2541</v>
      </c>
      <c r="L381">
        <v>28123</v>
      </c>
      <c r="M381">
        <v>0</v>
      </c>
      <c r="N381">
        <v>950</v>
      </c>
      <c r="O381">
        <v>40729.964999999997</v>
      </c>
    </row>
    <row r="382" spans="1:15" x14ac:dyDescent="0.25">
      <c r="A382" t="s">
        <v>57</v>
      </c>
      <c r="B382">
        <v>2016</v>
      </c>
      <c r="C382">
        <v>12142</v>
      </c>
      <c r="D382">
        <v>7370</v>
      </c>
      <c r="E382" s="1">
        <v>43616</v>
      </c>
      <c r="F382" t="s">
        <v>58</v>
      </c>
      <c r="G382">
        <v>40473</v>
      </c>
      <c r="H382" t="s">
        <v>61</v>
      </c>
      <c r="I382">
        <v>108709</v>
      </c>
      <c r="J382">
        <v>11083</v>
      </c>
      <c r="K382">
        <v>2932</v>
      </c>
      <c r="L382">
        <v>42928</v>
      </c>
      <c r="M382">
        <v>0</v>
      </c>
      <c r="N382">
        <v>800</v>
      </c>
      <c r="O382">
        <v>35760.008000000002</v>
      </c>
    </row>
    <row r="383" spans="1:15" x14ac:dyDescent="0.25">
      <c r="A383" t="s">
        <v>57</v>
      </c>
      <c r="B383">
        <v>2016</v>
      </c>
      <c r="C383">
        <v>12142</v>
      </c>
      <c r="D383">
        <v>7370</v>
      </c>
      <c r="E383" s="1">
        <v>43251</v>
      </c>
      <c r="F383" t="s">
        <v>58</v>
      </c>
      <c r="G383">
        <v>40473</v>
      </c>
      <c r="H383" t="s">
        <v>61</v>
      </c>
      <c r="I383">
        <v>137264</v>
      </c>
      <c r="J383">
        <v>3825</v>
      </c>
      <c r="K383">
        <v>3140</v>
      </c>
      <c r="L383">
        <v>42928</v>
      </c>
      <c r="M383">
        <v>0</v>
      </c>
      <c r="N383">
        <v>800</v>
      </c>
      <c r="O383">
        <v>35760.008000000002</v>
      </c>
    </row>
    <row r="384" spans="1:15" x14ac:dyDescent="0.25">
      <c r="A384" t="s">
        <v>57</v>
      </c>
      <c r="B384">
        <v>2016</v>
      </c>
      <c r="C384">
        <v>12142</v>
      </c>
      <c r="D384">
        <v>7370</v>
      </c>
      <c r="E384" s="1">
        <v>42886</v>
      </c>
      <c r="F384" t="s">
        <v>58</v>
      </c>
      <c r="G384">
        <v>40473</v>
      </c>
      <c r="H384" t="s">
        <v>61</v>
      </c>
      <c r="I384">
        <v>134991</v>
      </c>
      <c r="J384">
        <v>9335</v>
      </c>
      <c r="K384">
        <v>2631</v>
      </c>
      <c r="L384">
        <v>42928</v>
      </c>
      <c r="M384">
        <v>0</v>
      </c>
      <c r="N384">
        <v>800</v>
      </c>
      <c r="O384">
        <v>35760.008000000002</v>
      </c>
    </row>
    <row r="385" spans="1:15" x14ac:dyDescent="0.25">
      <c r="A385" t="s">
        <v>57</v>
      </c>
      <c r="B385">
        <v>2016</v>
      </c>
      <c r="C385">
        <v>12142</v>
      </c>
      <c r="D385">
        <v>7370</v>
      </c>
      <c r="E385" s="1">
        <v>42521</v>
      </c>
      <c r="F385" t="s">
        <v>58</v>
      </c>
      <c r="G385">
        <v>40473</v>
      </c>
      <c r="H385" t="s">
        <v>61</v>
      </c>
      <c r="I385">
        <v>112180</v>
      </c>
      <c r="J385">
        <v>8901</v>
      </c>
      <c r="K385">
        <v>2541</v>
      </c>
      <c r="L385">
        <v>42928</v>
      </c>
      <c r="M385">
        <v>0</v>
      </c>
      <c r="N385">
        <v>800</v>
      </c>
      <c r="O385">
        <v>35760.008000000002</v>
      </c>
    </row>
    <row r="386" spans="1:15" x14ac:dyDescent="0.25">
      <c r="A386" t="s">
        <v>57</v>
      </c>
      <c r="B386">
        <v>2016</v>
      </c>
      <c r="C386">
        <v>12142</v>
      </c>
      <c r="D386">
        <v>7370</v>
      </c>
      <c r="E386" s="1">
        <v>43616</v>
      </c>
      <c r="F386" t="s">
        <v>58</v>
      </c>
      <c r="G386">
        <v>18929</v>
      </c>
      <c r="H386" t="s">
        <v>62</v>
      </c>
      <c r="I386">
        <v>108709</v>
      </c>
      <c r="J386">
        <v>11083</v>
      </c>
      <c r="K386">
        <v>2932</v>
      </c>
      <c r="L386">
        <v>44443</v>
      </c>
      <c r="M386">
        <v>0</v>
      </c>
      <c r="N386">
        <v>950</v>
      </c>
      <c r="O386">
        <v>40832.279000000002</v>
      </c>
    </row>
    <row r="387" spans="1:15" x14ac:dyDescent="0.25">
      <c r="A387" t="s">
        <v>57</v>
      </c>
      <c r="B387">
        <v>2016</v>
      </c>
      <c r="C387">
        <v>12142</v>
      </c>
      <c r="D387">
        <v>7370</v>
      </c>
      <c r="E387" s="1">
        <v>43251</v>
      </c>
      <c r="F387" t="s">
        <v>58</v>
      </c>
      <c r="G387">
        <v>18929</v>
      </c>
      <c r="H387" t="s">
        <v>62</v>
      </c>
      <c r="I387">
        <v>137264</v>
      </c>
      <c r="J387">
        <v>3825</v>
      </c>
      <c r="K387">
        <v>3140</v>
      </c>
      <c r="L387">
        <v>44443</v>
      </c>
      <c r="M387">
        <v>0</v>
      </c>
      <c r="N387">
        <v>950</v>
      </c>
      <c r="O387">
        <v>40832.279000000002</v>
      </c>
    </row>
    <row r="388" spans="1:15" x14ac:dyDescent="0.25">
      <c r="A388" t="s">
        <v>57</v>
      </c>
      <c r="B388">
        <v>2016</v>
      </c>
      <c r="C388">
        <v>12142</v>
      </c>
      <c r="D388">
        <v>7370</v>
      </c>
      <c r="E388" s="1">
        <v>42886</v>
      </c>
      <c r="F388" t="s">
        <v>58</v>
      </c>
      <c r="G388">
        <v>18929</v>
      </c>
      <c r="H388" t="s">
        <v>62</v>
      </c>
      <c r="I388">
        <v>134991</v>
      </c>
      <c r="J388">
        <v>9335</v>
      </c>
      <c r="K388">
        <v>2631</v>
      </c>
      <c r="L388">
        <v>44443</v>
      </c>
      <c r="M388">
        <v>0</v>
      </c>
      <c r="N388">
        <v>950</v>
      </c>
      <c r="O388">
        <v>40832.279000000002</v>
      </c>
    </row>
    <row r="389" spans="1:15" x14ac:dyDescent="0.25">
      <c r="A389" t="s">
        <v>57</v>
      </c>
      <c r="B389">
        <v>2016</v>
      </c>
      <c r="C389">
        <v>12142</v>
      </c>
      <c r="D389">
        <v>7370</v>
      </c>
      <c r="E389" s="1">
        <v>42521</v>
      </c>
      <c r="F389" t="s">
        <v>58</v>
      </c>
      <c r="G389">
        <v>18929</v>
      </c>
      <c r="H389" t="s">
        <v>62</v>
      </c>
      <c r="I389">
        <v>112180</v>
      </c>
      <c r="J389">
        <v>8901</v>
      </c>
      <c r="K389">
        <v>2541</v>
      </c>
      <c r="L389">
        <v>44443</v>
      </c>
      <c r="M389">
        <v>0</v>
      </c>
      <c r="N389">
        <v>950</v>
      </c>
      <c r="O389">
        <v>40832.279000000002</v>
      </c>
    </row>
    <row r="390" spans="1:15" x14ac:dyDescent="0.25">
      <c r="A390" t="s">
        <v>57</v>
      </c>
      <c r="B390">
        <v>2016</v>
      </c>
      <c r="C390">
        <v>12142</v>
      </c>
      <c r="D390">
        <v>7370</v>
      </c>
      <c r="E390" s="1">
        <v>43616</v>
      </c>
      <c r="F390" t="s">
        <v>58</v>
      </c>
      <c r="G390">
        <v>34153</v>
      </c>
      <c r="H390" t="s">
        <v>63</v>
      </c>
      <c r="I390">
        <v>108709</v>
      </c>
      <c r="J390">
        <v>11083</v>
      </c>
      <c r="K390">
        <v>2932</v>
      </c>
      <c r="L390">
        <v>46334</v>
      </c>
      <c r="M390">
        <v>0</v>
      </c>
      <c r="N390">
        <v>700</v>
      </c>
      <c r="O390">
        <v>13559.369000000001</v>
      </c>
    </row>
    <row r="391" spans="1:15" x14ac:dyDescent="0.25">
      <c r="A391" t="s">
        <v>57</v>
      </c>
      <c r="B391">
        <v>2016</v>
      </c>
      <c r="C391">
        <v>12142</v>
      </c>
      <c r="D391">
        <v>7370</v>
      </c>
      <c r="E391" s="1">
        <v>43251</v>
      </c>
      <c r="F391" t="s">
        <v>58</v>
      </c>
      <c r="G391">
        <v>34153</v>
      </c>
      <c r="H391" t="s">
        <v>63</v>
      </c>
      <c r="I391">
        <v>137264</v>
      </c>
      <c r="J391">
        <v>3825</v>
      </c>
      <c r="K391">
        <v>3140</v>
      </c>
      <c r="L391">
        <v>46334</v>
      </c>
      <c r="M391">
        <v>0</v>
      </c>
      <c r="N391">
        <v>700</v>
      </c>
      <c r="O391">
        <v>13559.369000000001</v>
      </c>
    </row>
    <row r="392" spans="1:15" x14ac:dyDescent="0.25">
      <c r="A392" t="s">
        <v>57</v>
      </c>
      <c r="B392">
        <v>2016</v>
      </c>
      <c r="C392">
        <v>12142</v>
      </c>
      <c r="D392">
        <v>7370</v>
      </c>
      <c r="E392" s="1">
        <v>42886</v>
      </c>
      <c r="F392" t="s">
        <v>58</v>
      </c>
      <c r="G392">
        <v>34153</v>
      </c>
      <c r="H392" t="s">
        <v>63</v>
      </c>
      <c r="I392">
        <v>134991</v>
      </c>
      <c r="J392">
        <v>9335</v>
      </c>
      <c r="K392">
        <v>2631</v>
      </c>
      <c r="L392">
        <v>46334</v>
      </c>
      <c r="M392">
        <v>0</v>
      </c>
      <c r="N392">
        <v>700</v>
      </c>
      <c r="O392">
        <v>13559.369000000001</v>
      </c>
    </row>
    <row r="393" spans="1:15" x14ac:dyDescent="0.25">
      <c r="A393" t="s">
        <v>57</v>
      </c>
      <c r="B393">
        <v>2016</v>
      </c>
      <c r="C393">
        <v>12142</v>
      </c>
      <c r="D393">
        <v>7370</v>
      </c>
      <c r="E393" s="1">
        <v>42521</v>
      </c>
      <c r="F393" t="s">
        <v>58</v>
      </c>
      <c r="G393">
        <v>34153</v>
      </c>
      <c r="H393" t="s">
        <v>63</v>
      </c>
      <c r="I393">
        <v>112180</v>
      </c>
      <c r="J393">
        <v>8901</v>
      </c>
      <c r="K393">
        <v>2541</v>
      </c>
      <c r="L393">
        <v>46334</v>
      </c>
      <c r="M393">
        <v>0</v>
      </c>
      <c r="N393">
        <v>700</v>
      </c>
      <c r="O393">
        <v>13559.369000000001</v>
      </c>
    </row>
    <row r="394" spans="1:15" x14ac:dyDescent="0.25">
      <c r="A394" t="s">
        <v>57</v>
      </c>
      <c r="B394">
        <v>2017</v>
      </c>
      <c r="C394">
        <v>12142</v>
      </c>
      <c r="D394">
        <v>7370</v>
      </c>
      <c r="E394" s="1">
        <v>43616</v>
      </c>
      <c r="F394" t="s">
        <v>58</v>
      </c>
      <c r="G394">
        <v>717</v>
      </c>
      <c r="H394" t="s">
        <v>59</v>
      </c>
      <c r="I394">
        <v>108709</v>
      </c>
      <c r="J394">
        <v>11083</v>
      </c>
      <c r="K394">
        <v>2932</v>
      </c>
      <c r="L394">
        <v>2472</v>
      </c>
      <c r="M394">
        <v>0</v>
      </c>
      <c r="N394">
        <v>1E-3</v>
      </c>
      <c r="O394">
        <v>125794.71799999999</v>
      </c>
    </row>
    <row r="395" spans="1:15" x14ac:dyDescent="0.25">
      <c r="A395" t="s">
        <v>57</v>
      </c>
      <c r="B395">
        <v>2017</v>
      </c>
      <c r="C395">
        <v>12142</v>
      </c>
      <c r="D395">
        <v>7370</v>
      </c>
      <c r="E395" s="1">
        <v>43251</v>
      </c>
      <c r="F395" t="s">
        <v>58</v>
      </c>
      <c r="G395">
        <v>717</v>
      </c>
      <c r="H395" t="s">
        <v>59</v>
      </c>
      <c r="I395">
        <v>137264</v>
      </c>
      <c r="J395">
        <v>3825</v>
      </c>
      <c r="K395">
        <v>3140</v>
      </c>
      <c r="L395">
        <v>2472</v>
      </c>
      <c r="M395">
        <v>0</v>
      </c>
      <c r="N395">
        <v>1E-3</v>
      </c>
      <c r="O395">
        <v>125794.71799999999</v>
      </c>
    </row>
    <row r="396" spans="1:15" x14ac:dyDescent="0.25">
      <c r="A396" t="s">
        <v>57</v>
      </c>
      <c r="B396">
        <v>2017</v>
      </c>
      <c r="C396">
        <v>12142</v>
      </c>
      <c r="D396">
        <v>7370</v>
      </c>
      <c r="E396" s="1">
        <v>42886</v>
      </c>
      <c r="F396" t="s">
        <v>58</v>
      </c>
      <c r="G396">
        <v>717</v>
      </c>
      <c r="H396" t="s">
        <v>59</v>
      </c>
      <c r="I396">
        <v>134991</v>
      </c>
      <c r="J396">
        <v>9335</v>
      </c>
      <c r="K396">
        <v>2631</v>
      </c>
      <c r="L396">
        <v>2472</v>
      </c>
      <c r="M396">
        <v>0</v>
      </c>
      <c r="N396">
        <v>1E-3</v>
      </c>
      <c r="O396">
        <v>125794.71799999999</v>
      </c>
    </row>
    <row r="397" spans="1:15" x14ac:dyDescent="0.25">
      <c r="A397" t="s">
        <v>57</v>
      </c>
      <c r="B397">
        <v>2017</v>
      </c>
      <c r="C397">
        <v>12142</v>
      </c>
      <c r="D397">
        <v>7370</v>
      </c>
      <c r="E397" s="1">
        <v>42521</v>
      </c>
      <c r="F397" t="s">
        <v>58</v>
      </c>
      <c r="G397">
        <v>717</v>
      </c>
      <c r="H397" t="s">
        <v>59</v>
      </c>
      <c r="I397">
        <v>112180</v>
      </c>
      <c r="J397">
        <v>8901</v>
      </c>
      <c r="K397">
        <v>2541</v>
      </c>
      <c r="L397">
        <v>2472</v>
      </c>
      <c r="M397">
        <v>0</v>
      </c>
      <c r="N397">
        <v>1E-3</v>
      </c>
      <c r="O397">
        <v>125794.71799999999</v>
      </c>
    </row>
    <row r="398" spans="1:15" x14ac:dyDescent="0.25">
      <c r="A398" t="s">
        <v>57</v>
      </c>
      <c r="B398">
        <v>2017</v>
      </c>
      <c r="C398">
        <v>12142</v>
      </c>
      <c r="D398">
        <v>7370</v>
      </c>
      <c r="E398" s="1">
        <v>43616</v>
      </c>
      <c r="F398" t="s">
        <v>58</v>
      </c>
      <c r="G398">
        <v>27208</v>
      </c>
      <c r="H398" t="s">
        <v>60</v>
      </c>
      <c r="I398">
        <v>108709</v>
      </c>
      <c r="J398">
        <v>11083</v>
      </c>
      <c r="K398">
        <v>2932</v>
      </c>
      <c r="L398">
        <v>28123</v>
      </c>
      <c r="M398">
        <v>0</v>
      </c>
      <c r="N398">
        <v>950</v>
      </c>
      <c r="O398">
        <v>108282.333</v>
      </c>
    </row>
    <row r="399" spans="1:15" x14ac:dyDescent="0.25">
      <c r="A399" t="s">
        <v>57</v>
      </c>
      <c r="B399">
        <v>2017</v>
      </c>
      <c r="C399">
        <v>12142</v>
      </c>
      <c r="D399">
        <v>7370</v>
      </c>
      <c r="E399" s="1">
        <v>43251</v>
      </c>
      <c r="F399" t="s">
        <v>58</v>
      </c>
      <c r="G399">
        <v>27208</v>
      </c>
      <c r="H399" t="s">
        <v>60</v>
      </c>
      <c r="I399">
        <v>137264</v>
      </c>
      <c r="J399">
        <v>3825</v>
      </c>
      <c r="K399">
        <v>3140</v>
      </c>
      <c r="L399">
        <v>28123</v>
      </c>
      <c r="M399">
        <v>0</v>
      </c>
      <c r="N399">
        <v>950</v>
      </c>
      <c r="O399">
        <v>108282.333</v>
      </c>
    </row>
    <row r="400" spans="1:15" x14ac:dyDescent="0.25">
      <c r="A400" t="s">
        <v>57</v>
      </c>
      <c r="B400">
        <v>2017</v>
      </c>
      <c r="C400">
        <v>12142</v>
      </c>
      <c r="D400">
        <v>7370</v>
      </c>
      <c r="E400" s="1">
        <v>42886</v>
      </c>
      <c r="F400" t="s">
        <v>58</v>
      </c>
      <c r="G400">
        <v>27208</v>
      </c>
      <c r="H400" t="s">
        <v>60</v>
      </c>
      <c r="I400">
        <v>134991</v>
      </c>
      <c r="J400">
        <v>9335</v>
      </c>
      <c r="K400">
        <v>2631</v>
      </c>
      <c r="L400">
        <v>28123</v>
      </c>
      <c r="M400">
        <v>0</v>
      </c>
      <c r="N400">
        <v>950</v>
      </c>
      <c r="O400">
        <v>108282.333</v>
      </c>
    </row>
    <row r="401" spans="1:15" x14ac:dyDescent="0.25">
      <c r="A401" t="s">
        <v>57</v>
      </c>
      <c r="B401">
        <v>2017</v>
      </c>
      <c r="C401">
        <v>12142</v>
      </c>
      <c r="D401">
        <v>7370</v>
      </c>
      <c r="E401" s="1">
        <v>42521</v>
      </c>
      <c r="F401" t="s">
        <v>58</v>
      </c>
      <c r="G401">
        <v>27208</v>
      </c>
      <c r="H401" t="s">
        <v>60</v>
      </c>
      <c r="I401">
        <v>112180</v>
      </c>
      <c r="J401">
        <v>8901</v>
      </c>
      <c r="K401">
        <v>2541</v>
      </c>
      <c r="L401">
        <v>28123</v>
      </c>
      <c r="M401">
        <v>0</v>
      </c>
      <c r="N401">
        <v>950</v>
      </c>
      <c r="O401">
        <v>108282.333</v>
      </c>
    </row>
    <row r="402" spans="1:15" x14ac:dyDescent="0.25">
      <c r="A402" t="s">
        <v>57</v>
      </c>
      <c r="B402">
        <v>2017</v>
      </c>
      <c r="C402">
        <v>12142</v>
      </c>
      <c r="D402">
        <v>7370</v>
      </c>
      <c r="E402" s="1">
        <v>43616</v>
      </c>
      <c r="F402" t="s">
        <v>58</v>
      </c>
      <c r="G402">
        <v>40473</v>
      </c>
      <c r="H402" t="s">
        <v>61</v>
      </c>
      <c r="I402">
        <v>108709</v>
      </c>
      <c r="J402">
        <v>11083</v>
      </c>
      <c r="K402">
        <v>2932</v>
      </c>
      <c r="L402">
        <v>42928</v>
      </c>
      <c r="M402">
        <v>0</v>
      </c>
      <c r="N402">
        <v>800</v>
      </c>
      <c r="O402">
        <v>73799.89</v>
      </c>
    </row>
    <row r="403" spans="1:15" x14ac:dyDescent="0.25">
      <c r="A403" t="s">
        <v>57</v>
      </c>
      <c r="B403">
        <v>2017</v>
      </c>
      <c r="C403">
        <v>12142</v>
      </c>
      <c r="D403">
        <v>7370</v>
      </c>
      <c r="E403" s="1">
        <v>43251</v>
      </c>
      <c r="F403" t="s">
        <v>58</v>
      </c>
      <c r="G403">
        <v>40473</v>
      </c>
      <c r="H403" t="s">
        <v>61</v>
      </c>
      <c r="I403">
        <v>137264</v>
      </c>
      <c r="J403">
        <v>3825</v>
      </c>
      <c r="K403">
        <v>3140</v>
      </c>
      <c r="L403">
        <v>42928</v>
      </c>
      <c r="M403">
        <v>0</v>
      </c>
      <c r="N403">
        <v>800</v>
      </c>
      <c r="O403">
        <v>73799.89</v>
      </c>
    </row>
    <row r="404" spans="1:15" x14ac:dyDescent="0.25">
      <c r="A404" t="s">
        <v>57</v>
      </c>
      <c r="B404">
        <v>2017</v>
      </c>
      <c r="C404">
        <v>12142</v>
      </c>
      <c r="D404">
        <v>7370</v>
      </c>
      <c r="E404" s="1">
        <v>42886</v>
      </c>
      <c r="F404" t="s">
        <v>58</v>
      </c>
      <c r="G404">
        <v>40473</v>
      </c>
      <c r="H404" t="s">
        <v>61</v>
      </c>
      <c r="I404">
        <v>134991</v>
      </c>
      <c r="J404">
        <v>9335</v>
      </c>
      <c r="K404">
        <v>2631</v>
      </c>
      <c r="L404">
        <v>42928</v>
      </c>
      <c r="M404">
        <v>0</v>
      </c>
      <c r="N404">
        <v>800</v>
      </c>
      <c r="O404">
        <v>73799.89</v>
      </c>
    </row>
    <row r="405" spans="1:15" x14ac:dyDescent="0.25">
      <c r="A405" t="s">
        <v>57</v>
      </c>
      <c r="B405">
        <v>2017</v>
      </c>
      <c r="C405">
        <v>12142</v>
      </c>
      <c r="D405">
        <v>7370</v>
      </c>
      <c r="E405" s="1">
        <v>42521</v>
      </c>
      <c r="F405" t="s">
        <v>58</v>
      </c>
      <c r="G405">
        <v>40473</v>
      </c>
      <c r="H405" t="s">
        <v>61</v>
      </c>
      <c r="I405">
        <v>112180</v>
      </c>
      <c r="J405">
        <v>8901</v>
      </c>
      <c r="K405">
        <v>2541</v>
      </c>
      <c r="L405">
        <v>42928</v>
      </c>
      <c r="M405">
        <v>0</v>
      </c>
      <c r="N405">
        <v>800</v>
      </c>
      <c r="O405">
        <v>73799.89</v>
      </c>
    </row>
    <row r="406" spans="1:15" x14ac:dyDescent="0.25">
      <c r="A406" t="s">
        <v>57</v>
      </c>
      <c r="B406">
        <v>2017</v>
      </c>
      <c r="C406">
        <v>12142</v>
      </c>
      <c r="D406">
        <v>7370</v>
      </c>
      <c r="E406" s="1">
        <v>43616</v>
      </c>
      <c r="F406" t="s">
        <v>58</v>
      </c>
      <c r="G406">
        <v>18929</v>
      </c>
      <c r="H406" t="s">
        <v>62</v>
      </c>
      <c r="I406">
        <v>108709</v>
      </c>
      <c r="J406">
        <v>11083</v>
      </c>
      <c r="K406">
        <v>2932</v>
      </c>
      <c r="L406">
        <v>44443</v>
      </c>
      <c r="M406">
        <v>0</v>
      </c>
      <c r="N406">
        <v>950</v>
      </c>
      <c r="O406">
        <v>108295.023</v>
      </c>
    </row>
    <row r="407" spans="1:15" x14ac:dyDescent="0.25">
      <c r="A407" t="s">
        <v>57</v>
      </c>
      <c r="B407">
        <v>2017</v>
      </c>
      <c r="C407">
        <v>12142</v>
      </c>
      <c r="D407">
        <v>7370</v>
      </c>
      <c r="E407" s="1">
        <v>43251</v>
      </c>
      <c r="F407" t="s">
        <v>58</v>
      </c>
      <c r="G407">
        <v>18929</v>
      </c>
      <c r="H407" t="s">
        <v>62</v>
      </c>
      <c r="I407">
        <v>137264</v>
      </c>
      <c r="J407">
        <v>3825</v>
      </c>
      <c r="K407">
        <v>3140</v>
      </c>
      <c r="L407">
        <v>44443</v>
      </c>
      <c r="M407">
        <v>0</v>
      </c>
      <c r="N407">
        <v>950</v>
      </c>
      <c r="O407">
        <v>108295.023</v>
      </c>
    </row>
    <row r="408" spans="1:15" x14ac:dyDescent="0.25">
      <c r="A408" t="s">
        <v>57</v>
      </c>
      <c r="B408">
        <v>2017</v>
      </c>
      <c r="C408">
        <v>12142</v>
      </c>
      <c r="D408">
        <v>7370</v>
      </c>
      <c r="E408" s="1">
        <v>42886</v>
      </c>
      <c r="F408" t="s">
        <v>58</v>
      </c>
      <c r="G408">
        <v>18929</v>
      </c>
      <c r="H408" t="s">
        <v>62</v>
      </c>
      <c r="I408">
        <v>134991</v>
      </c>
      <c r="J408">
        <v>9335</v>
      </c>
      <c r="K408">
        <v>2631</v>
      </c>
      <c r="L408">
        <v>44443</v>
      </c>
      <c r="M408">
        <v>0</v>
      </c>
      <c r="N408">
        <v>950</v>
      </c>
      <c r="O408">
        <v>108295.023</v>
      </c>
    </row>
    <row r="409" spans="1:15" x14ac:dyDescent="0.25">
      <c r="A409" t="s">
        <v>57</v>
      </c>
      <c r="B409">
        <v>2017</v>
      </c>
      <c r="C409">
        <v>12142</v>
      </c>
      <c r="D409">
        <v>7370</v>
      </c>
      <c r="E409" s="1">
        <v>42521</v>
      </c>
      <c r="F409" t="s">
        <v>58</v>
      </c>
      <c r="G409">
        <v>18929</v>
      </c>
      <c r="H409" t="s">
        <v>62</v>
      </c>
      <c r="I409">
        <v>112180</v>
      </c>
      <c r="J409">
        <v>8901</v>
      </c>
      <c r="K409">
        <v>2541</v>
      </c>
      <c r="L409">
        <v>44443</v>
      </c>
      <c r="M409">
        <v>0</v>
      </c>
      <c r="N409">
        <v>950</v>
      </c>
      <c r="O409">
        <v>108295.023</v>
      </c>
    </row>
    <row r="410" spans="1:15" x14ac:dyDescent="0.25">
      <c r="A410" t="s">
        <v>57</v>
      </c>
      <c r="B410">
        <v>2017</v>
      </c>
      <c r="C410">
        <v>12142</v>
      </c>
      <c r="D410">
        <v>7370</v>
      </c>
      <c r="E410" s="1">
        <v>43616</v>
      </c>
      <c r="F410" t="s">
        <v>58</v>
      </c>
      <c r="G410">
        <v>55454</v>
      </c>
      <c r="H410" t="s">
        <v>64</v>
      </c>
      <c r="I410">
        <v>108709</v>
      </c>
      <c r="J410">
        <v>11083</v>
      </c>
      <c r="K410">
        <v>2932</v>
      </c>
      <c r="L410">
        <v>60500</v>
      </c>
      <c r="M410">
        <v>0</v>
      </c>
      <c r="N410">
        <v>600</v>
      </c>
      <c r="O410">
        <v>12990.599</v>
      </c>
    </row>
    <row r="411" spans="1:15" x14ac:dyDescent="0.25">
      <c r="A411" t="s">
        <v>57</v>
      </c>
      <c r="B411">
        <v>2017</v>
      </c>
      <c r="C411">
        <v>12142</v>
      </c>
      <c r="D411">
        <v>7370</v>
      </c>
      <c r="E411" s="1">
        <v>43251</v>
      </c>
      <c r="F411" t="s">
        <v>58</v>
      </c>
      <c r="G411">
        <v>55454</v>
      </c>
      <c r="H411" t="s">
        <v>64</v>
      </c>
      <c r="I411">
        <v>137264</v>
      </c>
      <c r="J411">
        <v>3825</v>
      </c>
      <c r="K411">
        <v>3140</v>
      </c>
      <c r="L411">
        <v>60500</v>
      </c>
      <c r="M411">
        <v>0</v>
      </c>
      <c r="N411">
        <v>600</v>
      </c>
      <c r="O411">
        <v>12990.599</v>
      </c>
    </row>
    <row r="412" spans="1:15" x14ac:dyDescent="0.25">
      <c r="A412" t="s">
        <v>57</v>
      </c>
      <c r="B412">
        <v>2017</v>
      </c>
      <c r="C412">
        <v>12142</v>
      </c>
      <c r="D412">
        <v>7370</v>
      </c>
      <c r="E412" s="1">
        <v>42886</v>
      </c>
      <c r="F412" t="s">
        <v>58</v>
      </c>
      <c r="G412">
        <v>55454</v>
      </c>
      <c r="H412" t="s">
        <v>64</v>
      </c>
      <c r="I412">
        <v>134991</v>
      </c>
      <c r="J412">
        <v>9335</v>
      </c>
      <c r="K412">
        <v>2631</v>
      </c>
      <c r="L412">
        <v>60500</v>
      </c>
      <c r="M412">
        <v>0</v>
      </c>
      <c r="N412">
        <v>600</v>
      </c>
      <c r="O412">
        <v>12990.599</v>
      </c>
    </row>
    <row r="413" spans="1:15" x14ac:dyDescent="0.25">
      <c r="A413" t="s">
        <v>57</v>
      </c>
      <c r="B413">
        <v>2017</v>
      </c>
      <c r="C413">
        <v>12142</v>
      </c>
      <c r="D413">
        <v>7370</v>
      </c>
      <c r="E413" s="1">
        <v>42521</v>
      </c>
      <c r="F413" t="s">
        <v>58</v>
      </c>
      <c r="G413">
        <v>55454</v>
      </c>
      <c r="H413" t="s">
        <v>64</v>
      </c>
      <c r="I413">
        <v>112180</v>
      </c>
      <c r="J413">
        <v>8901</v>
      </c>
      <c r="K413">
        <v>2541</v>
      </c>
      <c r="L413">
        <v>60500</v>
      </c>
      <c r="M413">
        <v>0</v>
      </c>
      <c r="N413">
        <v>600</v>
      </c>
      <c r="O413">
        <v>12990.599</v>
      </c>
    </row>
    <row r="414" spans="1:15" x14ac:dyDescent="0.25">
      <c r="A414" t="s">
        <v>57</v>
      </c>
      <c r="B414">
        <v>2018</v>
      </c>
      <c r="C414">
        <v>12142</v>
      </c>
      <c r="D414">
        <v>7370</v>
      </c>
      <c r="E414" s="1">
        <v>43616</v>
      </c>
      <c r="F414" t="s">
        <v>58</v>
      </c>
      <c r="G414">
        <v>717</v>
      </c>
      <c r="H414" t="s">
        <v>59</v>
      </c>
      <c r="I414">
        <v>108709</v>
      </c>
      <c r="J414">
        <v>11083</v>
      </c>
      <c r="K414">
        <v>2932</v>
      </c>
      <c r="L414">
        <v>2472</v>
      </c>
      <c r="M414">
        <v>0</v>
      </c>
      <c r="N414">
        <v>1E-3</v>
      </c>
      <c r="O414">
        <v>1662.828</v>
      </c>
    </row>
    <row r="415" spans="1:15" x14ac:dyDescent="0.25">
      <c r="A415" t="s">
        <v>57</v>
      </c>
      <c r="B415">
        <v>2018</v>
      </c>
      <c r="C415">
        <v>12142</v>
      </c>
      <c r="D415">
        <v>7370</v>
      </c>
      <c r="E415" s="1">
        <v>43251</v>
      </c>
      <c r="F415" t="s">
        <v>58</v>
      </c>
      <c r="G415">
        <v>717</v>
      </c>
      <c r="H415" t="s">
        <v>59</v>
      </c>
      <c r="I415">
        <v>137264</v>
      </c>
      <c r="J415">
        <v>3825</v>
      </c>
      <c r="K415">
        <v>3140</v>
      </c>
      <c r="L415">
        <v>2472</v>
      </c>
      <c r="M415">
        <v>0</v>
      </c>
      <c r="N415">
        <v>1E-3</v>
      </c>
      <c r="O415">
        <v>1662.828</v>
      </c>
    </row>
    <row r="416" spans="1:15" x14ac:dyDescent="0.25">
      <c r="A416" t="s">
        <v>57</v>
      </c>
      <c r="B416">
        <v>2018</v>
      </c>
      <c r="C416">
        <v>12142</v>
      </c>
      <c r="D416">
        <v>7370</v>
      </c>
      <c r="E416" s="1">
        <v>42886</v>
      </c>
      <c r="F416" t="s">
        <v>58</v>
      </c>
      <c r="G416">
        <v>717</v>
      </c>
      <c r="H416" t="s">
        <v>59</v>
      </c>
      <c r="I416">
        <v>134991</v>
      </c>
      <c r="J416">
        <v>9335</v>
      </c>
      <c r="K416">
        <v>2631</v>
      </c>
      <c r="L416">
        <v>2472</v>
      </c>
      <c r="M416">
        <v>0</v>
      </c>
      <c r="N416">
        <v>1E-3</v>
      </c>
      <c r="O416">
        <v>1662.828</v>
      </c>
    </row>
    <row r="417" spans="1:15" x14ac:dyDescent="0.25">
      <c r="A417" t="s">
        <v>57</v>
      </c>
      <c r="B417">
        <v>2018</v>
      </c>
      <c r="C417">
        <v>12142</v>
      </c>
      <c r="D417">
        <v>7370</v>
      </c>
      <c r="E417" s="1">
        <v>42521</v>
      </c>
      <c r="F417" t="s">
        <v>58</v>
      </c>
      <c r="G417">
        <v>717</v>
      </c>
      <c r="H417" t="s">
        <v>59</v>
      </c>
      <c r="I417">
        <v>112180</v>
      </c>
      <c r="J417">
        <v>8901</v>
      </c>
      <c r="K417">
        <v>2541</v>
      </c>
      <c r="L417">
        <v>2472</v>
      </c>
      <c r="M417">
        <v>0</v>
      </c>
      <c r="N417">
        <v>1E-3</v>
      </c>
      <c r="O417">
        <v>1662.828</v>
      </c>
    </row>
    <row r="418" spans="1:15" x14ac:dyDescent="0.25">
      <c r="A418" t="s">
        <v>57</v>
      </c>
      <c r="B418">
        <v>2018</v>
      </c>
      <c r="C418">
        <v>12142</v>
      </c>
      <c r="D418">
        <v>7370</v>
      </c>
      <c r="E418" s="1">
        <v>43616</v>
      </c>
      <c r="F418" t="s">
        <v>58</v>
      </c>
      <c r="G418">
        <v>3366</v>
      </c>
      <c r="H418" t="s">
        <v>65</v>
      </c>
      <c r="I418">
        <v>108709</v>
      </c>
      <c r="J418">
        <v>11083</v>
      </c>
      <c r="K418">
        <v>2932</v>
      </c>
      <c r="L418">
        <v>2474</v>
      </c>
      <c r="M418">
        <v>0</v>
      </c>
      <c r="N418">
        <v>650</v>
      </c>
      <c r="O418">
        <v>4214.6149999999998</v>
      </c>
    </row>
    <row r="419" spans="1:15" x14ac:dyDescent="0.25">
      <c r="A419" t="s">
        <v>57</v>
      </c>
      <c r="B419">
        <v>2018</v>
      </c>
      <c r="C419">
        <v>12142</v>
      </c>
      <c r="D419">
        <v>7370</v>
      </c>
      <c r="E419" s="1">
        <v>43251</v>
      </c>
      <c r="F419" t="s">
        <v>58</v>
      </c>
      <c r="G419">
        <v>3366</v>
      </c>
      <c r="H419" t="s">
        <v>65</v>
      </c>
      <c r="I419">
        <v>137264</v>
      </c>
      <c r="J419">
        <v>3825</v>
      </c>
      <c r="K419">
        <v>3140</v>
      </c>
      <c r="L419">
        <v>2474</v>
      </c>
      <c r="M419">
        <v>0</v>
      </c>
      <c r="N419">
        <v>650</v>
      </c>
      <c r="O419">
        <v>4214.6149999999998</v>
      </c>
    </row>
    <row r="420" spans="1:15" x14ac:dyDescent="0.25">
      <c r="A420" t="s">
        <v>57</v>
      </c>
      <c r="B420">
        <v>2018</v>
      </c>
      <c r="C420">
        <v>12142</v>
      </c>
      <c r="D420">
        <v>7370</v>
      </c>
      <c r="E420" s="1">
        <v>42886</v>
      </c>
      <c r="F420" t="s">
        <v>58</v>
      </c>
      <c r="G420">
        <v>3366</v>
      </c>
      <c r="H420" t="s">
        <v>65</v>
      </c>
      <c r="I420">
        <v>134991</v>
      </c>
      <c r="J420">
        <v>9335</v>
      </c>
      <c r="K420">
        <v>2631</v>
      </c>
      <c r="L420">
        <v>2474</v>
      </c>
      <c r="M420">
        <v>0</v>
      </c>
      <c r="N420">
        <v>650</v>
      </c>
      <c r="O420">
        <v>4214.6149999999998</v>
      </c>
    </row>
    <row r="421" spans="1:15" x14ac:dyDescent="0.25">
      <c r="A421" t="s">
        <v>57</v>
      </c>
      <c r="B421">
        <v>2018</v>
      </c>
      <c r="C421">
        <v>12142</v>
      </c>
      <c r="D421">
        <v>7370</v>
      </c>
      <c r="E421" s="1">
        <v>42521</v>
      </c>
      <c r="F421" t="s">
        <v>58</v>
      </c>
      <c r="G421">
        <v>3366</v>
      </c>
      <c r="H421" t="s">
        <v>65</v>
      </c>
      <c r="I421">
        <v>112180</v>
      </c>
      <c r="J421">
        <v>8901</v>
      </c>
      <c r="K421">
        <v>2541</v>
      </c>
      <c r="L421">
        <v>2474</v>
      </c>
      <c r="M421">
        <v>0</v>
      </c>
      <c r="N421">
        <v>650</v>
      </c>
      <c r="O421">
        <v>4214.6149999999998</v>
      </c>
    </row>
    <row r="422" spans="1:15" x14ac:dyDescent="0.25">
      <c r="A422" t="s">
        <v>57</v>
      </c>
      <c r="B422">
        <v>2018</v>
      </c>
      <c r="C422">
        <v>12142</v>
      </c>
      <c r="D422">
        <v>7370</v>
      </c>
      <c r="E422" s="1">
        <v>43616</v>
      </c>
      <c r="F422" t="s">
        <v>58</v>
      </c>
      <c r="G422">
        <v>27208</v>
      </c>
      <c r="H422" t="s">
        <v>60</v>
      </c>
      <c r="I422">
        <v>108709</v>
      </c>
      <c r="J422">
        <v>11083</v>
      </c>
      <c r="K422">
        <v>2932</v>
      </c>
      <c r="L422">
        <v>28123</v>
      </c>
      <c r="M422">
        <v>0</v>
      </c>
      <c r="N422">
        <v>950</v>
      </c>
      <c r="O422">
        <v>965.98099999999999</v>
      </c>
    </row>
    <row r="423" spans="1:15" x14ac:dyDescent="0.25">
      <c r="A423" t="s">
        <v>57</v>
      </c>
      <c r="B423">
        <v>2018</v>
      </c>
      <c r="C423">
        <v>12142</v>
      </c>
      <c r="D423">
        <v>7370</v>
      </c>
      <c r="E423" s="1">
        <v>43251</v>
      </c>
      <c r="F423" t="s">
        <v>58</v>
      </c>
      <c r="G423">
        <v>27208</v>
      </c>
      <c r="H423" t="s">
        <v>60</v>
      </c>
      <c r="I423">
        <v>137264</v>
      </c>
      <c r="J423">
        <v>3825</v>
      </c>
      <c r="K423">
        <v>3140</v>
      </c>
      <c r="L423">
        <v>28123</v>
      </c>
      <c r="M423">
        <v>0</v>
      </c>
      <c r="N423">
        <v>950</v>
      </c>
      <c r="O423">
        <v>965.98099999999999</v>
      </c>
    </row>
    <row r="424" spans="1:15" x14ac:dyDescent="0.25">
      <c r="A424" t="s">
        <v>57</v>
      </c>
      <c r="B424">
        <v>2018</v>
      </c>
      <c r="C424">
        <v>12142</v>
      </c>
      <c r="D424">
        <v>7370</v>
      </c>
      <c r="E424" s="1">
        <v>42886</v>
      </c>
      <c r="F424" t="s">
        <v>58</v>
      </c>
      <c r="G424">
        <v>27208</v>
      </c>
      <c r="H424" t="s">
        <v>60</v>
      </c>
      <c r="I424">
        <v>134991</v>
      </c>
      <c r="J424">
        <v>9335</v>
      </c>
      <c r="K424">
        <v>2631</v>
      </c>
      <c r="L424">
        <v>28123</v>
      </c>
      <c r="M424">
        <v>0</v>
      </c>
      <c r="N424">
        <v>950</v>
      </c>
      <c r="O424">
        <v>965.98099999999999</v>
      </c>
    </row>
    <row r="425" spans="1:15" x14ac:dyDescent="0.25">
      <c r="A425" t="s">
        <v>57</v>
      </c>
      <c r="B425">
        <v>2018</v>
      </c>
      <c r="C425">
        <v>12142</v>
      </c>
      <c r="D425">
        <v>7370</v>
      </c>
      <c r="E425" s="1">
        <v>42521</v>
      </c>
      <c r="F425" t="s">
        <v>58</v>
      </c>
      <c r="G425">
        <v>27208</v>
      </c>
      <c r="H425" t="s">
        <v>60</v>
      </c>
      <c r="I425">
        <v>112180</v>
      </c>
      <c r="J425">
        <v>8901</v>
      </c>
      <c r="K425">
        <v>2541</v>
      </c>
      <c r="L425">
        <v>28123</v>
      </c>
      <c r="M425">
        <v>0</v>
      </c>
      <c r="N425">
        <v>950</v>
      </c>
      <c r="O425">
        <v>965.98099999999999</v>
      </c>
    </row>
    <row r="426" spans="1:15" x14ac:dyDescent="0.25">
      <c r="A426" t="s">
        <v>57</v>
      </c>
      <c r="B426">
        <v>2018</v>
      </c>
      <c r="C426">
        <v>12142</v>
      </c>
      <c r="D426">
        <v>7370</v>
      </c>
      <c r="E426" s="1">
        <v>43616</v>
      </c>
      <c r="F426" t="s">
        <v>58</v>
      </c>
      <c r="G426">
        <v>18929</v>
      </c>
      <c r="H426" t="s">
        <v>62</v>
      </c>
      <c r="I426">
        <v>108709</v>
      </c>
      <c r="J426">
        <v>11083</v>
      </c>
      <c r="K426">
        <v>2932</v>
      </c>
      <c r="L426">
        <v>44443</v>
      </c>
      <c r="M426">
        <v>0</v>
      </c>
      <c r="N426">
        <v>950</v>
      </c>
      <c r="O426">
        <v>2481.6460000000002</v>
      </c>
    </row>
    <row r="427" spans="1:15" x14ac:dyDescent="0.25">
      <c r="A427" t="s">
        <v>57</v>
      </c>
      <c r="B427">
        <v>2018</v>
      </c>
      <c r="C427">
        <v>12142</v>
      </c>
      <c r="D427">
        <v>7370</v>
      </c>
      <c r="E427" s="1">
        <v>43251</v>
      </c>
      <c r="F427" t="s">
        <v>58</v>
      </c>
      <c r="G427">
        <v>18929</v>
      </c>
      <c r="H427" t="s">
        <v>62</v>
      </c>
      <c r="I427">
        <v>137264</v>
      </c>
      <c r="J427">
        <v>3825</v>
      </c>
      <c r="K427">
        <v>3140</v>
      </c>
      <c r="L427">
        <v>44443</v>
      </c>
      <c r="M427">
        <v>0</v>
      </c>
      <c r="N427">
        <v>950</v>
      </c>
      <c r="O427">
        <v>2481.6460000000002</v>
      </c>
    </row>
    <row r="428" spans="1:15" x14ac:dyDescent="0.25">
      <c r="A428" t="s">
        <v>57</v>
      </c>
      <c r="B428">
        <v>2018</v>
      </c>
      <c r="C428">
        <v>12142</v>
      </c>
      <c r="D428">
        <v>7370</v>
      </c>
      <c r="E428" s="1">
        <v>42886</v>
      </c>
      <c r="F428" t="s">
        <v>58</v>
      </c>
      <c r="G428">
        <v>18929</v>
      </c>
      <c r="H428" t="s">
        <v>62</v>
      </c>
      <c r="I428">
        <v>134991</v>
      </c>
      <c r="J428">
        <v>9335</v>
      </c>
      <c r="K428">
        <v>2631</v>
      </c>
      <c r="L428">
        <v>44443</v>
      </c>
      <c r="M428">
        <v>0</v>
      </c>
      <c r="N428">
        <v>950</v>
      </c>
      <c r="O428">
        <v>2481.6460000000002</v>
      </c>
    </row>
    <row r="429" spans="1:15" x14ac:dyDescent="0.25">
      <c r="A429" t="s">
        <v>57</v>
      </c>
      <c r="B429">
        <v>2018</v>
      </c>
      <c r="C429">
        <v>12142</v>
      </c>
      <c r="D429">
        <v>7370</v>
      </c>
      <c r="E429" s="1">
        <v>42521</v>
      </c>
      <c r="F429" t="s">
        <v>58</v>
      </c>
      <c r="G429">
        <v>18929</v>
      </c>
      <c r="H429" t="s">
        <v>62</v>
      </c>
      <c r="I429">
        <v>112180</v>
      </c>
      <c r="J429">
        <v>8901</v>
      </c>
      <c r="K429">
        <v>2541</v>
      </c>
      <c r="L429">
        <v>44443</v>
      </c>
      <c r="M429">
        <v>0</v>
      </c>
      <c r="N429">
        <v>950</v>
      </c>
      <c r="O429">
        <v>2481.6460000000002</v>
      </c>
    </row>
    <row r="430" spans="1:15" x14ac:dyDescent="0.25">
      <c r="A430" t="s">
        <v>57</v>
      </c>
      <c r="B430">
        <v>2018</v>
      </c>
      <c r="C430">
        <v>12142</v>
      </c>
      <c r="D430">
        <v>7370</v>
      </c>
      <c r="E430" s="1">
        <v>43616</v>
      </c>
      <c r="F430" t="s">
        <v>58</v>
      </c>
      <c r="G430">
        <v>55454</v>
      </c>
      <c r="H430" t="s">
        <v>64</v>
      </c>
      <c r="I430">
        <v>108709</v>
      </c>
      <c r="J430">
        <v>11083</v>
      </c>
      <c r="K430">
        <v>2932</v>
      </c>
      <c r="L430">
        <v>60500</v>
      </c>
      <c r="M430">
        <v>0</v>
      </c>
      <c r="N430">
        <v>700</v>
      </c>
      <c r="O430">
        <v>34168.618999999999</v>
      </c>
    </row>
    <row r="431" spans="1:15" x14ac:dyDescent="0.25">
      <c r="A431" t="s">
        <v>57</v>
      </c>
      <c r="B431">
        <v>2018</v>
      </c>
      <c r="C431">
        <v>12142</v>
      </c>
      <c r="D431">
        <v>7370</v>
      </c>
      <c r="E431" s="1">
        <v>43251</v>
      </c>
      <c r="F431" t="s">
        <v>58</v>
      </c>
      <c r="G431">
        <v>55454</v>
      </c>
      <c r="H431" t="s">
        <v>64</v>
      </c>
      <c r="I431">
        <v>137264</v>
      </c>
      <c r="J431">
        <v>3825</v>
      </c>
      <c r="K431">
        <v>3140</v>
      </c>
      <c r="L431">
        <v>60500</v>
      </c>
      <c r="M431">
        <v>0</v>
      </c>
      <c r="N431">
        <v>700</v>
      </c>
      <c r="O431">
        <v>34168.618999999999</v>
      </c>
    </row>
    <row r="432" spans="1:15" x14ac:dyDescent="0.25">
      <c r="A432" t="s">
        <v>57</v>
      </c>
      <c r="B432">
        <v>2018</v>
      </c>
      <c r="C432">
        <v>12142</v>
      </c>
      <c r="D432">
        <v>7370</v>
      </c>
      <c r="E432" s="1">
        <v>42886</v>
      </c>
      <c r="F432" t="s">
        <v>58</v>
      </c>
      <c r="G432">
        <v>55454</v>
      </c>
      <c r="H432" t="s">
        <v>64</v>
      </c>
      <c r="I432">
        <v>134991</v>
      </c>
      <c r="J432">
        <v>9335</v>
      </c>
      <c r="K432">
        <v>2631</v>
      </c>
      <c r="L432">
        <v>60500</v>
      </c>
      <c r="M432">
        <v>0</v>
      </c>
      <c r="N432">
        <v>700</v>
      </c>
      <c r="O432">
        <v>34168.618999999999</v>
      </c>
    </row>
    <row r="433" spans="1:15" x14ac:dyDescent="0.25">
      <c r="A433" t="s">
        <v>57</v>
      </c>
      <c r="B433">
        <v>2018</v>
      </c>
      <c r="C433">
        <v>12142</v>
      </c>
      <c r="D433">
        <v>7370</v>
      </c>
      <c r="E433" s="1">
        <v>42521</v>
      </c>
      <c r="F433" t="s">
        <v>58</v>
      </c>
      <c r="G433">
        <v>55454</v>
      </c>
      <c r="H433" t="s">
        <v>64</v>
      </c>
      <c r="I433">
        <v>112180</v>
      </c>
      <c r="J433">
        <v>8901</v>
      </c>
      <c r="K433">
        <v>2541</v>
      </c>
      <c r="L433">
        <v>60500</v>
      </c>
      <c r="M433">
        <v>0</v>
      </c>
      <c r="N433">
        <v>700</v>
      </c>
      <c r="O433">
        <v>34168.618999999999</v>
      </c>
    </row>
    <row r="434" spans="1:15" x14ac:dyDescent="0.25">
      <c r="A434" t="s">
        <v>57</v>
      </c>
      <c r="B434">
        <v>2018</v>
      </c>
      <c r="C434">
        <v>12142</v>
      </c>
      <c r="D434">
        <v>7370</v>
      </c>
      <c r="E434" s="1">
        <v>43616</v>
      </c>
      <c r="F434" t="s">
        <v>58</v>
      </c>
      <c r="G434">
        <v>57097</v>
      </c>
      <c r="H434" t="s">
        <v>66</v>
      </c>
      <c r="I434">
        <v>108709</v>
      </c>
      <c r="J434">
        <v>11083</v>
      </c>
      <c r="K434">
        <v>2932</v>
      </c>
      <c r="L434">
        <v>62409</v>
      </c>
      <c r="M434">
        <v>400</v>
      </c>
      <c r="N434">
        <v>825</v>
      </c>
      <c r="O434">
        <v>7999.7910000000002</v>
      </c>
    </row>
    <row r="435" spans="1:15" x14ac:dyDescent="0.25">
      <c r="A435" t="s">
        <v>57</v>
      </c>
      <c r="B435">
        <v>2018</v>
      </c>
      <c r="C435">
        <v>12142</v>
      </c>
      <c r="D435">
        <v>7370</v>
      </c>
      <c r="E435" s="1">
        <v>43251</v>
      </c>
      <c r="F435" t="s">
        <v>58</v>
      </c>
      <c r="G435">
        <v>57097</v>
      </c>
      <c r="H435" t="s">
        <v>66</v>
      </c>
      <c r="I435">
        <v>137264</v>
      </c>
      <c r="J435">
        <v>3825</v>
      </c>
      <c r="K435">
        <v>3140</v>
      </c>
      <c r="L435">
        <v>62409</v>
      </c>
      <c r="M435">
        <v>400</v>
      </c>
      <c r="N435">
        <v>825</v>
      </c>
      <c r="O435">
        <v>7999.7910000000002</v>
      </c>
    </row>
    <row r="436" spans="1:15" x14ac:dyDescent="0.25">
      <c r="A436" t="s">
        <v>57</v>
      </c>
      <c r="B436">
        <v>2018</v>
      </c>
      <c r="C436">
        <v>12142</v>
      </c>
      <c r="D436">
        <v>7370</v>
      </c>
      <c r="E436" s="1">
        <v>42886</v>
      </c>
      <c r="F436" t="s">
        <v>58</v>
      </c>
      <c r="G436">
        <v>57097</v>
      </c>
      <c r="H436" t="s">
        <v>66</v>
      </c>
      <c r="I436">
        <v>134991</v>
      </c>
      <c r="J436">
        <v>9335</v>
      </c>
      <c r="K436">
        <v>2631</v>
      </c>
      <c r="L436">
        <v>62409</v>
      </c>
      <c r="M436">
        <v>400</v>
      </c>
      <c r="N436">
        <v>825</v>
      </c>
      <c r="O436">
        <v>7999.7910000000002</v>
      </c>
    </row>
    <row r="437" spans="1:15" x14ac:dyDescent="0.25">
      <c r="A437" t="s">
        <v>57</v>
      </c>
      <c r="B437">
        <v>2018</v>
      </c>
      <c r="C437">
        <v>12142</v>
      </c>
      <c r="D437">
        <v>7370</v>
      </c>
      <c r="E437" s="1">
        <v>42521</v>
      </c>
      <c r="F437" t="s">
        <v>58</v>
      </c>
      <c r="G437">
        <v>57097</v>
      </c>
      <c r="H437" t="s">
        <v>66</v>
      </c>
      <c r="I437">
        <v>112180</v>
      </c>
      <c r="J437">
        <v>8901</v>
      </c>
      <c r="K437">
        <v>2541</v>
      </c>
      <c r="L437">
        <v>62409</v>
      </c>
      <c r="M437">
        <v>400</v>
      </c>
      <c r="N437">
        <v>825</v>
      </c>
      <c r="O437">
        <v>7999.7910000000002</v>
      </c>
    </row>
    <row r="438" spans="1:15" x14ac:dyDescent="0.25">
      <c r="A438" t="s">
        <v>67</v>
      </c>
      <c r="B438">
        <v>2015</v>
      </c>
      <c r="C438">
        <v>160329</v>
      </c>
      <c r="D438">
        <v>7370</v>
      </c>
      <c r="E438" s="1">
        <v>43465</v>
      </c>
      <c r="F438" t="s">
        <v>68</v>
      </c>
      <c r="G438">
        <v>14164</v>
      </c>
      <c r="H438" t="s">
        <v>69</v>
      </c>
      <c r="I438">
        <v>232792</v>
      </c>
      <c r="J438">
        <v>30736</v>
      </c>
      <c r="K438">
        <v>0</v>
      </c>
      <c r="L438">
        <v>31077</v>
      </c>
      <c r="M438">
        <v>6000</v>
      </c>
      <c r="N438">
        <v>1254.808</v>
      </c>
      <c r="O438">
        <v>8038.1779999999999</v>
      </c>
    </row>
    <row r="439" spans="1:15" x14ac:dyDescent="0.25">
      <c r="A439" t="s">
        <v>67</v>
      </c>
      <c r="B439">
        <v>2015</v>
      </c>
      <c r="C439">
        <v>160329</v>
      </c>
      <c r="D439">
        <v>7370</v>
      </c>
      <c r="E439" s="1">
        <v>43100</v>
      </c>
      <c r="F439" t="s">
        <v>68</v>
      </c>
      <c r="G439">
        <v>14164</v>
      </c>
      <c r="H439" t="s">
        <v>69</v>
      </c>
      <c r="I439">
        <v>197295</v>
      </c>
      <c r="J439">
        <v>12662</v>
      </c>
      <c r="K439">
        <v>0</v>
      </c>
      <c r="L439">
        <v>31077</v>
      </c>
      <c r="M439">
        <v>6000</v>
      </c>
      <c r="N439">
        <v>1254.808</v>
      </c>
      <c r="O439">
        <v>8038.1779999999999</v>
      </c>
    </row>
    <row r="440" spans="1:15" x14ac:dyDescent="0.25">
      <c r="A440" t="s">
        <v>67</v>
      </c>
      <c r="B440">
        <v>2015</v>
      </c>
      <c r="C440">
        <v>160329</v>
      </c>
      <c r="D440">
        <v>7370</v>
      </c>
      <c r="E440" s="1">
        <v>42735</v>
      </c>
      <c r="F440" t="s">
        <v>68</v>
      </c>
      <c r="G440">
        <v>14164</v>
      </c>
      <c r="H440" t="s">
        <v>69</v>
      </c>
      <c r="I440">
        <v>167497</v>
      </c>
      <c r="J440">
        <v>19478</v>
      </c>
      <c r="K440">
        <v>0</v>
      </c>
      <c r="L440">
        <v>31077</v>
      </c>
      <c r="M440">
        <v>6000</v>
      </c>
      <c r="N440">
        <v>1254.808</v>
      </c>
      <c r="O440">
        <v>8038.1779999999999</v>
      </c>
    </row>
    <row r="441" spans="1:15" x14ac:dyDescent="0.25">
      <c r="A441" t="s">
        <v>67</v>
      </c>
      <c r="B441">
        <v>2015</v>
      </c>
      <c r="C441">
        <v>160329</v>
      </c>
      <c r="D441">
        <v>7370</v>
      </c>
      <c r="E441" s="1">
        <v>42369</v>
      </c>
      <c r="F441" t="s">
        <v>68</v>
      </c>
      <c r="G441">
        <v>14164</v>
      </c>
      <c r="H441" t="s">
        <v>69</v>
      </c>
      <c r="I441">
        <v>147461</v>
      </c>
      <c r="J441">
        <v>16348</v>
      </c>
      <c r="K441">
        <v>0</v>
      </c>
      <c r="L441">
        <v>31077</v>
      </c>
      <c r="M441">
        <v>6000</v>
      </c>
      <c r="N441">
        <v>1254.808</v>
      </c>
      <c r="O441">
        <v>8038.1779999999999</v>
      </c>
    </row>
    <row r="442" spans="1:15" x14ac:dyDescent="0.25">
      <c r="A442" t="s">
        <v>67</v>
      </c>
      <c r="B442">
        <v>2015</v>
      </c>
      <c r="C442">
        <v>160329</v>
      </c>
      <c r="D442">
        <v>7370</v>
      </c>
      <c r="E442" s="1">
        <v>43465</v>
      </c>
      <c r="F442" t="s">
        <v>68</v>
      </c>
      <c r="G442">
        <v>29839</v>
      </c>
      <c r="H442" t="s">
        <v>70</v>
      </c>
      <c r="I442">
        <v>232792</v>
      </c>
      <c r="J442">
        <v>30736</v>
      </c>
      <c r="K442">
        <v>0</v>
      </c>
      <c r="L442">
        <v>31078</v>
      </c>
      <c r="M442">
        <v>0</v>
      </c>
      <c r="N442">
        <v>1E-3</v>
      </c>
      <c r="O442">
        <v>1E-3</v>
      </c>
    </row>
    <row r="443" spans="1:15" x14ac:dyDescent="0.25">
      <c r="A443" t="s">
        <v>67</v>
      </c>
      <c r="B443">
        <v>2015</v>
      </c>
      <c r="C443">
        <v>160329</v>
      </c>
      <c r="D443">
        <v>7370</v>
      </c>
      <c r="E443" s="1">
        <v>43100</v>
      </c>
      <c r="F443" t="s">
        <v>68</v>
      </c>
      <c r="G443">
        <v>29839</v>
      </c>
      <c r="H443" t="s">
        <v>70</v>
      </c>
      <c r="I443">
        <v>197295</v>
      </c>
      <c r="J443">
        <v>12662</v>
      </c>
      <c r="K443">
        <v>0</v>
      </c>
      <c r="L443">
        <v>31078</v>
      </c>
      <c r="M443">
        <v>0</v>
      </c>
      <c r="N443">
        <v>1E-3</v>
      </c>
      <c r="O443">
        <v>1E-3</v>
      </c>
    </row>
    <row r="444" spans="1:15" x14ac:dyDescent="0.25">
      <c r="A444" t="s">
        <v>67</v>
      </c>
      <c r="B444">
        <v>2015</v>
      </c>
      <c r="C444">
        <v>160329</v>
      </c>
      <c r="D444">
        <v>7370</v>
      </c>
      <c r="E444" s="1">
        <v>42735</v>
      </c>
      <c r="F444" t="s">
        <v>68</v>
      </c>
      <c r="G444">
        <v>29839</v>
      </c>
      <c r="H444" t="s">
        <v>70</v>
      </c>
      <c r="I444">
        <v>167497</v>
      </c>
      <c r="J444">
        <v>19478</v>
      </c>
      <c r="K444">
        <v>0</v>
      </c>
      <c r="L444">
        <v>31078</v>
      </c>
      <c r="M444">
        <v>0</v>
      </c>
      <c r="N444">
        <v>1E-3</v>
      </c>
      <c r="O444">
        <v>1E-3</v>
      </c>
    </row>
    <row r="445" spans="1:15" x14ac:dyDescent="0.25">
      <c r="A445" t="s">
        <v>67</v>
      </c>
      <c r="B445">
        <v>2015</v>
      </c>
      <c r="C445">
        <v>160329</v>
      </c>
      <c r="D445">
        <v>7370</v>
      </c>
      <c r="E445" s="1">
        <v>42369</v>
      </c>
      <c r="F445" t="s">
        <v>68</v>
      </c>
      <c r="G445">
        <v>29839</v>
      </c>
      <c r="H445" t="s">
        <v>70</v>
      </c>
      <c r="I445">
        <v>147461</v>
      </c>
      <c r="J445">
        <v>16348</v>
      </c>
      <c r="K445">
        <v>0</v>
      </c>
      <c r="L445">
        <v>31078</v>
      </c>
      <c r="M445">
        <v>0</v>
      </c>
      <c r="N445">
        <v>1E-3</v>
      </c>
      <c r="O445">
        <v>1E-3</v>
      </c>
    </row>
    <row r="446" spans="1:15" x14ac:dyDescent="0.25">
      <c r="A446" t="s">
        <v>67</v>
      </c>
      <c r="B446">
        <v>2015</v>
      </c>
      <c r="C446">
        <v>160329</v>
      </c>
      <c r="D446">
        <v>7370</v>
      </c>
      <c r="E446" s="1">
        <v>43465</v>
      </c>
      <c r="F446" t="s">
        <v>68</v>
      </c>
      <c r="G446">
        <v>29840</v>
      </c>
      <c r="H446" t="s">
        <v>71</v>
      </c>
      <c r="I446">
        <v>232792</v>
      </c>
      <c r="J446">
        <v>30736</v>
      </c>
      <c r="K446">
        <v>0</v>
      </c>
      <c r="L446">
        <v>31079</v>
      </c>
      <c r="M446">
        <v>0</v>
      </c>
      <c r="N446">
        <v>1E-3</v>
      </c>
      <c r="O446">
        <v>1E-3</v>
      </c>
    </row>
    <row r="447" spans="1:15" x14ac:dyDescent="0.25">
      <c r="A447" t="s">
        <v>67</v>
      </c>
      <c r="B447">
        <v>2015</v>
      </c>
      <c r="C447">
        <v>160329</v>
      </c>
      <c r="D447">
        <v>7370</v>
      </c>
      <c r="E447" s="1">
        <v>43100</v>
      </c>
      <c r="F447" t="s">
        <v>68</v>
      </c>
      <c r="G447">
        <v>29840</v>
      </c>
      <c r="H447" t="s">
        <v>71</v>
      </c>
      <c r="I447">
        <v>197295</v>
      </c>
      <c r="J447">
        <v>12662</v>
      </c>
      <c r="K447">
        <v>0</v>
      </c>
      <c r="L447">
        <v>31079</v>
      </c>
      <c r="M447">
        <v>0</v>
      </c>
      <c r="N447">
        <v>1E-3</v>
      </c>
      <c r="O447">
        <v>1E-3</v>
      </c>
    </row>
    <row r="448" spans="1:15" x14ac:dyDescent="0.25">
      <c r="A448" t="s">
        <v>67</v>
      </c>
      <c r="B448">
        <v>2015</v>
      </c>
      <c r="C448">
        <v>160329</v>
      </c>
      <c r="D448">
        <v>7370</v>
      </c>
      <c r="E448" s="1">
        <v>42735</v>
      </c>
      <c r="F448" t="s">
        <v>68</v>
      </c>
      <c r="G448">
        <v>29840</v>
      </c>
      <c r="H448" t="s">
        <v>71</v>
      </c>
      <c r="I448">
        <v>167497</v>
      </c>
      <c r="J448">
        <v>19478</v>
      </c>
      <c r="K448">
        <v>0</v>
      </c>
      <c r="L448">
        <v>31079</v>
      </c>
      <c r="M448">
        <v>0</v>
      </c>
      <c r="N448">
        <v>1E-3</v>
      </c>
      <c r="O448">
        <v>1E-3</v>
      </c>
    </row>
    <row r="449" spans="1:15" x14ac:dyDescent="0.25">
      <c r="A449" t="s">
        <v>67</v>
      </c>
      <c r="B449">
        <v>2015</v>
      </c>
      <c r="C449">
        <v>160329</v>
      </c>
      <c r="D449">
        <v>7370</v>
      </c>
      <c r="E449" s="1">
        <v>42369</v>
      </c>
      <c r="F449" t="s">
        <v>68</v>
      </c>
      <c r="G449">
        <v>29840</v>
      </c>
      <c r="H449" t="s">
        <v>71</v>
      </c>
      <c r="I449">
        <v>147461</v>
      </c>
      <c r="J449">
        <v>16348</v>
      </c>
      <c r="K449">
        <v>0</v>
      </c>
      <c r="L449">
        <v>31079</v>
      </c>
      <c r="M449">
        <v>0</v>
      </c>
      <c r="N449">
        <v>1E-3</v>
      </c>
      <c r="O449">
        <v>1E-3</v>
      </c>
    </row>
    <row r="450" spans="1:15" x14ac:dyDescent="0.25">
      <c r="A450" t="s">
        <v>67</v>
      </c>
      <c r="B450">
        <v>2015</v>
      </c>
      <c r="C450">
        <v>160329</v>
      </c>
      <c r="D450">
        <v>7370</v>
      </c>
      <c r="E450" s="1">
        <v>43465</v>
      </c>
      <c r="F450" t="s">
        <v>68</v>
      </c>
      <c r="G450">
        <v>29842</v>
      </c>
      <c r="H450" t="s">
        <v>72</v>
      </c>
      <c r="I450">
        <v>232792</v>
      </c>
      <c r="J450">
        <v>30736</v>
      </c>
      <c r="K450">
        <v>0</v>
      </c>
      <c r="L450">
        <v>31081</v>
      </c>
      <c r="M450">
        <v>0</v>
      </c>
      <c r="N450">
        <v>487.5</v>
      </c>
      <c r="O450">
        <v>16964.439999999999</v>
      </c>
    </row>
    <row r="451" spans="1:15" x14ac:dyDescent="0.25">
      <c r="A451" t="s">
        <v>67</v>
      </c>
      <c r="B451">
        <v>2015</v>
      </c>
      <c r="C451">
        <v>160329</v>
      </c>
      <c r="D451">
        <v>7370</v>
      </c>
      <c r="E451" s="1">
        <v>43100</v>
      </c>
      <c r="F451" t="s">
        <v>68</v>
      </c>
      <c r="G451">
        <v>29842</v>
      </c>
      <c r="H451" t="s">
        <v>72</v>
      </c>
      <c r="I451">
        <v>197295</v>
      </c>
      <c r="J451">
        <v>12662</v>
      </c>
      <c r="K451">
        <v>0</v>
      </c>
      <c r="L451">
        <v>31081</v>
      </c>
      <c r="M451">
        <v>0</v>
      </c>
      <c r="N451">
        <v>487.5</v>
      </c>
      <c r="O451">
        <v>16964.439999999999</v>
      </c>
    </row>
    <row r="452" spans="1:15" x14ac:dyDescent="0.25">
      <c r="A452" t="s">
        <v>67</v>
      </c>
      <c r="B452">
        <v>2015</v>
      </c>
      <c r="C452">
        <v>160329</v>
      </c>
      <c r="D452">
        <v>7370</v>
      </c>
      <c r="E452" s="1">
        <v>42735</v>
      </c>
      <c r="F452" t="s">
        <v>68</v>
      </c>
      <c r="G452">
        <v>29842</v>
      </c>
      <c r="H452" t="s">
        <v>72</v>
      </c>
      <c r="I452">
        <v>167497</v>
      </c>
      <c r="J452">
        <v>19478</v>
      </c>
      <c r="K452">
        <v>0</v>
      </c>
      <c r="L452">
        <v>31081</v>
      </c>
      <c r="M452">
        <v>0</v>
      </c>
      <c r="N452">
        <v>487.5</v>
      </c>
      <c r="O452">
        <v>16964.439999999999</v>
      </c>
    </row>
    <row r="453" spans="1:15" x14ac:dyDescent="0.25">
      <c r="A453" t="s">
        <v>67</v>
      </c>
      <c r="B453">
        <v>2015</v>
      </c>
      <c r="C453">
        <v>160329</v>
      </c>
      <c r="D453">
        <v>7370</v>
      </c>
      <c r="E453" s="1">
        <v>42369</v>
      </c>
      <c r="F453" t="s">
        <v>68</v>
      </c>
      <c r="G453">
        <v>29842</v>
      </c>
      <c r="H453" t="s">
        <v>72</v>
      </c>
      <c r="I453">
        <v>147461</v>
      </c>
      <c r="J453">
        <v>16348</v>
      </c>
      <c r="K453">
        <v>0</v>
      </c>
      <c r="L453">
        <v>31081</v>
      </c>
      <c r="M453">
        <v>0</v>
      </c>
      <c r="N453">
        <v>487.5</v>
      </c>
      <c r="O453">
        <v>16964.439999999999</v>
      </c>
    </row>
    <row r="454" spans="1:15" x14ac:dyDescent="0.25">
      <c r="A454" t="s">
        <v>67</v>
      </c>
      <c r="B454">
        <v>2015</v>
      </c>
      <c r="C454">
        <v>160329</v>
      </c>
      <c r="D454">
        <v>7370</v>
      </c>
      <c r="E454" s="1">
        <v>43465</v>
      </c>
      <c r="F454" t="s">
        <v>68</v>
      </c>
      <c r="G454">
        <v>31002</v>
      </c>
      <c r="H454" t="s">
        <v>73</v>
      </c>
      <c r="I454">
        <v>232792</v>
      </c>
      <c r="J454">
        <v>30736</v>
      </c>
      <c r="K454">
        <v>0</v>
      </c>
      <c r="L454">
        <v>32363</v>
      </c>
      <c r="M454">
        <v>0</v>
      </c>
      <c r="N454">
        <v>652.5</v>
      </c>
    </row>
    <row r="455" spans="1:15" x14ac:dyDescent="0.25">
      <c r="A455" t="s">
        <v>67</v>
      </c>
      <c r="B455">
        <v>2015</v>
      </c>
      <c r="C455">
        <v>160329</v>
      </c>
      <c r="D455">
        <v>7370</v>
      </c>
      <c r="E455" s="1">
        <v>43100</v>
      </c>
      <c r="F455" t="s">
        <v>68</v>
      </c>
      <c r="G455">
        <v>31002</v>
      </c>
      <c r="H455" t="s">
        <v>73</v>
      </c>
      <c r="I455">
        <v>197295</v>
      </c>
      <c r="J455">
        <v>12662</v>
      </c>
      <c r="K455">
        <v>0</v>
      </c>
      <c r="L455">
        <v>32363</v>
      </c>
      <c r="M455">
        <v>0</v>
      </c>
      <c r="N455">
        <v>652.5</v>
      </c>
    </row>
    <row r="456" spans="1:15" x14ac:dyDescent="0.25">
      <c r="A456" t="s">
        <v>67</v>
      </c>
      <c r="B456">
        <v>2015</v>
      </c>
      <c r="C456">
        <v>160329</v>
      </c>
      <c r="D456">
        <v>7370</v>
      </c>
      <c r="E456" s="1">
        <v>42735</v>
      </c>
      <c r="F456" t="s">
        <v>68</v>
      </c>
      <c r="G456">
        <v>31002</v>
      </c>
      <c r="H456" t="s">
        <v>73</v>
      </c>
      <c r="I456">
        <v>167497</v>
      </c>
      <c r="J456">
        <v>19478</v>
      </c>
      <c r="K456">
        <v>0</v>
      </c>
      <c r="L456">
        <v>32363</v>
      </c>
      <c r="M456">
        <v>0</v>
      </c>
      <c r="N456">
        <v>652.5</v>
      </c>
    </row>
    <row r="457" spans="1:15" x14ac:dyDescent="0.25">
      <c r="A457" t="s">
        <v>67</v>
      </c>
      <c r="B457">
        <v>2015</v>
      </c>
      <c r="C457">
        <v>160329</v>
      </c>
      <c r="D457">
        <v>7370</v>
      </c>
      <c r="E457" s="1">
        <v>42369</v>
      </c>
      <c r="F457" t="s">
        <v>68</v>
      </c>
      <c r="G457">
        <v>31002</v>
      </c>
      <c r="H457" t="s">
        <v>73</v>
      </c>
      <c r="I457">
        <v>147461</v>
      </c>
      <c r="J457">
        <v>16348</v>
      </c>
      <c r="K457">
        <v>0</v>
      </c>
      <c r="L457">
        <v>32363</v>
      </c>
      <c r="M457">
        <v>0</v>
      </c>
      <c r="N457">
        <v>652.5</v>
      </c>
    </row>
    <row r="458" spans="1:15" x14ac:dyDescent="0.25">
      <c r="A458" t="s">
        <v>67</v>
      </c>
      <c r="B458">
        <v>2015</v>
      </c>
      <c r="C458">
        <v>160329</v>
      </c>
      <c r="D458">
        <v>7370</v>
      </c>
      <c r="E458" s="1">
        <v>43465</v>
      </c>
      <c r="F458" t="s">
        <v>68</v>
      </c>
      <c r="G458">
        <v>35269</v>
      </c>
      <c r="H458" t="s">
        <v>74</v>
      </c>
      <c r="I458">
        <v>232792</v>
      </c>
      <c r="J458">
        <v>30736</v>
      </c>
      <c r="K458">
        <v>0</v>
      </c>
      <c r="L458">
        <v>37152</v>
      </c>
      <c r="M458">
        <v>0</v>
      </c>
      <c r="N458">
        <v>322.50099999999998</v>
      </c>
      <c r="O458">
        <v>56616.991000000002</v>
      </c>
    </row>
    <row r="459" spans="1:15" x14ac:dyDescent="0.25">
      <c r="A459" t="s">
        <v>67</v>
      </c>
      <c r="B459">
        <v>2015</v>
      </c>
      <c r="C459">
        <v>160329</v>
      </c>
      <c r="D459">
        <v>7370</v>
      </c>
      <c r="E459" s="1">
        <v>43100</v>
      </c>
      <c r="F459" t="s">
        <v>68</v>
      </c>
      <c r="G459">
        <v>35269</v>
      </c>
      <c r="H459" t="s">
        <v>74</v>
      </c>
      <c r="I459">
        <v>197295</v>
      </c>
      <c r="J459">
        <v>12662</v>
      </c>
      <c r="K459">
        <v>0</v>
      </c>
      <c r="L459">
        <v>37152</v>
      </c>
      <c r="M459">
        <v>0</v>
      </c>
      <c r="N459">
        <v>322.50099999999998</v>
      </c>
      <c r="O459">
        <v>56616.991000000002</v>
      </c>
    </row>
    <row r="460" spans="1:15" x14ac:dyDescent="0.25">
      <c r="A460" t="s">
        <v>67</v>
      </c>
      <c r="B460">
        <v>2015</v>
      </c>
      <c r="C460">
        <v>160329</v>
      </c>
      <c r="D460">
        <v>7370</v>
      </c>
      <c r="E460" s="1">
        <v>42735</v>
      </c>
      <c r="F460" t="s">
        <v>68</v>
      </c>
      <c r="G460">
        <v>35269</v>
      </c>
      <c r="H460" t="s">
        <v>74</v>
      </c>
      <c r="I460">
        <v>167497</v>
      </c>
      <c r="J460">
        <v>19478</v>
      </c>
      <c r="K460">
        <v>0</v>
      </c>
      <c r="L460">
        <v>37152</v>
      </c>
      <c r="M460">
        <v>0</v>
      </c>
      <c r="N460">
        <v>322.50099999999998</v>
      </c>
      <c r="O460">
        <v>56616.991000000002</v>
      </c>
    </row>
    <row r="461" spans="1:15" x14ac:dyDescent="0.25">
      <c r="A461" t="s">
        <v>67</v>
      </c>
      <c r="B461">
        <v>2015</v>
      </c>
      <c r="C461">
        <v>160329</v>
      </c>
      <c r="D461">
        <v>7370</v>
      </c>
      <c r="E461" s="1">
        <v>42369</v>
      </c>
      <c r="F461" t="s">
        <v>68</v>
      </c>
      <c r="G461">
        <v>35269</v>
      </c>
      <c r="H461" t="s">
        <v>74</v>
      </c>
      <c r="I461">
        <v>147461</v>
      </c>
      <c r="J461">
        <v>16348</v>
      </c>
      <c r="K461">
        <v>0</v>
      </c>
      <c r="L461">
        <v>37152</v>
      </c>
      <c r="M461">
        <v>0</v>
      </c>
      <c r="N461">
        <v>322.50099999999998</v>
      </c>
      <c r="O461">
        <v>56616.991000000002</v>
      </c>
    </row>
    <row r="462" spans="1:15" x14ac:dyDescent="0.25">
      <c r="A462" t="s">
        <v>67</v>
      </c>
      <c r="B462">
        <v>2015</v>
      </c>
      <c r="C462">
        <v>160329</v>
      </c>
      <c r="D462">
        <v>7370</v>
      </c>
      <c r="E462" s="1">
        <v>43465</v>
      </c>
      <c r="F462" t="s">
        <v>68</v>
      </c>
      <c r="G462">
        <v>41296</v>
      </c>
      <c r="H462" t="s">
        <v>75</v>
      </c>
      <c r="I462">
        <v>232792</v>
      </c>
      <c r="J462">
        <v>30736</v>
      </c>
      <c r="K462">
        <v>0</v>
      </c>
      <c r="L462">
        <v>53037</v>
      </c>
      <c r="M462">
        <v>5000</v>
      </c>
      <c r="N462">
        <v>395</v>
      </c>
      <c r="O462">
        <v>31051.486000000001</v>
      </c>
    </row>
    <row r="463" spans="1:15" x14ac:dyDescent="0.25">
      <c r="A463" t="s">
        <v>67</v>
      </c>
      <c r="B463">
        <v>2015</v>
      </c>
      <c r="C463">
        <v>160329</v>
      </c>
      <c r="D463">
        <v>7370</v>
      </c>
      <c r="E463" s="1">
        <v>43100</v>
      </c>
      <c r="F463" t="s">
        <v>68</v>
      </c>
      <c r="G463">
        <v>41296</v>
      </c>
      <c r="H463" t="s">
        <v>75</v>
      </c>
      <c r="I463">
        <v>197295</v>
      </c>
      <c r="J463">
        <v>12662</v>
      </c>
      <c r="K463">
        <v>0</v>
      </c>
      <c r="L463">
        <v>53037</v>
      </c>
      <c r="M463">
        <v>5000</v>
      </c>
      <c r="N463">
        <v>395</v>
      </c>
      <c r="O463">
        <v>31051.486000000001</v>
      </c>
    </row>
    <row r="464" spans="1:15" x14ac:dyDescent="0.25">
      <c r="A464" t="s">
        <v>67</v>
      </c>
      <c r="B464">
        <v>2015</v>
      </c>
      <c r="C464">
        <v>160329</v>
      </c>
      <c r="D464">
        <v>7370</v>
      </c>
      <c r="E464" s="1">
        <v>42735</v>
      </c>
      <c r="F464" t="s">
        <v>68</v>
      </c>
      <c r="G464">
        <v>41296</v>
      </c>
      <c r="H464" t="s">
        <v>75</v>
      </c>
      <c r="I464">
        <v>167497</v>
      </c>
      <c r="J464">
        <v>19478</v>
      </c>
      <c r="K464">
        <v>0</v>
      </c>
      <c r="L464">
        <v>53037</v>
      </c>
      <c r="M464">
        <v>5000</v>
      </c>
      <c r="N464">
        <v>395</v>
      </c>
      <c r="O464">
        <v>31051.486000000001</v>
      </c>
    </row>
    <row r="465" spans="1:15" x14ac:dyDescent="0.25">
      <c r="A465" t="s">
        <v>67</v>
      </c>
      <c r="B465">
        <v>2015</v>
      </c>
      <c r="C465">
        <v>160329</v>
      </c>
      <c r="D465">
        <v>7370</v>
      </c>
      <c r="E465" s="1">
        <v>42369</v>
      </c>
      <c r="F465" t="s">
        <v>68</v>
      </c>
      <c r="G465">
        <v>41296</v>
      </c>
      <c r="H465" t="s">
        <v>75</v>
      </c>
      <c r="I465">
        <v>147461</v>
      </c>
      <c r="J465">
        <v>16348</v>
      </c>
      <c r="K465">
        <v>0</v>
      </c>
      <c r="L465">
        <v>53037</v>
      </c>
      <c r="M465">
        <v>5000</v>
      </c>
      <c r="N465">
        <v>395</v>
      </c>
      <c r="O465">
        <v>31051.486000000001</v>
      </c>
    </row>
    <row r="466" spans="1:15" x14ac:dyDescent="0.25">
      <c r="A466" t="s">
        <v>67</v>
      </c>
      <c r="B466">
        <v>2015</v>
      </c>
      <c r="C466">
        <v>160329</v>
      </c>
      <c r="D466">
        <v>7370</v>
      </c>
      <c r="E466" s="1">
        <v>43465</v>
      </c>
      <c r="F466" t="s">
        <v>68</v>
      </c>
      <c r="G466">
        <v>49515</v>
      </c>
      <c r="H466" t="s">
        <v>76</v>
      </c>
      <c r="I466">
        <v>232792</v>
      </c>
      <c r="J466">
        <v>30736</v>
      </c>
      <c r="K466">
        <v>0</v>
      </c>
      <c r="L466">
        <v>53038</v>
      </c>
      <c r="M466">
        <v>0</v>
      </c>
      <c r="N466">
        <v>652.5</v>
      </c>
      <c r="O466">
        <v>100632.102</v>
      </c>
    </row>
    <row r="467" spans="1:15" x14ac:dyDescent="0.25">
      <c r="A467" t="s">
        <v>67</v>
      </c>
      <c r="B467">
        <v>2015</v>
      </c>
      <c r="C467">
        <v>160329</v>
      </c>
      <c r="D467">
        <v>7370</v>
      </c>
      <c r="E467" s="1">
        <v>43100</v>
      </c>
      <c r="F467" t="s">
        <v>68</v>
      </c>
      <c r="G467">
        <v>49515</v>
      </c>
      <c r="H467" t="s">
        <v>76</v>
      </c>
      <c r="I467">
        <v>197295</v>
      </c>
      <c r="J467">
        <v>12662</v>
      </c>
      <c r="K467">
        <v>0</v>
      </c>
      <c r="L467">
        <v>53038</v>
      </c>
      <c r="M467">
        <v>0</v>
      </c>
      <c r="N467">
        <v>652.5</v>
      </c>
      <c r="O467">
        <v>100632.102</v>
      </c>
    </row>
    <row r="468" spans="1:15" x14ac:dyDescent="0.25">
      <c r="A468" t="s">
        <v>67</v>
      </c>
      <c r="B468">
        <v>2015</v>
      </c>
      <c r="C468">
        <v>160329</v>
      </c>
      <c r="D468">
        <v>7370</v>
      </c>
      <c r="E468" s="1">
        <v>42735</v>
      </c>
      <c r="F468" t="s">
        <v>68</v>
      </c>
      <c r="G468">
        <v>49515</v>
      </c>
      <c r="H468" t="s">
        <v>76</v>
      </c>
      <c r="I468">
        <v>167497</v>
      </c>
      <c r="J468">
        <v>19478</v>
      </c>
      <c r="K468">
        <v>0</v>
      </c>
      <c r="L468">
        <v>53038</v>
      </c>
      <c r="M468">
        <v>0</v>
      </c>
      <c r="N468">
        <v>652.5</v>
      </c>
      <c r="O468">
        <v>100632.102</v>
      </c>
    </row>
    <row r="469" spans="1:15" x14ac:dyDescent="0.25">
      <c r="A469" t="s">
        <v>67</v>
      </c>
      <c r="B469">
        <v>2015</v>
      </c>
      <c r="C469">
        <v>160329</v>
      </c>
      <c r="D469">
        <v>7370</v>
      </c>
      <c r="E469" s="1">
        <v>42369</v>
      </c>
      <c r="F469" t="s">
        <v>68</v>
      </c>
      <c r="G469">
        <v>49515</v>
      </c>
      <c r="H469" t="s">
        <v>76</v>
      </c>
      <c r="I469">
        <v>147461</v>
      </c>
      <c r="J469">
        <v>16348</v>
      </c>
      <c r="K469">
        <v>0</v>
      </c>
      <c r="L469">
        <v>53038</v>
      </c>
      <c r="M469">
        <v>0</v>
      </c>
      <c r="N469">
        <v>652.5</v>
      </c>
      <c r="O469">
        <v>100632.102</v>
      </c>
    </row>
    <row r="470" spans="1:15" x14ac:dyDescent="0.25">
      <c r="A470" t="s">
        <v>67</v>
      </c>
      <c r="B470">
        <v>2016</v>
      </c>
      <c r="C470">
        <v>160329</v>
      </c>
      <c r="D470">
        <v>7370</v>
      </c>
      <c r="E470" s="1">
        <v>43465</v>
      </c>
      <c r="F470" t="s">
        <v>68</v>
      </c>
      <c r="G470">
        <v>14164</v>
      </c>
      <c r="H470" t="s">
        <v>69</v>
      </c>
      <c r="I470">
        <v>232792</v>
      </c>
      <c r="J470">
        <v>30736</v>
      </c>
      <c r="K470">
        <v>0</v>
      </c>
      <c r="L470">
        <v>31077</v>
      </c>
      <c r="M470">
        <v>0</v>
      </c>
      <c r="N470">
        <v>1250</v>
      </c>
      <c r="O470">
        <v>1879.106</v>
      </c>
    </row>
    <row r="471" spans="1:15" x14ac:dyDescent="0.25">
      <c r="A471" t="s">
        <v>67</v>
      </c>
      <c r="B471">
        <v>2016</v>
      </c>
      <c r="C471">
        <v>160329</v>
      </c>
      <c r="D471">
        <v>7370</v>
      </c>
      <c r="E471" s="1">
        <v>43100</v>
      </c>
      <c r="F471" t="s">
        <v>68</v>
      </c>
      <c r="G471">
        <v>14164</v>
      </c>
      <c r="H471" t="s">
        <v>69</v>
      </c>
      <c r="I471">
        <v>197295</v>
      </c>
      <c r="J471">
        <v>12662</v>
      </c>
      <c r="K471">
        <v>0</v>
      </c>
      <c r="L471">
        <v>31077</v>
      </c>
      <c r="M471">
        <v>0</v>
      </c>
      <c r="N471">
        <v>1250</v>
      </c>
      <c r="O471">
        <v>1879.106</v>
      </c>
    </row>
    <row r="472" spans="1:15" x14ac:dyDescent="0.25">
      <c r="A472" t="s">
        <v>67</v>
      </c>
      <c r="B472">
        <v>2016</v>
      </c>
      <c r="C472">
        <v>160329</v>
      </c>
      <c r="D472">
        <v>7370</v>
      </c>
      <c r="E472" s="1">
        <v>42735</v>
      </c>
      <c r="F472" t="s">
        <v>68</v>
      </c>
      <c r="G472">
        <v>14164</v>
      </c>
      <c r="H472" t="s">
        <v>69</v>
      </c>
      <c r="I472">
        <v>167497</v>
      </c>
      <c r="J472">
        <v>19478</v>
      </c>
      <c r="K472">
        <v>0</v>
      </c>
      <c r="L472">
        <v>31077</v>
      </c>
      <c r="M472">
        <v>0</v>
      </c>
      <c r="N472">
        <v>1250</v>
      </c>
      <c r="O472">
        <v>1879.106</v>
      </c>
    </row>
    <row r="473" spans="1:15" x14ac:dyDescent="0.25">
      <c r="A473" t="s">
        <v>67</v>
      </c>
      <c r="B473">
        <v>2016</v>
      </c>
      <c r="C473">
        <v>160329</v>
      </c>
      <c r="D473">
        <v>7370</v>
      </c>
      <c r="E473" s="1">
        <v>42369</v>
      </c>
      <c r="F473" t="s">
        <v>68</v>
      </c>
      <c r="G473">
        <v>14164</v>
      </c>
      <c r="H473" t="s">
        <v>69</v>
      </c>
      <c r="I473">
        <v>147461</v>
      </c>
      <c r="J473">
        <v>16348</v>
      </c>
      <c r="K473">
        <v>0</v>
      </c>
      <c r="L473">
        <v>31077</v>
      </c>
      <c r="M473">
        <v>0</v>
      </c>
      <c r="N473">
        <v>1250</v>
      </c>
      <c r="O473">
        <v>1879.106</v>
      </c>
    </row>
    <row r="474" spans="1:15" x14ac:dyDescent="0.25">
      <c r="A474" t="s">
        <v>67</v>
      </c>
      <c r="B474">
        <v>2016</v>
      </c>
      <c r="C474">
        <v>160329</v>
      </c>
      <c r="D474">
        <v>7370</v>
      </c>
      <c r="E474" s="1">
        <v>43465</v>
      </c>
      <c r="F474" t="s">
        <v>68</v>
      </c>
      <c r="G474">
        <v>29839</v>
      </c>
      <c r="H474" t="s">
        <v>70</v>
      </c>
      <c r="I474">
        <v>232792</v>
      </c>
      <c r="J474">
        <v>30736</v>
      </c>
      <c r="K474">
        <v>0</v>
      </c>
      <c r="L474">
        <v>31078</v>
      </c>
      <c r="M474">
        <v>0</v>
      </c>
      <c r="N474">
        <v>1E-3</v>
      </c>
      <c r="O474">
        <v>1E-3</v>
      </c>
    </row>
    <row r="475" spans="1:15" x14ac:dyDescent="0.25">
      <c r="A475" t="s">
        <v>67</v>
      </c>
      <c r="B475">
        <v>2016</v>
      </c>
      <c r="C475">
        <v>160329</v>
      </c>
      <c r="D475">
        <v>7370</v>
      </c>
      <c r="E475" s="1">
        <v>43100</v>
      </c>
      <c r="F475" t="s">
        <v>68</v>
      </c>
      <c r="G475">
        <v>29839</v>
      </c>
      <c r="H475" t="s">
        <v>70</v>
      </c>
      <c r="I475">
        <v>197295</v>
      </c>
      <c r="J475">
        <v>12662</v>
      </c>
      <c r="K475">
        <v>0</v>
      </c>
      <c r="L475">
        <v>31078</v>
      </c>
      <c r="M475">
        <v>0</v>
      </c>
      <c r="N475">
        <v>1E-3</v>
      </c>
      <c r="O475">
        <v>1E-3</v>
      </c>
    </row>
    <row r="476" spans="1:15" x14ac:dyDescent="0.25">
      <c r="A476" t="s">
        <v>67</v>
      </c>
      <c r="B476">
        <v>2016</v>
      </c>
      <c r="C476">
        <v>160329</v>
      </c>
      <c r="D476">
        <v>7370</v>
      </c>
      <c r="E476" s="1">
        <v>42735</v>
      </c>
      <c r="F476" t="s">
        <v>68</v>
      </c>
      <c r="G476">
        <v>29839</v>
      </c>
      <c r="H476" t="s">
        <v>70</v>
      </c>
      <c r="I476">
        <v>167497</v>
      </c>
      <c r="J476">
        <v>19478</v>
      </c>
      <c r="K476">
        <v>0</v>
      </c>
      <c r="L476">
        <v>31078</v>
      </c>
      <c r="M476">
        <v>0</v>
      </c>
      <c r="N476">
        <v>1E-3</v>
      </c>
      <c r="O476">
        <v>1E-3</v>
      </c>
    </row>
    <row r="477" spans="1:15" x14ac:dyDescent="0.25">
      <c r="A477" t="s">
        <v>67</v>
      </c>
      <c r="B477">
        <v>2016</v>
      </c>
      <c r="C477">
        <v>160329</v>
      </c>
      <c r="D477">
        <v>7370</v>
      </c>
      <c r="E477" s="1">
        <v>42369</v>
      </c>
      <c r="F477" t="s">
        <v>68</v>
      </c>
      <c r="G477">
        <v>29839</v>
      </c>
      <c r="H477" t="s">
        <v>70</v>
      </c>
      <c r="I477">
        <v>147461</v>
      </c>
      <c r="J477">
        <v>16348</v>
      </c>
      <c r="K477">
        <v>0</v>
      </c>
      <c r="L477">
        <v>31078</v>
      </c>
      <c r="M477">
        <v>0</v>
      </c>
      <c r="N477">
        <v>1E-3</v>
      </c>
      <c r="O477">
        <v>1E-3</v>
      </c>
    </row>
    <row r="478" spans="1:15" x14ac:dyDescent="0.25">
      <c r="A478" t="s">
        <v>67</v>
      </c>
      <c r="B478">
        <v>2016</v>
      </c>
      <c r="C478">
        <v>160329</v>
      </c>
      <c r="D478">
        <v>7370</v>
      </c>
      <c r="E478" s="1">
        <v>43465</v>
      </c>
      <c r="F478" t="s">
        <v>68</v>
      </c>
      <c r="G478">
        <v>29840</v>
      </c>
      <c r="H478" t="s">
        <v>71</v>
      </c>
      <c r="I478">
        <v>232792</v>
      </c>
      <c r="J478">
        <v>30736</v>
      </c>
      <c r="K478">
        <v>0</v>
      </c>
      <c r="L478">
        <v>31079</v>
      </c>
      <c r="M478">
        <v>0</v>
      </c>
      <c r="N478">
        <v>1E-3</v>
      </c>
      <c r="O478">
        <v>1E-3</v>
      </c>
    </row>
    <row r="479" spans="1:15" x14ac:dyDescent="0.25">
      <c r="A479" t="s">
        <v>67</v>
      </c>
      <c r="B479">
        <v>2016</v>
      </c>
      <c r="C479">
        <v>160329</v>
      </c>
      <c r="D479">
        <v>7370</v>
      </c>
      <c r="E479" s="1">
        <v>43100</v>
      </c>
      <c r="F479" t="s">
        <v>68</v>
      </c>
      <c r="G479">
        <v>29840</v>
      </c>
      <c r="H479" t="s">
        <v>71</v>
      </c>
      <c r="I479">
        <v>197295</v>
      </c>
      <c r="J479">
        <v>12662</v>
      </c>
      <c r="K479">
        <v>0</v>
      </c>
      <c r="L479">
        <v>31079</v>
      </c>
      <c r="M479">
        <v>0</v>
      </c>
      <c r="N479">
        <v>1E-3</v>
      </c>
      <c r="O479">
        <v>1E-3</v>
      </c>
    </row>
    <row r="480" spans="1:15" x14ac:dyDescent="0.25">
      <c r="A480" t="s">
        <v>67</v>
      </c>
      <c r="B480">
        <v>2016</v>
      </c>
      <c r="C480">
        <v>160329</v>
      </c>
      <c r="D480">
        <v>7370</v>
      </c>
      <c r="E480" s="1">
        <v>42735</v>
      </c>
      <c r="F480" t="s">
        <v>68</v>
      </c>
      <c r="G480">
        <v>29840</v>
      </c>
      <c r="H480" t="s">
        <v>71</v>
      </c>
      <c r="I480">
        <v>167497</v>
      </c>
      <c r="J480">
        <v>19478</v>
      </c>
      <c r="K480">
        <v>0</v>
      </c>
      <c r="L480">
        <v>31079</v>
      </c>
      <c r="M480">
        <v>0</v>
      </c>
      <c r="N480">
        <v>1E-3</v>
      </c>
      <c r="O480">
        <v>1E-3</v>
      </c>
    </row>
    <row r="481" spans="1:15" x14ac:dyDescent="0.25">
      <c r="A481" t="s">
        <v>67</v>
      </c>
      <c r="B481">
        <v>2016</v>
      </c>
      <c r="C481">
        <v>160329</v>
      </c>
      <c r="D481">
        <v>7370</v>
      </c>
      <c r="E481" s="1">
        <v>42369</v>
      </c>
      <c r="F481" t="s">
        <v>68</v>
      </c>
      <c r="G481">
        <v>29840</v>
      </c>
      <c r="H481" t="s">
        <v>71</v>
      </c>
      <c r="I481">
        <v>147461</v>
      </c>
      <c r="J481">
        <v>16348</v>
      </c>
      <c r="K481">
        <v>0</v>
      </c>
      <c r="L481">
        <v>31079</v>
      </c>
      <c r="M481">
        <v>0</v>
      </c>
      <c r="N481">
        <v>1E-3</v>
      </c>
      <c r="O481">
        <v>1E-3</v>
      </c>
    </row>
    <row r="482" spans="1:15" x14ac:dyDescent="0.25">
      <c r="A482" t="s">
        <v>67</v>
      </c>
      <c r="B482">
        <v>2016</v>
      </c>
      <c r="C482">
        <v>160329</v>
      </c>
      <c r="D482">
        <v>7370</v>
      </c>
      <c r="E482" s="1">
        <v>43465</v>
      </c>
      <c r="F482" t="s">
        <v>68</v>
      </c>
      <c r="G482">
        <v>31002</v>
      </c>
      <c r="H482" t="s">
        <v>73</v>
      </c>
      <c r="I482">
        <v>232792</v>
      </c>
      <c r="J482">
        <v>30736</v>
      </c>
      <c r="K482">
        <v>0</v>
      </c>
      <c r="L482">
        <v>32363</v>
      </c>
      <c r="M482">
        <v>0</v>
      </c>
      <c r="N482">
        <v>650</v>
      </c>
      <c r="O482">
        <v>664.38699999999994</v>
      </c>
    </row>
    <row r="483" spans="1:15" x14ac:dyDescent="0.25">
      <c r="A483" t="s">
        <v>67</v>
      </c>
      <c r="B483">
        <v>2016</v>
      </c>
      <c r="C483">
        <v>160329</v>
      </c>
      <c r="D483">
        <v>7370</v>
      </c>
      <c r="E483" s="1">
        <v>43100</v>
      </c>
      <c r="F483" t="s">
        <v>68</v>
      </c>
      <c r="G483">
        <v>31002</v>
      </c>
      <c r="H483" t="s">
        <v>73</v>
      </c>
      <c r="I483">
        <v>197295</v>
      </c>
      <c r="J483">
        <v>12662</v>
      </c>
      <c r="K483">
        <v>0</v>
      </c>
      <c r="L483">
        <v>32363</v>
      </c>
      <c r="M483">
        <v>0</v>
      </c>
      <c r="N483">
        <v>650</v>
      </c>
      <c r="O483">
        <v>664.38699999999994</v>
      </c>
    </row>
    <row r="484" spans="1:15" x14ac:dyDescent="0.25">
      <c r="A484" t="s">
        <v>67</v>
      </c>
      <c r="B484">
        <v>2016</v>
      </c>
      <c r="C484">
        <v>160329</v>
      </c>
      <c r="D484">
        <v>7370</v>
      </c>
      <c r="E484" s="1">
        <v>42735</v>
      </c>
      <c r="F484" t="s">
        <v>68</v>
      </c>
      <c r="G484">
        <v>31002</v>
      </c>
      <c r="H484" t="s">
        <v>73</v>
      </c>
      <c r="I484">
        <v>167497</v>
      </c>
      <c r="J484">
        <v>19478</v>
      </c>
      <c r="K484">
        <v>0</v>
      </c>
      <c r="L484">
        <v>32363</v>
      </c>
      <c r="M484">
        <v>0</v>
      </c>
      <c r="N484">
        <v>650</v>
      </c>
      <c r="O484">
        <v>664.38699999999994</v>
      </c>
    </row>
    <row r="485" spans="1:15" x14ac:dyDescent="0.25">
      <c r="A485" t="s">
        <v>67</v>
      </c>
      <c r="B485">
        <v>2016</v>
      </c>
      <c r="C485">
        <v>160329</v>
      </c>
      <c r="D485">
        <v>7370</v>
      </c>
      <c r="E485" s="1">
        <v>42369</v>
      </c>
      <c r="F485" t="s">
        <v>68</v>
      </c>
      <c r="G485">
        <v>31002</v>
      </c>
      <c r="H485" t="s">
        <v>73</v>
      </c>
      <c r="I485">
        <v>147461</v>
      </c>
      <c r="J485">
        <v>16348</v>
      </c>
      <c r="K485">
        <v>0</v>
      </c>
      <c r="L485">
        <v>32363</v>
      </c>
      <c r="M485">
        <v>0</v>
      </c>
      <c r="N485">
        <v>650</v>
      </c>
      <c r="O485">
        <v>664.38699999999994</v>
      </c>
    </row>
    <row r="486" spans="1:15" x14ac:dyDescent="0.25">
      <c r="A486" t="s">
        <v>67</v>
      </c>
      <c r="B486">
        <v>2016</v>
      </c>
      <c r="C486">
        <v>160329</v>
      </c>
      <c r="D486">
        <v>7370</v>
      </c>
      <c r="E486" s="1">
        <v>43465</v>
      </c>
      <c r="F486" t="s">
        <v>68</v>
      </c>
      <c r="G486">
        <v>41296</v>
      </c>
      <c r="H486" t="s">
        <v>75</v>
      </c>
      <c r="I486">
        <v>232792</v>
      </c>
      <c r="J486">
        <v>30736</v>
      </c>
      <c r="K486">
        <v>0</v>
      </c>
      <c r="L486">
        <v>53037</v>
      </c>
      <c r="M486">
        <v>0</v>
      </c>
      <c r="N486">
        <v>650</v>
      </c>
      <c r="O486">
        <v>39074.129000000001</v>
      </c>
    </row>
    <row r="487" spans="1:15" x14ac:dyDescent="0.25">
      <c r="A487" t="s">
        <v>67</v>
      </c>
      <c r="B487">
        <v>2016</v>
      </c>
      <c r="C487">
        <v>160329</v>
      </c>
      <c r="D487">
        <v>7370</v>
      </c>
      <c r="E487" s="1">
        <v>43100</v>
      </c>
      <c r="F487" t="s">
        <v>68</v>
      </c>
      <c r="G487">
        <v>41296</v>
      </c>
      <c r="H487" t="s">
        <v>75</v>
      </c>
      <c r="I487">
        <v>197295</v>
      </c>
      <c r="J487">
        <v>12662</v>
      </c>
      <c r="K487">
        <v>0</v>
      </c>
      <c r="L487">
        <v>53037</v>
      </c>
      <c r="M487">
        <v>0</v>
      </c>
      <c r="N487">
        <v>650</v>
      </c>
      <c r="O487">
        <v>39074.129000000001</v>
      </c>
    </row>
    <row r="488" spans="1:15" x14ac:dyDescent="0.25">
      <c r="A488" t="s">
        <v>67</v>
      </c>
      <c r="B488">
        <v>2016</v>
      </c>
      <c r="C488">
        <v>160329</v>
      </c>
      <c r="D488">
        <v>7370</v>
      </c>
      <c r="E488" s="1">
        <v>42735</v>
      </c>
      <c r="F488" t="s">
        <v>68</v>
      </c>
      <c r="G488">
        <v>41296</v>
      </c>
      <c r="H488" t="s">
        <v>75</v>
      </c>
      <c r="I488">
        <v>167497</v>
      </c>
      <c r="J488">
        <v>19478</v>
      </c>
      <c r="K488">
        <v>0</v>
      </c>
      <c r="L488">
        <v>53037</v>
      </c>
      <c r="M488">
        <v>0</v>
      </c>
      <c r="N488">
        <v>650</v>
      </c>
      <c r="O488">
        <v>39074.129000000001</v>
      </c>
    </row>
    <row r="489" spans="1:15" x14ac:dyDescent="0.25">
      <c r="A489" t="s">
        <v>67</v>
      </c>
      <c r="B489">
        <v>2016</v>
      </c>
      <c r="C489">
        <v>160329</v>
      </c>
      <c r="D489">
        <v>7370</v>
      </c>
      <c r="E489" s="1">
        <v>42369</v>
      </c>
      <c r="F489" t="s">
        <v>68</v>
      </c>
      <c r="G489">
        <v>41296</v>
      </c>
      <c r="H489" t="s">
        <v>75</v>
      </c>
      <c r="I489">
        <v>147461</v>
      </c>
      <c r="J489">
        <v>16348</v>
      </c>
      <c r="K489">
        <v>0</v>
      </c>
      <c r="L489">
        <v>53037</v>
      </c>
      <c r="M489">
        <v>0</v>
      </c>
      <c r="N489">
        <v>650</v>
      </c>
      <c r="O489">
        <v>39074.129000000001</v>
      </c>
    </row>
    <row r="490" spans="1:15" x14ac:dyDescent="0.25">
      <c r="A490" t="s">
        <v>67</v>
      </c>
      <c r="B490">
        <v>2016</v>
      </c>
      <c r="C490">
        <v>160329</v>
      </c>
      <c r="D490">
        <v>7370</v>
      </c>
      <c r="E490" s="1">
        <v>43465</v>
      </c>
      <c r="F490" t="s">
        <v>68</v>
      </c>
      <c r="G490">
        <v>49515</v>
      </c>
      <c r="H490" t="s">
        <v>76</v>
      </c>
      <c r="I490">
        <v>232792</v>
      </c>
      <c r="J490">
        <v>30736</v>
      </c>
      <c r="K490">
        <v>0</v>
      </c>
      <c r="L490">
        <v>53038</v>
      </c>
      <c r="M490">
        <v>0</v>
      </c>
      <c r="N490">
        <v>650</v>
      </c>
      <c r="O490">
        <v>199718.2</v>
      </c>
    </row>
    <row r="491" spans="1:15" x14ac:dyDescent="0.25">
      <c r="A491" t="s">
        <v>67</v>
      </c>
      <c r="B491">
        <v>2016</v>
      </c>
      <c r="C491">
        <v>160329</v>
      </c>
      <c r="D491">
        <v>7370</v>
      </c>
      <c r="E491" s="1">
        <v>43100</v>
      </c>
      <c r="F491" t="s">
        <v>68</v>
      </c>
      <c r="G491">
        <v>49515</v>
      </c>
      <c r="H491" t="s">
        <v>76</v>
      </c>
      <c r="I491">
        <v>197295</v>
      </c>
      <c r="J491">
        <v>12662</v>
      </c>
      <c r="K491">
        <v>0</v>
      </c>
      <c r="L491">
        <v>53038</v>
      </c>
      <c r="M491">
        <v>0</v>
      </c>
      <c r="N491">
        <v>650</v>
      </c>
      <c r="O491">
        <v>199718.2</v>
      </c>
    </row>
    <row r="492" spans="1:15" x14ac:dyDescent="0.25">
      <c r="A492" t="s">
        <v>67</v>
      </c>
      <c r="B492">
        <v>2016</v>
      </c>
      <c r="C492">
        <v>160329</v>
      </c>
      <c r="D492">
        <v>7370</v>
      </c>
      <c r="E492" s="1">
        <v>42735</v>
      </c>
      <c r="F492" t="s">
        <v>68</v>
      </c>
      <c r="G492">
        <v>49515</v>
      </c>
      <c r="H492" t="s">
        <v>76</v>
      </c>
      <c r="I492">
        <v>167497</v>
      </c>
      <c r="J492">
        <v>19478</v>
      </c>
      <c r="K492">
        <v>0</v>
      </c>
      <c r="L492">
        <v>53038</v>
      </c>
      <c r="M492">
        <v>0</v>
      </c>
      <c r="N492">
        <v>650</v>
      </c>
      <c r="O492">
        <v>199718.2</v>
      </c>
    </row>
    <row r="493" spans="1:15" x14ac:dyDescent="0.25">
      <c r="A493" t="s">
        <v>67</v>
      </c>
      <c r="B493">
        <v>2016</v>
      </c>
      <c r="C493">
        <v>160329</v>
      </c>
      <c r="D493">
        <v>7370</v>
      </c>
      <c r="E493" s="1">
        <v>42369</v>
      </c>
      <c r="F493" t="s">
        <v>68</v>
      </c>
      <c r="G493">
        <v>49515</v>
      </c>
      <c r="H493" t="s">
        <v>76</v>
      </c>
      <c r="I493">
        <v>147461</v>
      </c>
      <c r="J493">
        <v>16348</v>
      </c>
      <c r="K493">
        <v>0</v>
      </c>
      <c r="L493">
        <v>53038</v>
      </c>
      <c r="M493">
        <v>0</v>
      </c>
      <c r="N493">
        <v>650</v>
      </c>
      <c r="O493">
        <v>199718.2</v>
      </c>
    </row>
    <row r="494" spans="1:15" x14ac:dyDescent="0.25">
      <c r="A494" t="s">
        <v>67</v>
      </c>
      <c r="B494">
        <v>2016</v>
      </c>
      <c r="C494">
        <v>160329</v>
      </c>
      <c r="D494">
        <v>7370</v>
      </c>
      <c r="E494" s="1">
        <v>43465</v>
      </c>
      <c r="F494" t="s">
        <v>68</v>
      </c>
      <c r="G494">
        <v>30959</v>
      </c>
      <c r="H494" t="s">
        <v>77</v>
      </c>
      <c r="I494">
        <v>232792</v>
      </c>
      <c r="J494">
        <v>30736</v>
      </c>
      <c r="K494">
        <v>0</v>
      </c>
      <c r="L494">
        <v>55398</v>
      </c>
      <c r="M494">
        <v>0</v>
      </c>
      <c r="N494">
        <v>650</v>
      </c>
      <c r="O494">
        <v>713.62300000000005</v>
      </c>
    </row>
    <row r="495" spans="1:15" x14ac:dyDescent="0.25">
      <c r="A495" t="s">
        <v>67</v>
      </c>
      <c r="B495">
        <v>2016</v>
      </c>
      <c r="C495">
        <v>160329</v>
      </c>
      <c r="D495">
        <v>7370</v>
      </c>
      <c r="E495" s="1">
        <v>43100</v>
      </c>
      <c r="F495" t="s">
        <v>68</v>
      </c>
      <c r="G495">
        <v>30959</v>
      </c>
      <c r="H495" t="s">
        <v>77</v>
      </c>
      <c r="I495">
        <v>197295</v>
      </c>
      <c r="J495">
        <v>12662</v>
      </c>
      <c r="K495">
        <v>0</v>
      </c>
      <c r="L495">
        <v>55398</v>
      </c>
      <c r="M495">
        <v>0</v>
      </c>
      <c r="N495">
        <v>650</v>
      </c>
      <c r="O495">
        <v>713.62300000000005</v>
      </c>
    </row>
    <row r="496" spans="1:15" x14ac:dyDescent="0.25">
      <c r="A496" t="s">
        <v>67</v>
      </c>
      <c r="B496">
        <v>2016</v>
      </c>
      <c r="C496">
        <v>160329</v>
      </c>
      <c r="D496">
        <v>7370</v>
      </c>
      <c r="E496" s="1">
        <v>42735</v>
      </c>
      <c r="F496" t="s">
        <v>68</v>
      </c>
      <c r="G496">
        <v>30959</v>
      </c>
      <c r="H496" t="s">
        <v>77</v>
      </c>
      <c r="I496">
        <v>167497</v>
      </c>
      <c r="J496">
        <v>19478</v>
      </c>
      <c r="K496">
        <v>0</v>
      </c>
      <c r="L496">
        <v>55398</v>
      </c>
      <c r="M496">
        <v>0</v>
      </c>
      <c r="N496">
        <v>650</v>
      </c>
      <c r="O496">
        <v>713.62300000000005</v>
      </c>
    </row>
    <row r="497" spans="1:15" x14ac:dyDescent="0.25">
      <c r="A497" t="s">
        <v>67</v>
      </c>
      <c r="B497">
        <v>2016</v>
      </c>
      <c r="C497">
        <v>160329</v>
      </c>
      <c r="D497">
        <v>7370</v>
      </c>
      <c r="E497" s="1">
        <v>42369</v>
      </c>
      <c r="F497" t="s">
        <v>68</v>
      </c>
      <c r="G497">
        <v>30959</v>
      </c>
      <c r="H497" t="s">
        <v>77</v>
      </c>
      <c r="I497">
        <v>147461</v>
      </c>
      <c r="J497">
        <v>16348</v>
      </c>
      <c r="K497">
        <v>0</v>
      </c>
      <c r="L497">
        <v>55398</v>
      </c>
      <c r="M497">
        <v>0</v>
      </c>
      <c r="N497">
        <v>650</v>
      </c>
      <c r="O497">
        <v>713.62300000000005</v>
      </c>
    </row>
    <row r="498" spans="1:15" x14ac:dyDescent="0.25">
      <c r="A498" t="s">
        <v>67</v>
      </c>
      <c r="B498">
        <v>2017</v>
      </c>
      <c r="C498">
        <v>160329</v>
      </c>
      <c r="D498">
        <v>7370</v>
      </c>
      <c r="E498" s="1">
        <v>43465</v>
      </c>
      <c r="F498" t="s">
        <v>68</v>
      </c>
      <c r="G498">
        <v>14164</v>
      </c>
      <c r="H498" t="s">
        <v>69</v>
      </c>
      <c r="I498">
        <v>232792</v>
      </c>
      <c r="J498">
        <v>30736</v>
      </c>
      <c r="K498">
        <v>0</v>
      </c>
      <c r="L498">
        <v>31077</v>
      </c>
      <c r="M498">
        <v>0</v>
      </c>
      <c r="N498">
        <v>1250</v>
      </c>
      <c r="O498">
        <v>1927.9860000000001</v>
      </c>
    </row>
    <row r="499" spans="1:15" x14ac:dyDescent="0.25">
      <c r="A499" t="s">
        <v>67</v>
      </c>
      <c r="B499">
        <v>2017</v>
      </c>
      <c r="C499">
        <v>160329</v>
      </c>
      <c r="D499">
        <v>7370</v>
      </c>
      <c r="E499" s="1">
        <v>43100</v>
      </c>
      <c r="F499" t="s">
        <v>68</v>
      </c>
      <c r="G499">
        <v>14164</v>
      </c>
      <c r="H499" t="s">
        <v>69</v>
      </c>
      <c r="I499">
        <v>197295</v>
      </c>
      <c r="J499">
        <v>12662</v>
      </c>
      <c r="K499">
        <v>0</v>
      </c>
      <c r="L499">
        <v>31077</v>
      </c>
      <c r="M499">
        <v>0</v>
      </c>
      <c r="N499">
        <v>1250</v>
      </c>
      <c r="O499">
        <v>1927.9860000000001</v>
      </c>
    </row>
    <row r="500" spans="1:15" x14ac:dyDescent="0.25">
      <c r="A500" t="s">
        <v>67</v>
      </c>
      <c r="B500">
        <v>2017</v>
      </c>
      <c r="C500">
        <v>160329</v>
      </c>
      <c r="D500">
        <v>7370</v>
      </c>
      <c r="E500" s="1">
        <v>42735</v>
      </c>
      <c r="F500" t="s">
        <v>68</v>
      </c>
      <c r="G500">
        <v>14164</v>
      </c>
      <c r="H500" t="s">
        <v>69</v>
      </c>
      <c r="I500">
        <v>167497</v>
      </c>
      <c r="J500">
        <v>19478</v>
      </c>
      <c r="K500">
        <v>0</v>
      </c>
      <c r="L500">
        <v>31077</v>
      </c>
      <c r="M500">
        <v>0</v>
      </c>
      <c r="N500">
        <v>1250</v>
      </c>
      <c r="O500">
        <v>1927.9860000000001</v>
      </c>
    </row>
    <row r="501" spans="1:15" x14ac:dyDescent="0.25">
      <c r="A501" t="s">
        <v>67</v>
      </c>
      <c r="B501">
        <v>2017</v>
      </c>
      <c r="C501">
        <v>160329</v>
      </c>
      <c r="D501">
        <v>7370</v>
      </c>
      <c r="E501" s="1">
        <v>42369</v>
      </c>
      <c r="F501" t="s">
        <v>68</v>
      </c>
      <c r="G501">
        <v>14164</v>
      </c>
      <c r="H501" t="s">
        <v>69</v>
      </c>
      <c r="I501">
        <v>147461</v>
      </c>
      <c r="J501">
        <v>16348</v>
      </c>
      <c r="K501">
        <v>0</v>
      </c>
      <c r="L501">
        <v>31077</v>
      </c>
      <c r="M501">
        <v>0</v>
      </c>
      <c r="N501">
        <v>1250</v>
      </c>
      <c r="O501">
        <v>1927.9860000000001</v>
      </c>
    </row>
    <row r="502" spans="1:15" x14ac:dyDescent="0.25">
      <c r="A502" t="s">
        <v>67</v>
      </c>
      <c r="B502">
        <v>2017</v>
      </c>
      <c r="C502">
        <v>160329</v>
      </c>
      <c r="D502">
        <v>7370</v>
      </c>
      <c r="E502" s="1">
        <v>43465</v>
      </c>
      <c r="F502" t="s">
        <v>68</v>
      </c>
      <c r="G502">
        <v>29839</v>
      </c>
      <c r="H502" t="s">
        <v>70</v>
      </c>
      <c r="I502">
        <v>232792</v>
      </c>
      <c r="J502">
        <v>30736</v>
      </c>
      <c r="K502">
        <v>0</v>
      </c>
      <c r="L502">
        <v>31078</v>
      </c>
      <c r="M502">
        <v>0</v>
      </c>
      <c r="N502">
        <v>1E-3</v>
      </c>
      <c r="O502">
        <v>1E-3</v>
      </c>
    </row>
    <row r="503" spans="1:15" x14ac:dyDescent="0.25">
      <c r="A503" t="s">
        <v>67</v>
      </c>
      <c r="B503">
        <v>2017</v>
      </c>
      <c r="C503">
        <v>160329</v>
      </c>
      <c r="D503">
        <v>7370</v>
      </c>
      <c r="E503" s="1">
        <v>43100</v>
      </c>
      <c r="F503" t="s">
        <v>68</v>
      </c>
      <c r="G503">
        <v>29839</v>
      </c>
      <c r="H503" t="s">
        <v>70</v>
      </c>
      <c r="I503">
        <v>197295</v>
      </c>
      <c r="J503">
        <v>12662</v>
      </c>
      <c r="K503">
        <v>0</v>
      </c>
      <c r="L503">
        <v>31078</v>
      </c>
      <c r="M503">
        <v>0</v>
      </c>
      <c r="N503">
        <v>1E-3</v>
      </c>
      <c r="O503">
        <v>1E-3</v>
      </c>
    </row>
    <row r="504" spans="1:15" x14ac:dyDescent="0.25">
      <c r="A504" t="s">
        <v>67</v>
      </c>
      <c r="B504">
        <v>2017</v>
      </c>
      <c r="C504">
        <v>160329</v>
      </c>
      <c r="D504">
        <v>7370</v>
      </c>
      <c r="E504" s="1">
        <v>42735</v>
      </c>
      <c r="F504" t="s">
        <v>68</v>
      </c>
      <c r="G504">
        <v>29839</v>
      </c>
      <c r="H504" t="s">
        <v>70</v>
      </c>
      <c r="I504">
        <v>167497</v>
      </c>
      <c r="J504">
        <v>19478</v>
      </c>
      <c r="K504">
        <v>0</v>
      </c>
      <c r="L504">
        <v>31078</v>
      </c>
      <c r="M504">
        <v>0</v>
      </c>
      <c r="N504">
        <v>1E-3</v>
      </c>
      <c r="O504">
        <v>1E-3</v>
      </c>
    </row>
    <row r="505" spans="1:15" x14ac:dyDescent="0.25">
      <c r="A505" t="s">
        <v>67</v>
      </c>
      <c r="B505">
        <v>2017</v>
      </c>
      <c r="C505">
        <v>160329</v>
      </c>
      <c r="D505">
        <v>7370</v>
      </c>
      <c r="E505" s="1">
        <v>42369</v>
      </c>
      <c r="F505" t="s">
        <v>68</v>
      </c>
      <c r="G505">
        <v>29839</v>
      </c>
      <c r="H505" t="s">
        <v>70</v>
      </c>
      <c r="I505">
        <v>147461</v>
      </c>
      <c r="J505">
        <v>16348</v>
      </c>
      <c r="K505">
        <v>0</v>
      </c>
      <c r="L505">
        <v>31078</v>
      </c>
      <c r="M505">
        <v>0</v>
      </c>
      <c r="N505">
        <v>1E-3</v>
      </c>
      <c r="O505">
        <v>1E-3</v>
      </c>
    </row>
    <row r="506" spans="1:15" x14ac:dyDescent="0.25">
      <c r="A506" t="s">
        <v>67</v>
      </c>
      <c r="B506">
        <v>2017</v>
      </c>
      <c r="C506">
        <v>160329</v>
      </c>
      <c r="D506">
        <v>7370</v>
      </c>
      <c r="E506" s="1">
        <v>43465</v>
      </c>
      <c r="F506" t="s">
        <v>68</v>
      </c>
      <c r="G506">
        <v>29840</v>
      </c>
      <c r="H506" t="s">
        <v>71</v>
      </c>
      <c r="I506">
        <v>232792</v>
      </c>
      <c r="J506">
        <v>30736</v>
      </c>
      <c r="K506">
        <v>0</v>
      </c>
      <c r="L506">
        <v>31079</v>
      </c>
      <c r="M506">
        <v>0</v>
      </c>
      <c r="N506">
        <v>1E-3</v>
      </c>
      <c r="O506">
        <v>1E-3</v>
      </c>
    </row>
    <row r="507" spans="1:15" x14ac:dyDescent="0.25">
      <c r="A507" t="s">
        <v>67</v>
      </c>
      <c r="B507">
        <v>2017</v>
      </c>
      <c r="C507">
        <v>160329</v>
      </c>
      <c r="D507">
        <v>7370</v>
      </c>
      <c r="E507" s="1">
        <v>43100</v>
      </c>
      <c r="F507" t="s">
        <v>68</v>
      </c>
      <c r="G507">
        <v>29840</v>
      </c>
      <c r="H507" t="s">
        <v>71</v>
      </c>
      <c r="I507">
        <v>197295</v>
      </c>
      <c r="J507">
        <v>12662</v>
      </c>
      <c r="K507">
        <v>0</v>
      </c>
      <c r="L507">
        <v>31079</v>
      </c>
      <c r="M507">
        <v>0</v>
      </c>
      <c r="N507">
        <v>1E-3</v>
      </c>
      <c r="O507">
        <v>1E-3</v>
      </c>
    </row>
    <row r="508" spans="1:15" x14ac:dyDescent="0.25">
      <c r="A508" t="s">
        <v>67</v>
      </c>
      <c r="B508">
        <v>2017</v>
      </c>
      <c r="C508">
        <v>160329</v>
      </c>
      <c r="D508">
        <v>7370</v>
      </c>
      <c r="E508" s="1">
        <v>42735</v>
      </c>
      <c r="F508" t="s">
        <v>68</v>
      </c>
      <c r="G508">
        <v>29840</v>
      </c>
      <c r="H508" t="s">
        <v>71</v>
      </c>
      <c r="I508">
        <v>167497</v>
      </c>
      <c r="J508">
        <v>19478</v>
      </c>
      <c r="K508">
        <v>0</v>
      </c>
      <c r="L508">
        <v>31079</v>
      </c>
      <c r="M508">
        <v>0</v>
      </c>
      <c r="N508">
        <v>1E-3</v>
      </c>
      <c r="O508">
        <v>1E-3</v>
      </c>
    </row>
    <row r="509" spans="1:15" x14ac:dyDescent="0.25">
      <c r="A509" t="s">
        <v>67</v>
      </c>
      <c r="B509">
        <v>2017</v>
      </c>
      <c r="C509">
        <v>160329</v>
      </c>
      <c r="D509">
        <v>7370</v>
      </c>
      <c r="E509" s="1">
        <v>42369</v>
      </c>
      <c r="F509" t="s">
        <v>68</v>
      </c>
      <c r="G509">
        <v>29840</v>
      </c>
      <c r="H509" t="s">
        <v>71</v>
      </c>
      <c r="I509">
        <v>147461</v>
      </c>
      <c r="J509">
        <v>16348</v>
      </c>
      <c r="K509">
        <v>0</v>
      </c>
      <c r="L509">
        <v>31079</v>
      </c>
      <c r="M509">
        <v>0</v>
      </c>
      <c r="N509">
        <v>1E-3</v>
      </c>
      <c r="O509">
        <v>1E-3</v>
      </c>
    </row>
    <row r="510" spans="1:15" x14ac:dyDescent="0.25">
      <c r="A510" t="s">
        <v>67</v>
      </c>
      <c r="B510">
        <v>2017</v>
      </c>
      <c r="C510">
        <v>160329</v>
      </c>
      <c r="D510">
        <v>7370</v>
      </c>
      <c r="E510" s="1">
        <v>43465</v>
      </c>
      <c r="F510" t="s">
        <v>68</v>
      </c>
      <c r="G510">
        <v>31002</v>
      </c>
      <c r="H510" t="s">
        <v>73</v>
      </c>
      <c r="I510">
        <v>232792</v>
      </c>
      <c r="J510">
        <v>30736</v>
      </c>
      <c r="K510">
        <v>0</v>
      </c>
      <c r="L510">
        <v>32363</v>
      </c>
      <c r="M510">
        <v>0</v>
      </c>
      <c r="N510">
        <v>650</v>
      </c>
      <c r="O510">
        <v>664.25199999999995</v>
      </c>
    </row>
    <row r="511" spans="1:15" x14ac:dyDescent="0.25">
      <c r="A511" t="s">
        <v>67</v>
      </c>
      <c r="B511">
        <v>2017</v>
      </c>
      <c r="C511">
        <v>160329</v>
      </c>
      <c r="D511">
        <v>7370</v>
      </c>
      <c r="E511" s="1">
        <v>43100</v>
      </c>
      <c r="F511" t="s">
        <v>68</v>
      </c>
      <c r="G511">
        <v>31002</v>
      </c>
      <c r="H511" t="s">
        <v>73</v>
      </c>
      <c r="I511">
        <v>197295</v>
      </c>
      <c r="J511">
        <v>12662</v>
      </c>
      <c r="K511">
        <v>0</v>
      </c>
      <c r="L511">
        <v>32363</v>
      </c>
      <c r="M511">
        <v>0</v>
      </c>
      <c r="N511">
        <v>650</v>
      </c>
      <c r="O511">
        <v>664.25199999999995</v>
      </c>
    </row>
    <row r="512" spans="1:15" x14ac:dyDescent="0.25">
      <c r="A512" t="s">
        <v>67</v>
      </c>
      <c r="B512">
        <v>2017</v>
      </c>
      <c r="C512">
        <v>160329</v>
      </c>
      <c r="D512">
        <v>7370</v>
      </c>
      <c r="E512" s="1">
        <v>42735</v>
      </c>
      <c r="F512" t="s">
        <v>68</v>
      </c>
      <c r="G512">
        <v>31002</v>
      </c>
      <c r="H512" t="s">
        <v>73</v>
      </c>
      <c r="I512">
        <v>167497</v>
      </c>
      <c r="J512">
        <v>19478</v>
      </c>
      <c r="K512">
        <v>0</v>
      </c>
      <c r="L512">
        <v>32363</v>
      </c>
      <c r="M512">
        <v>0</v>
      </c>
      <c r="N512">
        <v>650</v>
      </c>
      <c r="O512">
        <v>664.25199999999995</v>
      </c>
    </row>
    <row r="513" spans="1:15" x14ac:dyDescent="0.25">
      <c r="A513" t="s">
        <v>67</v>
      </c>
      <c r="B513">
        <v>2017</v>
      </c>
      <c r="C513">
        <v>160329</v>
      </c>
      <c r="D513">
        <v>7370</v>
      </c>
      <c r="E513" s="1">
        <v>42369</v>
      </c>
      <c r="F513" t="s">
        <v>68</v>
      </c>
      <c r="G513">
        <v>31002</v>
      </c>
      <c r="H513" t="s">
        <v>73</v>
      </c>
      <c r="I513">
        <v>147461</v>
      </c>
      <c r="J513">
        <v>16348</v>
      </c>
      <c r="K513">
        <v>0</v>
      </c>
      <c r="L513">
        <v>32363</v>
      </c>
      <c r="M513">
        <v>0</v>
      </c>
      <c r="N513">
        <v>650</v>
      </c>
      <c r="O513">
        <v>664.25199999999995</v>
      </c>
    </row>
    <row r="514" spans="1:15" x14ac:dyDescent="0.25">
      <c r="A514" t="s">
        <v>67</v>
      </c>
      <c r="B514">
        <v>2017</v>
      </c>
      <c r="C514">
        <v>160329</v>
      </c>
      <c r="D514">
        <v>7370</v>
      </c>
      <c r="E514" s="1">
        <v>43465</v>
      </c>
      <c r="F514" t="s">
        <v>68</v>
      </c>
      <c r="G514">
        <v>41296</v>
      </c>
      <c r="H514" t="s">
        <v>75</v>
      </c>
      <c r="I514">
        <v>232792</v>
      </c>
      <c r="J514">
        <v>30736</v>
      </c>
      <c r="K514">
        <v>0</v>
      </c>
      <c r="L514">
        <v>53037</v>
      </c>
      <c r="M514">
        <v>0</v>
      </c>
      <c r="N514">
        <v>650</v>
      </c>
      <c r="O514">
        <v>688.63800000000003</v>
      </c>
    </row>
    <row r="515" spans="1:15" x14ac:dyDescent="0.25">
      <c r="A515" t="s">
        <v>67</v>
      </c>
      <c r="B515">
        <v>2017</v>
      </c>
      <c r="C515">
        <v>160329</v>
      </c>
      <c r="D515">
        <v>7370</v>
      </c>
      <c r="E515" s="1">
        <v>43100</v>
      </c>
      <c r="F515" t="s">
        <v>68</v>
      </c>
      <c r="G515">
        <v>41296</v>
      </c>
      <c r="H515" t="s">
        <v>75</v>
      </c>
      <c r="I515">
        <v>197295</v>
      </c>
      <c r="J515">
        <v>12662</v>
      </c>
      <c r="K515">
        <v>0</v>
      </c>
      <c r="L515">
        <v>53037</v>
      </c>
      <c r="M515">
        <v>0</v>
      </c>
      <c r="N515">
        <v>650</v>
      </c>
      <c r="O515">
        <v>688.63800000000003</v>
      </c>
    </row>
    <row r="516" spans="1:15" x14ac:dyDescent="0.25">
      <c r="A516" t="s">
        <v>67</v>
      </c>
      <c r="B516">
        <v>2017</v>
      </c>
      <c r="C516">
        <v>160329</v>
      </c>
      <c r="D516">
        <v>7370</v>
      </c>
      <c r="E516" s="1">
        <v>42735</v>
      </c>
      <c r="F516" t="s">
        <v>68</v>
      </c>
      <c r="G516">
        <v>41296</v>
      </c>
      <c r="H516" t="s">
        <v>75</v>
      </c>
      <c r="I516">
        <v>167497</v>
      </c>
      <c r="J516">
        <v>19478</v>
      </c>
      <c r="K516">
        <v>0</v>
      </c>
      <c r="L516">
        <v>53037</v>
      </c>
      <c r="M516">
        <v>0</v>
      </c>
      <c r="N516">
        <v>650</v>
      </c>
      <c r="O516">
        <v>688.63800000000003</v>
      </c>
    </row>
    <row r="517" spans="1:15" x14ac:dyDescent="0.25">
      <c r="A517" t="s">
        <v>67</v>
      </c>
      <c r="B517">
        <v>2017</v>
      </c>
      <c r="C517">
        <v>160329</v>
      </c>
      <c r="D517">
        <v>7370</v>
      </c>
      <c r="E517" s="1">
        <v>42369</v>
      </c>
      <c r="F517" t="s">
        <v>68</v>
      </c>
      <c r="G517">
        <v>41296</v>
      </c>
      <c r="H517" t="s">
        <v>75</v>
      </c>
      <c r="I517">
        <v>147461</v>
      </c>
      <c r="J517">
        <v>16348</v>
      </c>
      <c r="K517">
        <v>0</v>
      </c>
      <c r="L517">
        <v>53037</v>
      </c>
      <c r="M517">
        <v>0</v>
      </c>
      <c r="N517">
        <v>650</v>
      </c>
      <c r="O517">
        <v>688.63800000000003</v>
      </c>
    </row>
    <row r="518" spans="1:15" x14ac:dyDescent="0.25">
      <c r="A518" t="s">
        <v>67</v>
      </c>
      <c r="B518">
        <v>2017</v>
      </c>
      <c r="C518">
        <v>160329</v>
      </c>
      <c r="D518">
        <v>7370</v>
      </c>
      <c r="E518" s="1">
        <v>43465</v>
      </c>
      <c r="F518" t="s">
        <v>68</v>
      </c>
      <c r="G518">
        <v>49515</v>
      </c>
      <c r="H518" t="s">
        <v>76</v>
      </c>
      <c r="I518">
        <v>232792</v>
      </c>
      <c r="J518">
        <v>30736</v>
      </c>
      <c r="K518">
        <v>0</v>
      </c>
      <c r="L518">
        <v>53038</v>
      </c>
      <c r="M518">
        <v>0</v>
      </c>
      <c r="N518">
        <v>650</v>
      </c>
      <c r="O518">
        <v>1333.557</v>
      </c>
    </row>
    <row r="519" spans="1:15" x14ac:dyDescent="0.25">
      <c r="A519" t="s">
        <v>67</v>
      </c>
      <c r="B519">
        <v>2017</v>
      </c>
      <c r="C519">
        <v>160329</v>
      </c>
      <c r="D519">
        <v>7370</v>
      </c>
      <c r="E519" s="1">
        <v>43100</v>
      </c>
      <c r="F519" t="s">
        <v>68</v>
      </c>
      <c r="G519">
        <v>49515</v>
      </c>
      <c r="H519" t="s">
        <v>76</v>
      </c>
      <c r="I519">
        <v>197295</v>
      </c>
      <c r="J519">
        <v>12662</v>
      </c>
      <c r="K519">
        <v>0</v>
      </c>
      <c r="L519">
        <v>53038</v>
      </c>
      <c r="M519">
        <v>0</v>
      </c>
      <c r="N519">
        <v>650</v>
      </c>
      <c r="O519">
        <v>1333.557</v>
      </c>
    </row>
    <row r="520" spans="1:15" x14ac:dyDescent="0.25">
      <c r="A520" t="s">
        <v>67</v>
      </c>
      <c r="B520">
        <v>2017</v>
      </c>
      <c r="C520">
        <v>160329</v>
      </c>
      <c r="D520">
        <v>7370</v>
      </c>
      <c r="E520" s="1">
        <v>42735</v>
      </c>
      <c r="F520" t="s">
        <v>68</v>
      </c>
      <c r="G520">
        <v>49515</v>
      </c>
      <c r="H520" t="s">
        <v>76</v>
      </c>
      <c r="I520">
        <v>167497</v>
      </c>
      <c r="J520">
        <v>19478</v>
      </c>
      <c r="K520">
        <v>0</v>
      </c>
      <c r="L520">
        <v>53038</v>
      </c>
      <c r="M520">
        <v>0</v>
      </c>
      <c r="N520">
        <v>650</v>
      </c>
      <c r="O520">
        <v>1333.557</v>
      </c>
    </row>
    <row r="521" spans="1:15" x14ac:dyDescent="0.25">
      <c r="A521" t="s">
        <v>67</v>
      </c>
      <c r="B521">
        <v>2017</v>
      </c>
      <c r="C521">
        <v>160329</v>
      </c>
      <c r="D521">
        <v>7370</v>
      </c>
      <c r="E521" s="1">
        <v>42369</v>
      </c>
      <c r="F521" t="s">
        <v>68</v>
      </c>
      <c r="G521">
        <v>49515</v>
      </c>
      <c r="H521" t="s">
        <v>76</v>
      </c>
      <c r="I521">
        <v>147461</v>
      </c>
      <c r="J521">
        <v>16348</v>
      </c>
      <c r="K521">
        <v>0</v>
      </c>
      <c r="L521">
        <v>53038</v>
      </c>
      <c r="M521">
        <v>0</v>
      </c>
      <c r="N521">
        <v>650</v>
      </c>
      <c r="O521">
        <v>1333.557</v>
      </c>
    </row>
    <row r="522" spans="1:15" x14ac:dyDescent="0.25">
      <c r="A522" t="s">
        <v>67</v>
      </c>
      <c r="B522">
        <v>2018</v>
      </c>
      <c r="C522">
        <v>160329</v>
      </c>
      <c r="D522">
        <v>7370</v>
      </c>
      <c r="E522" s="1">
        <v>43465</v>
      </c>
      <c r="F522" t="s">
        <v>68</v>
      </c>
      <c r="G522">
        <v>14164</v>
      </c>
      <c r="H522" t="s">
        <v>69</v>
      </c>
      <c r="I522">
        <v>232792</v>
      </c>
      <c r="J522">
        <v>30736</v>
      </c>
      <c r="K522">
        <v>0</v>
      </c>
      <c r="L522">
        <v>31077</v>
      </c>
      <c r="M522">
        <v>0</v>
      </c>
      <c r="N522">
        <v>1250</v>
      </c>
      <c r="O522">
        <v>1612.0160000000001</v>
      </c>
    </row>
    <row r="523" spans="1:15" x14ac:dyDescent="0.25">
      <c r="A523" t="s">
        <v>67</v>
      </c>
      <c r="B523">
        <v>2018</v>
      </c>
      <c r="C523">
        <v>160329</v>
      </c>
      <c r="D523">
        <v>7370</v>
      </c>
      <c r="E523" s="1">
        <v>43100</v>
      </c>
      <c r="F523" t="s">
        <v>68</v>
      </c>
      <c r="G523">
        <v>14164</v>
      </c>
      <c r="H523" t="s">
        <v>69</v>
      </c>
      <c r="I523">
        <v>197295</v>
      </c>
      <c r="J523">
        <v>12662</v>
      </c>
      <c r="K523">
        <v>0</v>
      </c>
      <c r="L523">
        <v>31077</v>
      </c>
      <c r="M523">
        <v>0</v>
      </c>
      <c r="N523">
        <v>1250</v>
      </c>
      <c r="O523">
        <v>1612.0160000000001</v>
      </c>
    </row>
    <row r="524" spans="1:15" x14ac:dyDescent="0.25">
      <c r="A524" t="s">
        <v>67</v>
      </c>
      <c r="B524">
        <v>2018</v>
      </c>
      <c r="C524">
        <v>160329</v>
      </c>
      <c r="D524">
        <v>7370</v>
      </c>
      <c r="E524" s="1">
        <v>42735</v>
      </c>
      <c r="F524" t="s">
        <v>68</v>
      </c>
      <c r="G524">
        <v>14164</v>
      </c>
      <c r="H524" t="s">
        <v>69</v>
      </c>
      <c r="I524">
        <v>167497</v>
      </c>
      <c r="J524">
        <v>19478</v>
      </c>
      <c r="K524">
        <v>0</v>
      </c>
      <c r="L524">
        <v>31077</v>
      </c>
      <c r="M524">
        <v>0</v>
      </c>
      <c r="N524">
        <v>1250</v>
      </c>
      <c r="O524">
        <v>1612.0160000000001</v>
      </c>
    </row>
    <row r="525" spans="1:15" x14ac:dyDescent="0.25">
      <c r="A525" t="s">
        <v>67</v>
      </c>
      <c r="B525">
        <v>2018</v>
      </c>
      <c r="C525">
        <v>160329</v>
      </c>
      <c r="D525">
        <v>7370</v>
      </c>
      <c r="E525" s="1">
        <v>42369</v>
      </c>
      <c r="F525" t="s">
        <v>68</v>
      </c>
      <c r="G525">
        <v>14164</v>
      </c>
      <c r="H525" t="s">
        <v>69</v>
      </c>
      <c r="I525">
        <v>147461</v>
      </c>
      <c r="J525">
        <v>16348</v>
      </c>
      <c r="K525">
        <v>0</v>
      </c>
      <c r="L525">
        <v>31077</v>
      </c>
      <c r="M525">
        <v>0</v>
      </c>
      <c r="N525">
        <v>1250</v>
      </c>
      <c r="O525">
        <v>1612.0160000000001</v>
      </c>
    </row>
    <row r="526" spans="1:15" x14ac:dyDescent="0.25">
      <c r="A526" t="s">
        <v>67</v>
      </c>
      <c r="B526">
        <v>2018</v>
      </c>
      <c r="C526">
        <v>160329</v>
      </c>
      <c r="D526">
        <v>7370</v>
      </c>
      <c r="E526" s="1">
        <v>43465</v>
      </c>
      <c r="F526" t="s">
        <v>68</v>
      </c>
      <c r="G526">
        <v>29839</v>
      </c>
      <c r="H526" t="s">
        <v>70</v>
      </c>
      <c r="I526">
        <v>232792</v>
      </c>
      <c r="J526">
        <v>30736</v>
      </c>
      <c r="K526">
        <v>0</v>
      </c>
      <c r="L526">
        <v>31078</v>
      </c>
      <c r="M526">
        <v>0</v>
      </c>
      <c r="N526">
        <v>1E-3</v>
      </c>
      <c r="O526">
        <v>1E-3</v>
      </c>
    </row>
    <row r="527" spans="1:15" x14ac:dyDescent="0.25">
      <c r="A527" t="s">
        <v>67</v>
      </c>
      <c r="B527">
        <v>2018</v>
      </c>
      <c r="C527">
        <v>160329</v>
      </c>
      <c r="D527">
        <v>7370</v>
      </c>
      <c r="E527" s="1">
        <v>43100</v>
      </c>
      <c r="F527" t="s">
        <v>68</v>
      </c>
      <c r="G527">
        <v>29839</v>
      </c>
      <c r="H527" t="s">
        <v>70</v>
      </c>
      <c r="I527">
        <v>197295</v>
      </c>
      <c r="J527">
        <v>12662</v>
      </c>
      <c r="K527">
        <v>0</v>
      </c>
      <c r="L527">
        <v>31078</v>
      </c>
      <c r="M527">
        <v>0</v>
      </c>
      <c r="N527">
        <v>1E-3</v>
      </c>
      <c r="O527">
        <v>1E-3</v>
      </c>
    </row>
    <row r="528" spans="1:15" x14ac:dyDescent="0.25">
      <c r="A528" t="s">
        <v>67</v>
      </c>
      <c r="B528">
        <v>2018</v>
      </c>
      <c r="C528">
        <v>160329</v>
      </c>
      <c r="D528">
        <v>7370</v>
      </c>
      <c r="E528" s="1">
        <v>42735</v>
      </c>
      <c r="F528" t="s">
        <v>68</v>
      </c>
      <c r="G528">
        <v>29839</v>
      </c>
      <c r="H528" t="s">
        <v>70</v>
      </c>
      <c r="I528">
        <v>167497</v>
      </c>
      <c r="J528">
        <v>19478</v>
      </c>
      <c r="K528">
        <v>0</v>
      </c>
      <c r="L528">
        <v>31078</v>
      </c>
      <c r="M528">
        <v>0</v>
      </c>
      <c r="N528">
        <v>1E-3</v>
      </c>
      <c r="O528">
        <v>1E-3</v>
      </c>
    </row>
    <row r="529" spans="1:15" x14ac:dyDescent="0.25">
      <c r="A529" t="s">
        <v>67</v>
      </c>
      <c r="B529">
        <v>2018</v>
      </c>
      <c r="C529">
        <v>160329</v>
      </c>
      <c r="D529">
        <v>7370</v>
      </c>
      <c r="E529" s="1">
        <v>42369</v>
      </c>
      <c r="F529" t="s">
        <v>68</v>
      </c>
      <c r="G529">
        <v>29839</v>
      </c>
      <c r="H529" t="s">
        <v>70</v>
      </c>
      <c r="I529">
        <v>147461</v>
      </c>
      <c r="J529">
        <v>16348</v>
      </c>
      <c r="K529">
        <v>0</v>
      </c>
      <c r="L529">
        <v>31078</v>
      </c>
      <c r="M529">
        <v>0</v>
      </c>
      <c r="N529">
        <v>1E-3</v>
      </c>
      <c r="O529">
        <v>1E-3</v>
      </c>
    </row>
    <row r="530" spans="1:15" x14ac:dyDescent="0.25">
      <c r="A530" t="s">
        <v>67</v>
      </c>
      <c r="B530">
        <v>2018</v>
      </c>
      <c r="C530">
        <v>160329</v>
      </c>
      <c r="D530">
        <v>7370</v>
      </c>
      <c r="E530" s="1">
        <v>43465</v>
      </c>
      <c r="F530" t="s">
        <v>68</v>
      </c>
      <c r="G530">
        <v>29840</v>
      </c>
      <c r="H530" t="s">
        <v>71</v>
      </c>
      <c r="I530">
        <v>232792</v>
      </c>
      <c r="J530">
        <v>30736</v>
      </c>
      <c r="K530">
        <v>0</v>
      </c>
      <c r="L530">
        <v>31079</v>
      </c>
      <c r="M530">
        <v>0</v>
      </c>
      <c r="N530">
        <v>1E-3</v>
      </c>
      <c r="O530">
        <v>1E-3</v>
      </c>
    </row>
    <row r="531" spans="1:15" x14ac:dyDescent="0.25">
      <c r="A531" t="s">
        <v>67</v>
      </c>
      <c r="B531">
        <v>2018</v>
      </c>
      <c r="C531">
        <v>160329</v>
      </c>
      <c r="D531">
        <v>7370</v>
      </c>
      <c r="E531" s="1">
        <v>43100</v>
      </c>
      <c r="F531" t="s">
        <v>68</v>
      </c>
      <c r="G531">
        <v>29840</v>
      </c>
      <c r="H531" t="s">
        <v>71</v>
      </c>
      <c r="I531">
        <v>197295</v>
      </c>
      <c r="J531">
        <v>12662</v>
      </c>
      <c r="K531">
        <v>0</v>
      </c>
      <c r="L531">
        <v>31079</v>
      </c>
      <c r="M531">
        <v>0</v>
      </c>
      <c r="N531">
        <v>1E-3</v>
      </c>
      <c r="O531">
        <v>1E-3</v>
      </c>
    </row>
    <row r="532" spans="1:15" x14ac:dyDescent="0.25">
      <c r="A532" t="s">
        <v>67</v>
      </c>
      <c r="B532">
        <v>2018</v>
      </c>
      <c r="C532">
        <v>160329</v>
      </c>
      <c r="D532">
        <v>7370</v>
      </c>
      <c r="E532" s="1">
        <v>42735</v>
      </c>
      <c r="F532" t="s">
        <v>68</v>
      </c>
      <c r="G532">
        <v>29840</v>
      </c>
      <c r="H532" t="s">
        <v>71</v>
      </c>
      <c r="I532">
        <v>167497</v>
      </c>
      <c r="J532">
        <v>19478</v>
      </c>
      <c r="K532">
        <v>0</v>
      </c>
      <c r="L532">
        <v>31079</v>
      </c>
      <c r="M532">
        <v>0</v>
      </c>
      <c r="N532">
        <v>1E-3</v>
      </c>
      <c r="O532">
        <v>1E-3</v>
      </c>
    </row>
    <row r="533" spans="1:15" x14ac:dyDescent="0.25">
      <c r="A533" t="s">
        <v>67</v>
      </c>
      <c r="B533">
        <v>2018</v>
      </c>
      <c r="C533">
        <v>160329</v>
      </c>
      <c r="D533">
        <v>7370</v>
      </c>
      <c r="E533" s="1">
        <v>42369</v>
      </c>
      <c r="F533" t="s">
        <v>68</v>
      </c>
      <c r="G533">
        <v>29840</v>
      </c>
      <c r="H533" t="s">
        <v>71</v>
      </c>
      <c r="I533">
        <v>147461</v>
      </c>
      <c r="J533">
        <v>16348</v>
      </c>
      <c r="K533">
        <v>0</v>
      </c>
      <c r="L533">
        <v>31079</v>
      </c>
      <c r="M533">
        <v>0</v>
      </c>
      <c r="N533">
        <v>1E-3</v>
      </c>
      <c r="O533">
        <v>1E-3</v>
      </c>
    </row>
    <row r="534" spans="1:15" x14ac:dyDescent="0.25">
      <c r="A534" t="s">
        <v>67</v>
      </c>
      <c r="B534">
        <v>2018</v>
      </c>
      <c r="C534">
        <v>160329</v>
      </c>
      <c r="D534">
        <v>7370</v>
      </c>
      <c r="E534" s="1">
        <v>43465</v>
      </c>
      <c r="F534" t="s">
        <v>68</v>
      </c>
      <c r="G534">
        <v>31002</v>
      </c>
      <c r="H534" t="s">
        <v>73</v>
      </c>
      <c r="I534">
        <v>232792</v>
      </c>
      <c r="J534">
        <v>30736</v>
      </c>
      <c r="K534">
        <v>0</v>
      </c>
      <c r="L534">
        <v>32363</v>
      </c>
      <c r="M534">
        <v>0</v>
      </c>
      <c r="N534">
        <v>650</v>
      </c>
      <c r="O534">
        <v>47282.232000000004</v>
      </c>
    </row>
    <row r="535" spans="1:15" x14ac:dyDescent="0.25">
      <c r="A535" t="s">
        <v>67</v>
      </c>
      <c r="B535">
        <v>2018</v>
      </c>
      <c r="C535">
        <v>160329</v>
      </c>
      <c r="D535">
        <v>7370</v>
      </c>
      <c r="E535" s="1">
        <v>43100</v>
      </c>
      <c r="F535" t="s">
        <v>68</v>
      </c>
      <c r="G535">
        <v>31002</v>
      </c>
      <c r="H535" t="s">
        <v>73</v>
      </c>
      <c r="I535">
        <v>197295</v>
      </c>
      <c r="J535">
        <v>12662</v>
      </c>
      <c r="K535">
        <v>0</v>
      </c>
      <c r="L535">
        <v>32363</v>
      </c>
      <c r="M535">
        <v>0</v>
      </c>
      <c r="N535">
        <v>650</v>
      </c>
      <c r="O535">
        <v>47282.232000000004</v>
      </c>
    </row>
    <row r="536" spans="1:15" x14ac:dyDescent="0.25">
      <c r="A536" t="s">
        <v>67</v>
      </c>
      <c r="B536">
        <v>2018</v>
      </c>
      <c r="C536">
        <v>160329</v>
      </c>
      <c r="D536">
        <v>7370</v>
      </c>
      <c r="E536" s="1">
        <v>42735</v>
      </c>
      <c r="F536" t="s">
        <v>68</v>
      </c>
      <c r="G536">
        <v>31002</v>
      </c>
      <c r="H536" t="s">
        <v>73</v>
      </c>
      <c r="I536">
        <v>167497</v>
      </c>
      <c r="J536">
        <v>19478</v>
      </c>
      <c r="K536">
        <v>0</v>
      </c>
      <c r="L536">
        <v>32363</v>
      </c>
      <c r="M536">
        <v>0</v>
      </c>
      <c r="N536">
        <v>650</v>
      </c>
      <c r="O536">
        <v>47282.232000000004</v>
      </c>
    </row>
    <row r="537" spans="1:15" x14ac:dyDescent="0.25">
      <c r="A537" t="s">
        <v>67</v>
      </c>
      <c r="B537">
        <v>2018</v>
      </c>
      <c r="C537">
        <v>160329</v>
      </c>
      <c r="D537">
        <v>7370</v>
      </c>
      <c r="E537" s="1">
        <v>42369</v>
      </c>
      <c r="F537" t="s">
        <v>68</v>
      </c>
      <c r="G537">
        <v>31002</v>
      </c>
      <c r="H537" t="s">
        <v>73</v>
      </c>
      <c r="I537">
        <v>147461</v>
      </c>
      <c r="J537">
        <v>16348</v>
      </c>
      <c r="K537">
        <v>0</v>
      </c>
      <c r="L537">
        <v>32363</v>
      </c>
      <c r="M537">
        <v>0</v>
      </c>
      <c r="N537">
        <v>650</v>
      </c>
      <c r="O537">
        <v>47282.232000000004</v>
      </c>
    </row>
    <row r="538" spans="1:15" x14ac:dyDescent="0.25">
      <c r="A538" t="s">
        <v>67</v>
      </c>
      <c r="B538">
        <v>2018</v>
      </c>
      <c r="C538">
        <v>160329</v>
      </c>
      <c r="D538">
        <v>7370</v>
      </c>
      <c r="E538" s="1">
        <v>43465</v>
      </c>
      <c r="F538" t="s">
        <v>68</v>
      </c>
      <c r="G538">
        <v>41296</v>
      </c>
      <c r="H538" t="s">
        <v>75</v>
      </c>
      <c r="I538">
        <v>232792</v>
      </c>
      <c r="J538">
        <v>30736</v>
      </c>
      <c r="K538">
        <v>0</v>
      </c>
      <c r="L538">
        <v>53037</v>
      </c>
      <c r="M538">
        <v>0</v>
      </c>
      <c r="N538">
        <v>650</v>
      </c>
      <c r="O538">
        <v>47292.004000000001</v>
      </c>
    </row>
    <row r="539" spans="1:15" x14ac:dyDescent="0.25">
      <c r="A539" t="s">
        <v>67</v>
      </c>
      <c r="B539">
        <v>2018</v>
      </c>
      <c r="C539">
        <v>160329</v>
      </c>
      <c r="D539">
        <v>7370</v>
      </c>
      <c r="E539" s="1">
        <v>43100</v>
      </c>
      <c r="F539" t="s">
        <v>68</v>
      </c>
      <c r="G539">
        <v>41296</v>
      </c>
      <c r="H539" t="s">
        <v>75</v>
      </c>
      <c r="I539">
        <v>197295</v>
      </c>
      <c r="J539">
        <v>12662</v>
      </c>
      <c r="K539">
        <v>0</v>
      </c>
      <c r="L539">
        <v>53037</v>
      </c>
      <c r="M539">
        <v>0</v>
      </c>
      <c r="N539">
        <v>650</v>
      </c>
      <c r="O539">
        <v>47292.004000000001</v>
      </c>
    </row>
    <row r="540" spans="1:15" x14ac:dyDescent="0.25">
      <c r="A540" t="s">
        <v>67</v>
      </c>
      <c r="B540">
        <v>2018</v>
      </c>
      <c r="C540">
        <v>160329</v>
      </c>
      <c r="D540">
        <v>7370</v>
      </c>
      <c r="E540" s="1">
        <v>42735</v>
      </c>
      <c r="F540" t="s">
        <v>68</v>
      </c>
      <c r="G540">
        <v>41296</v>
      </c>
      <c r="H540" t="s">
        <v>75</v>
      </c>
      <c r="I540">
        <v>167497</v>
      </c>
      <c r="J540">
        <v>19478</v>
      </c>
      <c r="K540">
        <v>0</v>
      </c>
      <c r="L540">
        <v>53037</v>
      </c>
      <c r="M540">
        <v>0</v>
      </c>
      <c r="N540">
        <v>650</v>
      </c>
      <c r="O540">
        <v>47292.004000000001</v>
      </c>
    </row>
    <row r="541" spans="1:15" x14ac:dyDescent="0.25">
      <c r="A541" t="s">
        <v>67</v>
      </c>
      <c r="B541">
        <v>2018</v>
      </c>
      <c r="C541">
        <v>160329</v>
      </c>
      <c r="D541">
        <v>7370</v>
      </c>
      <c r="E541" s="1">
        <v>42369</v>
      </c>
      <c r="F541" t="s">
        <v>68</v>
      </c>
      <c r="G541">
        <v>41296</v>
      </c>
      <c r="H541" t="s">
        <v>75</v>
      </c>
      <c r="I541">
        <v>147461</v>
      </c>
      <c r="J541">
        <v>16348</v>
      </c>
      <c r="K541">
        <v>0</v>
      </c>
      <c r="L541">
        <v>53037</v>
      </c>
      <c r="M541">
        <v>0</v>
      </c>
      <c r="N541">
        <v>650</v>
      </c>
      <c r="O541">
        <v>47292.004000000001</v>
      </c>
    </row>
    <row r="542" spans="1:15" x14ac:dyDescent="0.25">
      <c r="A542" t="s">
        <v>67</v>
      </c>
      <c r="B542">
        <v>2018</v>
      </c>
      <c r="C542">
        <v>160329</v>
      </c>
      <c r="D542">
        <v>7370</v>
      </c>
      <c r="E542" s="1">
        <v>43465</v>
      </c>
      <c r="F542" t="s">
        <v>68</v>
      </c>
      <c r="G542">
        <v>49515</v>
      </c>
      <c r="H542" t="s">
        <v>76</v>
      </c>
      <c r="I542">
        <v>232792</v>
      </c>
      <c r="J542">
        <v>30736</v>
      </c>
      <c r="K542">
        <v>0</v>
      </c>
      <c r="L542">
        <v>53038</v>
      </c>
      <c r="M542">
        <v>0</v>
      </c>
      <c r="N542">
        <v>650</v>
      </c>
      <c r="O542">
        <v>1881.066</v>
      </c>
    </row>
    <row r="543" spans="1:15" x14ac:dyDescent="0.25">
      <c r="A543" t="s">
        <v>67</v>
      </c>
      <c r="B543">
        <v>2018</v>
      </c>
      <c r="C543">
        <v>160329</v>
      </c>
      <c r="D543">
        <v>7370</v>
      </c>
      <c r="E543" s="1">
        <v>43100</v>
      </c>
      <c r="F543" t="s">
        <v>68</v>
      </c>
      <c r="G543">
        <v>49515</v>
      </c>
      <c r="H543" t="s">
        <v>76</v>
      </c>
      <c r="I543">
        <v>197295</v>
      </c>
      <c r="J543">
        <v>12662</v>
      </c>
      <c r="K543">
        <v>0</v>
      </c>
      <c r="L543">
        <v>53038</v>
      </c>
      <c r="M543">
        <v>0</v>
      </c>
      <c r="N543">
        <v>650</v>
      </c>
      <c r="O543">
        <v>1881.066</v>
      </c>
    </row>
    <row r="544" spans="1:15" x14ac:dyDescent="0.25">
      <c r="A544" t="s">
        <v>67</v>
      </c>
      <c r="B544">
        <v>2018</v>
      </c>
      <c r="C544">
        <v>160329</v>
      </c>
      <c r="D544">
        <v>7370</v>
      </c>
      <c r="E544" s="1">
        <v>42735</v>
      </c>
      <c r="F544" t="s">
        <v>68</v>
      </c>
      <c r="G544">
        <v>49515</v>
      </c>
      <c r="H544" t="s">
        <v>76</v>
      </c>
      <c r="I544">
        <v>167497</v>
      </c>
      <c r="J544">
        <v>19478</v>
      </c>
      <c r="K544">
        <v>0</v>
      </c>
      <c r="L544">
        <v>53038</v>
      </c>
      <c r="M544">
        <v>0</v>
      </c>
      <c r="N544">
        <v>650</v>
      </c>
      <c r="O544">
        <v>1881.066</v>
      </c>
    </row>
    <row r="545" spans="1:15" x14ac:dyDescent="0.25">
      <c r="A545" t="s">
        <v>67</v>
      </c>
      <c r="B545">
        <v>2018</v>
      </c>
      <c r="C545">
        <v>160329</v>
      </c>
      <c r="D545">
        <v>7370</v>
      </c>
      <c r="E545" s="1">
        <v>42369</v>
      </c>
      <c r="F545" t="s">
        <v>68</v>
      </c>
      <c r="G545">
        <v>49515</v>
      </c>
      <c r="H545" t="s">
        <v>76</v>
      </c>
      <c r="I545">
        <v>147461</v>
      </c>
      <c r="J545">
        <v>16348</v>
      </c>
      <c r="K545">
        <v>0</v>
      </c>
      <c r="L545">
        <v>53038</v>
      </c>
      <c r="M545">
        <v>0</v>
      </c>
      <c r="N545">
        <v>650</v>
      </c>
      <c r="O545">
        <v>1881.066</v>
      </c>
    </row>
    <row r="546" spans="1:15" x14ac:dyDescent="0.25">
      <c r="A546" t="s">
        <v>78</v>
      </c>
      <c r="B546">
        <v>2015</v>
      </c>
      <c r="C546">
        <v>170617</v>
      </c>
      <c r="D546">
        <v>7370</v>
      </c>
      <c r="E546" s="1">
        <v>43465</v>
      </c>
      <c r="F546" t="s">
        <v>79</v>
      </c>
      <c r="G546">
        <v>45313</v>
      </c>
      <c r="H546" t="s">
        <v>80</v>
      </c>
      <c r="I546">
        <v>97334</v>
      </c>
      <c r="J546">
        <v>22112</v>
      </c>
      <c r="K546">
        <v>0</v>
      </c>
      <c r="L546">
        <v>48275</v>
      </c>
      <c r="M546">
        <v>0</v>
      </c>
      <c r="N546">
        <v>1E-3</v>
      </c>
      <c r="O546">
        <v>5037.8410000000003</v>
      </c>
    </row>
    <row r="547" spans="1:15" x14ac:dyDescent="0.25">
      <c r="A547" t="s">
        <v>78</v>
      </c>
      <c r="B547">
        <v>2015</v>
      </c>
      <c r="C547">
        <v>170617</v>
      </c>
      <c r="D547">
        <v>7370</v>
      </c>
      <c r="E547" s="1">
        <v>43100</v>
      </c>
      <c r="F547" t="s">
        <v>79</v>
      </c>
      <c r="G547">
        <v>45313</v>
      </c>
      <c r="H547" t="s">
        <v>80</v>
      </c>
      <c r="I547">
        <v>84524</v>
      </c>
      <c r="J547">
        <v>15934</v>
      </c>
      <c r="K547">
        <v>0</v>
      </c>
      <c r="L547">
        <v>48275</v>
      </c>
      <c r="M547">
        <v>0</v>
      </c>
      <c r="N547">
        <v>1E-3</v>
      </c>
      <c r="O547">
        <v>5037.8410000000003</v>
      </c>
    </row>
    <row r="548" spans="1:15" x14ac:dyDescent="0.25">
      <c r="A548" t="s">
        <v>78</v>
      </c>
      <c r="B548">
        <v>2015</v>
      </c>
      <c r="C548">
        <v>170617</v>
      </c>
      <c r="D548">
        <v>7370</v>
      </c>
      <c r="E548" s="1">
        <v>42735</v>
      </c>
      <c r="F548" t="s">
        <v>79</v>
      </c>
      <c r="G548">
        <v>45313</v>
      </c>
      <c r="H548" t="s">
        <v>80</v>
      </c>
      <c r="I548">
        <v>64961</v>
      </c>
      <c r="J548">
        <v>10217</v>
      </c>
      <c r="K548">
        <v>0</v>
      </c>
      <c r="L548">
        <v>48275</v>
      </c>
      <c r="M548">
        <v>0</v>
      </c>
      <c r="N548">
        <v>1E-3</v>
      </c>
      <c r="O548">
        <v>5037.8410000000003</v>
      </c>
    </row>
    <row r="549" spans="1:15" x14ac:dyDescent="0.25">
      <c r="A549" t="s">
        <v>78</v>
      </c>
      <c r="B549">
        <v>2015</v>
      </c>
      <c r="C549">
        <v>170617</v>
      </c>
      <c r="D549">
        <v>7370</v>
      </c>
      <c r="E549" s="1">
        <v>42369</v>
      </c>
      <c r="F549" t="s">
        <v>79</v>
      </c>
      <c r="G549">
        <v>45313</v>
      </c>
      <c r="H549" t="s">
        <v>80</v>
      </c>
      <c r="I549">
        <v>49407</v>
      </c>
      <c r="J549">
        <v>3688</v>
      </c>
      <c r="K549">
        <v>0</v>
      </c>
      <c r="L549">
        <v>48275</v>
      </c>
      <c r="M549">
        <v>0</v>
      </c>
      <c r="N549">
        <v>1E-3</v>
      </c>
      <c r="O549">
        <v>5037.8410000000003</v>
      </c>
    </row>
    <row r="550" spans="1:15" x14ac:dyDescent="0.25">
      <c r="A550" t="s">
        <v>78</v>
      </c>
      <c r="B550">
        <v>2015</v>
      </c>
      <c r="C550">
        <v>170617</v>
      </c>
      <c r="D550">
        <v>7370</v>
      </c>
      <c r="E550" s="1">
        <v>43465</v>
      </c>
      <c r="F550" t="s">
        <v>79</v>
      </c>
      <c r="G550">
        <v>45314</v>
      </c>
      <c r="H550" t="s">
        <v>81</v>
      </c>
      <c r="I550">
        <v>97334</v>
      </c>
      <c r="J550">
        <v>22112</v>
      </c>
      <c r="K550">
        <v>0</v>
      </c>
      <c r="L550">
        <v>48276</v>
      </c>
      <c r="M550">
        <v>943.36</v>
      </c>
      <c r="N550">
        <v>639.423</v>
      </c>
      <c r="O550">
        <v>11902.628000000001</v>
      </c>
    </row>
    <row r="551" spans="1:15" x14ac:dyDescent="0.25">
      <c r="A551" t="s">
        <v>78</v>
      </c>
      <c r="B551">
        <v>2015</v>
      </c>
      <c r="C551">
        <v>170617</v>
      </c>
      <c r="D551">
        <v>7370</v>
      </c>
      <c r="E551" s="1">
        <v>43100</v>
      </c>
      <c r="F551" t="s">
        <v>79</v>
      </c>
      <c r="G551">
        <v>45314</v>
      </c>
      <c r="H551" t="s">
        <v>81</v>
      </c>
      <c r="I551">
        <v>84524</v>
      </c>
      <c r="J551">
        <v>15934</v>
      </c>
      <c r="K551">
        <v>0</v>
      </c>
      <c r="L551">
        <v>48276</v>
      </c>
      <c r="M551">
        <v>943.36</v>
      </c>
      <c r="N551">
        <v>639.423</v>
      </c>
      <c r="O551">
        <v>11902.628000000001</v>
      </c>
    </row>
    <row r="552" spans="1:15" x14ac:dyDescent="0.25">
      <c r="A552" t="s">
        <v>78</v>
      </c>
      <c r="B552">
        <v>2015</v>
      </c>
      <c r="C552">
        <v>170617</v>
      </c>
      <c r="D552">
        <v>7370</v>
      </c>
      <c r="E552" s="1">
        <v>42735</v>
      </c>
      <c r="F552" t="s">
        <v>79</v>
      </c>
      <c r="G552">
        <v>45314</v>
      </c>
      <c r="H552" t="s">
        <v>81</v>
      </c>
      <c r="I552">
        <v>64961</v>
      </c>
      <c r="J552">
        <v>10217</v>
      </c>
      <c r="K552">
        <v>0</v>
      </c>
      <c r="L552">
        <v>48276</v>
      </c>
      <c r="M552">
        <v>943.36</v>
      </c>
      <c r="N552">
        <v>639.423</v>
      </c>
      <c r="O552">
        <v>11902.628000000001</v>
      </c>
    </row>
    <row r="553" spans="1:15" x14ac:dyDescent="0.25">
      <c r="A553" t="s">
        <v>78</v>
      </c>
      <c r="B553">
        <v>2015</v>
      </c>
      <c r="C553">
        <v>170617</v>
      </c>
      <c r="D553">
        <v>7370</v>
      </c>
      <c r="E553" s="1">
        <v>42369</v>
      </c>
      <c r="F553" t="s">
        <v>79</v>
      </c>
      <c r="G553">
        <v>45314</v>
      </c>
      <c r="H553" t="s">
        <v>81</v>
      </c>
      <c r="I553">
        <v>49407</v>
      </c>
      <c r="J553">
        <v>3688</v>
      </c>
      <c r="K553">
        <v>0</v>
      </c>
      <c r="L553">
        <v>48276</v>
      </c>
      <c r="M553">
        <v>943.36</v>
      </c>
      <c r="N553">
        <v>639.423</v>
      </c>
      <c r="O553">
        <v>11902.628000000001</v>
      </c>
    </row>
    <row r="554" spans="1:15" x14ac:dyDescent="0.25">
      <c r="A554" t="s">
        <v>78</v>
      </c>
      <c r="B554">
        <v>2015</v>
      </c>
      <c r="C554">
        <v>170617</v>
      </c>
      <c r="D554">
        <v>7370</v>
      </c>
      <c r="E554" s="1">
        <v>43465</v>
      </c>
      <c r="F554" t="s">
        <v>79</v>
      </c>
      <c r="G554">
        <v>45316</v>
      </c>
      <c r="H554" t="s">
        <v>82</v>
      </c>
      <c r="I554">
        <v>97334</v>
      </c>
      <c r="J554">
        <v>22112</v>
      </c>
      <c r="K554">
        <v>0</v>
      </c>
      <c r="L554">
        <v>48278</v>
      </c>
      <c r="M554">
        <v>1265.193</v>
      </c>
      <c r="N554">
        <v>715.38499999999999</v>
      </c>
      <c r="O554">
        <v>18698.969000000001</v>
      </c>
    </row>
    <row r="555" spans="1:15" x14ac:dyDescent="0.25">
      <c r="A555" t="s">
        <v>78</v>
      </c>
      <c r="B555">
        <v>2015</v>
      </c>
      <c r="C555">
        <v>170617</v>
      </c>
      <c r="D555">
        <v>7370</v>
      </c>
      <c r="E555" s="1">
        <v>43100</v>
      </c>
      <c r="F555" t="s">
        <v>79</v>
      </c>
      <c r="G555">
        <v>45316</v>
      </c>
      <c r="H555" t="s">
        <v>82</v>
      </c>
      <c r="I555">
        <v>84524</v>
      </c>
      <c r="J555">
        <v>15934</v>
      </c>
      <c r="K555">
        <v>0</v>
      </c>
      <c r="L555">
        <v>48278</v>
      </c>
      <c r="M555">
        <v>1265.193</v>
      </c>
      <c r="N555">
        <v>715.38499999999999</v>
      </c>
      <c r="O555">
        <v>18698.969000000001</v>
      </c>
    </row>
    <row r="556" spans="1:15" x14ac:dyDescent="0.25">
      <c r="A556" t="s">
        <v>78</v>
      </c>
      <c r="B556">
        <v>2015</v>
      </c>
      <c r="C556">
        <v>170617</v>
      </c>
      <c r="D556">
        <v>7370</v>
      </c>
      <c r="E556" s="1">
        <v>42735</v>
      </c>
      <c r="F556" t="s">
        <v>79</v>
      </c>
      <c r="G556">
        <v>45316</v>
      </c>
      <c r="H556" t="s">
        <v>82</v>
      </c>
      <c r="I556">
        <v>64961</v>
      </c>
      <c r="J556">
        <v>10217</v>
      </c>
      <c r="K556">
        <v>0</v>
      </c>
      <c r="L556">
        <v>48278</v>
      </c>
      <c r="M556">
        <v>1265.193</v>
      </c>
      <c r="N556">
        <v>715.38499999999999</v>
      </c>
      <c r="O556">
        <v>18698.969000000001</v>
      </c>
    </row>
    <row r="557" spans="1:15" x14ac:dyDescent="0.25">
      <c r="A557" t="s">
        <v>78</v>
      </c>
      <c r="B557">
        <v>2015</v>
      </c>
      <c r="C557">
        <v>170617</v>
      </c>
      <c r="D557">
        <v>7370</v>
      </c>
      <c r="E557" s="1">
        <v>42369</v>
      </c>
      <c r="F557" t="s">
        <v>79</v>
      </c>
      <c r="G557">
        <v>45316</v>
      </c>
      <c r="H557" t="s">
        <v>82</v>
      </c>
      <c r="I557">
        <v>49407</v>
      </c>
      <c r="J557">
        <v>3688</v>
      </c>
      <c r="K557">
        <v>0</v>
      </c>
      <c r="L557">
        <v>48278</v>
      </c>
      <c r="M557">
        <v>1265.193</v>
      </c>
      <c r="N557">
        <v>715.38499999999999</v>
      </c>
      <c r="O557">
        <v>18698.969000000001</v>
      </c>
    </row>
    <row r="558" spans="1:15" x14ac:dyDescent="0.25">
      <c r="A558" t="s">
        <v>78</v>
      </c>
      <c r="B558">
        <v>2015</v>
      </c>
      <c r="C558">
        <v>170617</v>
      </c>
      <c r="D558">
        <v>7370</v>
      </c>
      <c r="E558" s="1">
        <v>43465</v>
      </c>
      <c r="F558" t="s">
        <v>79</v>
      </c>
      <c r="G558">
        <v>47697</v>
      </c>
      <c r="H558" t="s">
        <v>83</v>
      </c>
      <c r="I558">
        <v>97334</v>
      </c>
      <c r="J558">
        <v>22112</v>
      </c>
      <c r="K558">
        <v>0</v>
      </c>
      <c r="L558">
        <v>50979</v>
      </c>
      <c r="M558">
        <v>653.36500000000001</v>
      </c>
      <c r="N558">
        <v>665.38499999999999</v>
      </c>
      <c r="O558">
        <v>16793.417000000001</v>
      </c>
    </row>
    <row r="559" spans="1:15" x14ac:dyDescent="0.25">
      <c r="A559" t="s">
        <v>78</v>
      </c>
      <c r="B559">
        <v>2015</v>
      </c>
      <c r="C559">
        <v>170617</v>
      </c>
      <c r="D559">
        <v>7370</v>
      </c>
      <c r="E559" s="1">
        <v>43100</v>
      </c>
      <c r="F559" t="s">
        <v>79</v>
      </c>
      <c r="G559">
        <v>47697</v>
      </c>
      <c r="H559" t="s">
        <v>83</v>
      </c>
      <c r="I559">
        <v>84524</v>
      </c>
      <c r="J559">
        <v>15934</v>
      </c>
      <c r="K559">
        <v>0</v>
      </c>
      <c r="L559">
        <v>50979</v>
      </c>
      <c r="M559">
        <v>653.36500000000001</v>
      </c>
      <c r="N559">
        <v>665.38499999999999</v>
      </c>
      <c r="O559">
        <v>16793.417000000001</v>
      </c>
    </row>
    <row r="560" spans="1:15" x14ac:dyDescent="0.25">
      <c r="A560" t="s">
        <v>78</v>
      </c>
      <c r="B560">
        <v>2015</v>
      </c>
      <c r="C560">
        <v>170617</v>
      </c>
      <c r="D560">
        <v>7370</v>
      </c>
      <c r="E560" s="1">
        <v>42735</v>
      </c>
      <c r="F560" t="s">
        <v>79</v>
      </c>
      <c r="G560">
        <v>47697</v>
      </c>
      <c r="H560" t="s">
        <v>83</v>
      </c>
      <c r="I560">
        <v>64961</v>
      </c>
      <c r="J560">
        <v>10217</v>
      </c>
      <c r="K560">
        <v>0</v>
      </c>
      <c r="L560">
        <v>50979</v>
      </c>
      <c r="M560">
        <v>653.36500000000001</v>
      </c>
      <c r="N560">
        <v>665.38499999999999</v>
      </c>
      <c r="O560">
        <v>16793.417000000001</v>
      </c>
    </row>
    <row r="561" spans="1:15" x14ac:dyDescent="0.25">
      <c r="A561" t="s">
        <v>78</v>
      </c>
      <c r="B561">
        <v>2015</v>
      </c>
      <c r="C561">
        <v>170617</v>
      </c>
      <c r="D561">
        <v>7370</v>
      </c>
      <c r="E561" s="1">
        <v>42369</v>
      </c>
      <c r="F561" t="s">
        <v>79</v>
      </c>
      <c r="G561">
        <v>47697</v>
      </c>
      <c r="H561" t="s">
        <v>83</v>
      </c>
      <c r="I561">
        <v>49407</v>
      </c>
      <c r="J561">
        <v>3688</v>
      </c>
      <c r="K561">
        <v>0</v>
      </c>
      <c r="L561">
        <v>50979</v>
      </c>
      <c r="M561">
        <v>653.36500000000001</v>
      </c>
      <c r="N561">
        <v>665.38499999999999</v>
      </c>
      <c r="O561">
        <v>16793.417000000001</v>
      </c>
    </row>
    <row r="562" spans="1:15" x14ac:dyDescent="0.25">
      <c r="A562" t="s">
        <v>78</v>
      </c>
      <c r="B562">
        <v>2015</v>
      </c>
      <c r="C562">
        <v>170617</v>
      </c>
      <c r="D562">
        <v>7370</v>
      </c>
      <c r="E562" s="1">
        <v>43465</v>
      </c>
      <c r="F562" t="s">
        <v>79</v>
      </c>
      <c r="G562">
        <v>47699</v>
      </c>
      <c r="H562" t="s">
        <v>84</v>
      </c>
      <c r="I562">
        <v>97334</v>
      </c>
      <c r="J562">
        <v>22112</v>
      </c>
      <c r="K562">
        <v>0</v>
      </c>
      <c r="L562">
        <v>50981</v>
      </c>
      <c r="M562">
        <v>894.14099999999996</v>
      </c>
      <c r="N562">
        <v>639.423</v>
      </c>
      <c r="O562">
        <v>11853.769</v>
      </c>
    </row>
    <row r="563" spans="1:15" x14ac:dyDescent="0.25">
      <c r="A563" t="s">
        <v>78</v>
      </c>
      <c r="B563">
        <v>2015</v>
      </c>
      <c r="C563">
        <v>170617</v>
      </c>
      <c r="D563">
        <v>7370</v>
      </c>
      <c r="E563" s="1">
        <v>43100</v>
      </c>
      <c r="F563" t="s">
        <v>79</v>
      </c>
      <c r="G563">
        <v>47699</v>
      </c>
      <c r="H563" t="s">
        <v>84</v>
      </c>
      <c r="I563">
        <v>84524</v>
      </c>
      <c r="J563">
        <v>15934</v>
      </c>
      <c r="K563">
        <v>0</v>
      </c>
      <c r="L563">
        <v>50981</v>
      </c>
      <c r="M563">
        <v>894.14099999999996</v>
      </c>
      <c r="N563">
        <v>639.423</v>
      </c>
      <c r="O563">
        <v>11853.769</v>
      </c>
    </row>
    <row r="564" spans="1:15" x14ac:dyDescent="0.25">
      <c r="A564" t="s">
        <v>78</v>
      </c>
      <c r="B564">
        <v>2015</v>
      </c>
      <c r="C564">
        <v>170617</v>
      </c>
      <c r="D564">
        <v>7370</v>
      </c>
      <c r="E564" s="1">
        <v>42735</v>
      </c>
      <c r="F564" t="s">
        <v>79</v>
      </c>
      <c r="G564">
        <v>47699</v>
      </c>
      <c r="H564" t="s">
        <v>84</v>
      </c>
      <c r="I564">
        <v>64961</v>
      </c>
      <c r="J564">
        <v>10217</v>
      </c>
      <c r="K564">
        <v>0</v>
      </c>
      <c r="L564">
        <v>50981</v>
      </c>
      <c r="M564">
        <v>894.14099999999996</v>
      </c>
      <c r="N564">
        <v>639.423</v>
      </c>
      <c r="O564">
        <v>11853.769</v>
      </c>
    </row>
    <row r="565" spans="1:15" x14ac:dyDescent="0.25">
      <c r="A565" t="s">
        <v>78</v>
      </c>
      <c r="B565">
        <v>2015</v>
      </c>
      <c r="C565">
        <v>170617</v>
      </c>
      <c r="D565">
        <v>7370</v>
      </c>
      <c r="E565" s="1">
        <v>42369</v>
      </c>
      <c r="F565" t="s">
        <v>79</v>
      </c>
      <c r="G565">
        <v>47699</v>
      </c>
      <c r="H565" t="s">
        <v>84</v>
      </c>
      <c r="I565">
        <v>49407</v>
      </c>
      <c r="J565">
        <v>3688</v>
      </c>
      <c r="K565">
        <v>0</v>
      </c>
      <c r="L565">
        <v>50981</v>
      </c>
      <c r="M565">
        <v>894.14099999999996</v>
      </c>
      <c r="N565">
        <v>639.423</v>
      </c>
      <c r="O565">
        <v>11853.769</v>
      </c>
    </row>
    <row r="566" spans="1:15" x14ac:dyDescent="0.25">
      <c r="A566" t="s">
        <v>78</v>
      </c>
      <c r="B566">
        <v>2016</v>
      </c>
      <c r="C566">
        <v>170617</v>
      </c>
      <c r="D566">
        <v>7370</v>
      </c>
      <c r="E566" s="1">
        <v>43465</v>
      </c>
      <c r="F566" t="s">
        <v>79</v>
      </c>
      <c r="G566">
        <v>45314</v>
      </c>
      <c r="H566" t="s">
        <v>81</v>
      </c>
      <c r="I566">
        <v>97334</v>
      </c>
      <c r="J566">
        <v>22112</v>
      </c>
      <c r="K566">
        <v>0</v>
      </c>
      <c r="L566">
        <v>48276</v>
      </c>
      <c r="M566">
        <v>859.35599999999999</v>
      </c>
      <c r="N566">
        <v>658.846</v>
      </c>
      <c r="O566">
        <v>16459.174999999999</v>
      </c>
    </row>
    <row r="567" spans="1:15" x14ac:dyDescent="0.25">
      <c r="A567" t="s">
        <v>78</v>
      </c>
      <c r="B567">
        <v>2016</v>
      </c>
      <c r="C567">
        <v>170617</v>
      </c>
      <c r="D567">
        <v>7370</v>
      </c>
      <c r="E567" s="1">
        <v>43100</v>
      </c>
      <c r="F567" t="s">
        <v>79</v>
      </c>
      <c r="G567">
        <v>45314</v>
      </c>
      <c r="H567" t="s">
        <v>81</v>
      </c>
      <c r="I567">
        <v>84524</v>
      </c>
      <c r="J567">
        <v>15934</v>
      </c>
      <c r="K567">
        <v>0</v>
      </c>
      <c r="L567">
        <v>48276</v>
      </c>
      <c r="M567">
        <v>859.35599999999999</v>
      </c>
      <c r="N567">
        <v>658.846</v>
      </c>
      <c r="O567">
        <v>16459.174999999999</v>
      </c>
    </row>
    <row r="568" spans="1:15" x14ac:dyDescent="0.25">
      <c r="A568" t="s">
        <v>78</v>
      </c>
      <c r="B568">
        <v>2016</v>
      </c>
      <c r="C568">
        <v>170617</v>
      </c>
      <c r="D568">
        <v>7370</v>
      </c>
      <c r="E568" s="1">
        <v>42735</v>
      </c>
      <c r="F568" t="s">
        <v>79</v>
      </c>
      <c r="G568">
        <v>45314</v>
      </c>
      <c r="H568" t="s">
        <v>81</v>
      </c>
      <c r="I568">
        <v>64961</v>
      </c>
      <c r="J568">
        <v>10217</v>
      </c>
      <c r="K568">
        <v>0</v>
      </c>
      <c r="L568">
        <v>48276</v>
      </c>
      <c r="M568">
        <v>859.35599999999999</v>
      </c>
      <c r="N568">
        <v>658.846</v>
      </c>
      <c r="O568">
        <v>16459.174999999999</v>
      </c>
    </row>
    <row r="569" spans="1:15" x14ac:dyDescent="0.25">
      <c r="A569" t="s">
        <v>78</v>
      </c>
      <c r="B569">
        <v>2016</v>
      </c>
      <c r="C569">
        <v>170617</v>
      </c>
      <c r="D569">
        <v>7370</v>
      </c>
      <c r="E569" s="1">
        <v>42369</v>
      </c>
      <c r="F569" t="s">
        <v>79</v>
      </c>
      <c r="G569">
        <v>45314</v>
      </c>
      <c r="H569" t="s">
        <v>81</v>
      </c>
      <c r="I569">
        <v>49407</v>
      </c>
      <c r="J569">
        <v>3688</v>
      </c>
      <c r="K569">
        <v>0</v>
      </c>
      <c r="L569">
        <v>48276</v>
      </c>
      <c r="M569">
        <v>859.35599999999999</v>
      </c>
      <c r="N569">
        <v>658.846</v>
      </c>
      <c r="O569">
        <v>16459.174999999999</v>
      </c>
    </row>
    <row r="570" spans="1:15" x14ac:dyDescent="0.25">
      <c r="A570" t="s">
        <v>78</v>
      </c>
      <c r="B570">
        <v>2016</v>
      </c>
      <c r="C570">
        <v>170617</v>
      </c>
      <c r="D570">
        <v>7370</v>
      </c>
      <c r="E570" s="1">
        <v>43465</v>
      </c>
      <c r="F570" t="s">
        <v>79</v>
      </c>
      <c r="G570">
        <v>45316</v>
      </c>
      <c r="H570" t="s">
        <v>82</v>
      </c>
      <c r="I570">
        <v>97334</v>
      </c>
      <c r="J570">
        <v>22112</v>
      </c>
      <c r="K570">
        <v>0</v>
      </c>
      <c r="L570">
        <v>48278</v>
      </c>
      <c r="M570">
        <v>1293.635</v>
      </c>
      <c r="N570">
        <v>738.077</v>
      </c>
      <c r="O570">
        <v>24549.456999999999</v>
      </c>
    </row>
    <row r="571" spans="1:15" x14ac:dyDescent="0.25">
      <c r="A571" t="s">
        <v>78</v>
      </c>
      <c r="B571">
        <v>2016</v>
      </c>
      <c r="C571">
        <v>170617</v>
      </c>
      <c r="D571">
        <v>7370</v>
      </c>
      <c r="E571" s="1">
        <v>43100</v>
      </c>
      <c r="F571" t="s">
        <v>79</v>
      </c>
      <c r="G571">
        <v>45316</v>
      </c>
      <c r="H571" t="s">
        <v>82</v>
      </c>
      <c r="I571">
        <v>84524</v>
      </c>
      <c r="J571">
        <v>15934</v>
      </c>
      <c r="K571">
        <v>0</v>
      </c>
      <c r="L571">
        <v>48278</v>
      </c>
      <c r="M571">
        <v>1293.635</v>
      </c>
      <c r="N571">
        <v>738.077</v>
      </c>
      <c r="O571">
        <v>24549.456999999999</v>
      </c>
    </row>
    <row r="572" spans="1:15" x14ac:dyDescent="0.25">
      <c r="A572" t="s">
        <v>78</v>
      </c>
      <c r="B572">
        <v>2016</v>
      </c>
      <c r="C572">
        <v>170617</v>
      </c>
      <c r="D572">
        <v>7370</v>
      </c>
      <c r="E572" s="1">
        <v>42735</v>
      </c>
      <c r="F572" t="s">
        <v>79</v>
      </c>
      <c r="G572">
        <v>45316</v>
      </c>
      <c r="H572" t="s">
        <v>82</v>
      </c>
      <c r="I572">
        <v>64961</v>
      </c>
      <c r="J572">
        <v>10217</v>
      </c>
      <c r="K572">
        <v>0</v>
      </c>
      <c r="L572">
        <v>48278</v>
      </c>
      <c r="M572">
        <v>1293.635</v>
      </c>
      <c r="N572">
        <v>738.077</v>
      </c>
      <c r="O572">
        <v>24549.456999999999</v>
      </c>
    </row>
    <row r="573" spans="1:15" x14ac:dyDescent="0.25">
      <c r="A573" t="s">
        <v>78</v>
      </c>
      <c r="B573">
        <v>2016</v>
      </c>
      <c r="C573">
        <v>170617</v>
      </c>
      <c r="D573">
        <v>7370</v>
      </c>
      <c r="E573" s="1">
        <v>42369</v>
      </c>
      <c r="F573" t="s">
        <v>79</v>
      </c>
      <c r="G573">
        <v>45316</v>
      </c>
      <c r="H573" t="s">
        <v>82</v>
      </c>
      <c r="I573">
        <v>49407</v>
      </c>
      <c r="J573">
        <v>3688</v>
      </c>
      <c r="K573">
        <v>0</v>
      </c>
      <c r="L573">
        <v>48278</v>
      </c>
      <c r="M573">
        <v>1293.635</v>
      </c>
      <c r="N573">
        <v>738.077</v>
      </c>
      <c r="O573">
        <v>24549.456999999999</v>
      </c>
    </row>
    <row r="574" spans="1:15" x14ac:dyDescent="0.25">
      <c r="A574" t="s">
        <v>78</v>
      </c>
      <c r="B574">
        <v>2016</v>
      </c>
      <c r="C574">
        <v>170617</v>
      </c>
      <c r="D574">
        <v>7370</v>
      </c>
      <c r="E574" s="1">
        <v>43465</v>
      </c>
      <c r="F574" t="s">
        <v>79</v>
      </c>
      <c r="G574">
        <v>47697</v>
      </c>
      <c r="H574" t="s">
        <v>83</v>
      </c>
      <c r="I574">
        <v>97334</v>
      </c>
      <c r="J574">
        <v>22112</v>
      </c>
      <c r="K574">
        <v>0</v>
      </c>
      <c r="L574">
        <v>50979</v>
      </c>
      <c r="M574">
        <v>940.42100000000005</v>
      </c>
      <c r="N574">
        <v>662.69200000000001</v>
      </c>
      <c r="O574">
        <v>16544.275000000001</v>
      </c>
    </row>
    <row r="575" spans="1:15" x14ac:dyDescent="0.25">
      <c r="A575" t="s">
        <v>78</v>
      </c>
      <c r="B575">
        <v>2016</v>
      </c>
      <c r="C575">
        <v>170617</v>
      </c>
      <c r="D575">
        <v>7370</v>
      </c>
      <c r="E575" s="1">
        <v>43100</v>
      </c>
      <c r="F575" t="s">
        <v>79</v>
      </c>
      <c r="G575">
        <v>47697</v>
      </c>
      <c r="H575" t="s">
        <v>83</v>
      </c>
      <c r="I575">
        <v>84524</v>
      </c>
      <c r="J575">
        <v>15934</v>
      </c>
      <c r="K575">
        <v>0</v>
      </c>
      <c r="L575">
        <v>50979</v>
      </c>
      <c r="M575">
        <v>940.42100000000005</v>
      </c>
      <c r="N575">
        <v>662.69200000000001</v>
      </c>
      <c r="O575">
        <v>16544.275000000001</v>
      </c>
    </row>
    <row r="576" spans="1:15" x14ac:dyDescent="0.25">
      <c r="A576" t="s">
        <v>78</v>
      </c>
      <c r="B576">
        <v>2016</v>
      </c>
      <c r="C576">
        <v>170617</v>
      </c>
      <c r="D576">
        <v>7370</v>
      </c>
      <c r="E576" s="1">
        <v>42735</v>
      </c>
      <c r="F576" t="s">
        <v>79</v>
      </c>
      <c r="G576">
        <v>47697</v>
      </c>
      <c r="H576" t="s">
        <v>83</v>
      </c>
      <c r="I576">
        <v>64961</v>
      </c>
      <c r="J576">
        <v>10217</v>
      </c>
      <c r="K576">
        <v>0</v>
      </c>
      <c r="L576">
        <v>50979</v>
      </c>
      <c r="M576">
        <v>940.42100000000005</v>
      </c>
      <c r="N576">
        <v>662.69200000000001</v>
      </c>
      <c r="O576">
        <v>16544.275000000001</v>
      </c>
    </row>
    <row r="577" spans="1:15" x14ac:dyDescent="0.25">
      <c r="A577" t="s">
        <v>78</v>
      </c>
      <c r="B577">
        <v>2016</v>
      </c>
      <c r="C577">
        <v>170617</v>
      </c>
      <c r="D577">
        <v>7370</v>
      </c>
      <c r="E577" s="1">
        <v>42369</v>
      </c>
      <c r="F577" t="s">
        <v>79</v>
      </c>
      <c r="G577">
        <v>47697</v>
      </c>
      <c r="H577" t="s">
        <v>83</v>
      </c>
      <c r="I577">
        <v>49407</v>
      </c>
      <c r="J577">
        <v>3688</v>
      </c>
      <c r="K577">
        <v>0</v>
      </c>
      <c r="L577">
        <v>50979</v>
      </c>
      <c r="M577">
        <v>940.42100000000005</v>
      </c>
      <c r="N577">
        <v>662.69200000000001</v>
      </c>
      <c r="O577">
        <v>16544.275000000001</v>
      </c>
    </row>
    <row r="578" spans="1:15" x14ac:dyDescent="0.25">
      <c r="A578" t="s">
        <v>78</v>
      </c>
      <c r="B578">
        <v>2016</v>
      </c>
      <c r="C578">
        <v>170617</v>
      </c>
      <c r="D578">
        <v>7370</v>
      </c>
      <c r="E578" s="1">
        <v>43465</v>
      </c>
      <c r="F578" t="s">
        <v>79</v>
      </c>
      <c r="G578">
        <v>47699</v>
      </c>
      <c r="H578" t="s">
        <v>84</v>
      </c>
      <c r="I578">
        <v>97334</v>
      </c>
      <c r="J578">
        <v>22112</v>
      </c>
      <c r="K578">
        <v>0</v>
      </c>
      <c r="L578">
        <v>50981</v>
      </c>
      <c r="M578">
        <v>933.20899999999995</v>
      </c>
      <c r="N578">
        <v>658.846</v>
      </c>
      <c r="O578">
        <v>16533.188999999998</v>
      </c>
    </row>
    <row r="579" spans="1:15" x14ac:dyDescent="0.25">
      <c r="A579" t="s">
        <v>78</v>
      </c>
      <c r="B579">
        <v>2016</v>
      </c>
      <c r="C579">
        <v>170617</v>
      </c>
      <c r="D579">
        <v>7370</v>
      </c>
      <c r="E579" s="1">
        <v>43100</v>
      </c>
      <c r="F579" t="s">
        <v>79</v>
      </c>
      <c r="G579">
        <v>47699</v>
      </c>
      <c r="H579" t="s">
        <v>84</v>
      </c>
      <c r="I579">
        <v>84524</v>
      </c>
      <c r="J579">
        <v>15934</v>
      </c>
      <c r="K579">
        <v>0</v>
      </c>
      <c r="L579">
        <v>50981</v>
      </c>
      <c r="M579">
        <v>933.20899999999995</v>
      </c>
      <c r="N579">
        <v>658.846</v>
      </c>
      <c r="O579">
        <v>16533.188999999998</v>
      </c>
    </row>
    <row r="580" spans="1:15" x14ac:dyDescent="0.25">
      <c r="A580" t="s">
        <v>78</v>
      </c>
      <c r="B580">
        <v>2016</v>
      </c>
      <c r="C580">
        <v>170617</v>
      </c>
      <c r="D580">
        <v>7370</v>
      </c>
      <c r="E580" s="1">
        <v>42735</v>
      </c>
      <c r="F580" t="s">
        <v>79</v>
      </c>
      <c r="G580">
        <v>47699</v>
      </c>
      <c r="H580" t="s">
        <v>84</v>
      </c>
      <c r="I580">
        <v>64961</v>
      </c>
      <c r="J580">
        <v>10217</v>
      </c>
      <c r="K580">
        <v>0</v>
      </c>
      <c r="L580">
        <v>50981</v>
      </c>
      <c r="M580">
        <v>933.20899999999995</v>
      </c>
      <c r="N580">
        <v>658.846</v>
      </c>
      <c r="O580">
        <v>16533.188999999998</v>
      </c>
    </row>
    <row r="581" spans="1:15" x14ac:dyDescent="0.25">
      <c r="A581" t="s">
        <v>78</v>
      </c>
      <c r="B581">
        <v>2016</v>
      </c>
      <c r="C581">
        <v>170617</v>
      </c>
      <c r="D581">
        <v>7370</v>
      </c>
      <c r="E581" s="1">
        <v>42369</v>
      </c>
      <c r="F581" t="s">
        <v>79</v>
      </c>
      <c r="G581">
        <v>47699</v>
      </c>
      <c r="H581" t="s">
        <v>84</v>
      </c>
      <c r="I581">
        <v>49407</v>
      </c>
      <c r="J581">
        <v>3688</v>
      </c>
      <c r="K581">
        <v>0</v>
      </c>
      <c r="L581">
        <v>50981</v>
      </c>
      <c r="M581">
        <v>933.20899999999995</v>
      </c>
      <c r="N581">
        <v>658.846</v>
      </c>
      <c r="O581">
        <v>16533.188999999998</v>
      </c>
    </row>
    <row r="582" spans="1:15" x14ac:dyDescent="0.25">
      <c r="A582" t="s">
        <v>78</v>
      </c>
      <c r="B582">
        <v>2017</v>
      </c>
      <c r="C582">
        <v>170617</v>
      </c>
      <c r="D582">
        <v>7370</v>
      </c>
      <c r="E582" s="1">
        <v>43465</v>
      </c>
      <c r="F582" t="s">
        <v>79</v>
      </c>
      <c r="G582">
        <v>45313</v>
      </c>
      <c r="H582" t="s">
        <v>80</v>
      </c>
      <c r="I582">
        <v>97334</v>
      </c>
      <c r="J582">
        <v>22112</v>
      </c>
      <c r="K582">
        <v>0</v>
      </c>
      <c r="L582">
        <v>48275</v>
      </c>
      <c r="M582">
        <v>0</v>
      </c>
      <c r="N582">
        <v>1E-3</v>
      </c>
      <c r="O582">
        <v>9101.9660000000003</v>
      </c>
    </row>
    <row r="583" spans="1:15" x14ac:dyDescent="0.25">
      <c r="A583" t="s">
        <v>78</v>
      </c>
      <c r="B583">
        <v>2017</v>
      </c>
      <c r="C583">
        <v>170617</v>
      </c>
      <c r="D583">
        <v>7370</v>
      </c>
      <c r="E583" s="1">
        <v>43100</v>
      </c>
      <c r="F583" t="s">
        <v>79</v>
      </c>
      <c r="G583">
        <v>45313</v>
      </c>
      <c r="H583" t="s">
        <v>80</v>
      </c>
      <c r="I583">
        <v>84524</v>
      </c>
      <c r="J583">
        <v>15934</v>
      </c>
      <c r="K583">
        <v>0</v>
      </c>
      <c r="L583">
        <v>48275</v>
      </c>
      <c r="M583">
        <v>0</v>
      </c>
      <c r="N583">
        <v>1E-3</v>
      </c>
      <c r="O583">
        <v>9101.9660000000003</v>
      </c>
    </row>
    <row r="584" spans="1:15" x14ac:dyDescent="0.25">
      <c r="A584" t="s">
        <v>78</v>
      </c>
      <c r="B584">
        <v>2017</v>
      </c>
      <c r="C584">
        <v>170617</v>
      </c>
      <c r="D584">
        <v>7370</v>
      </c>
      <c r="E584" s="1">
        <v>42735</v>
      </c>
      <c r="F584" t="s">
        <v>79</v>
      </c>
      <c r="G584">
        <v>45313</v>
      </c>
      <c r="H584" t="s">
        <v>80</v>
      </c>
      <c r="I584">
        <v>64961</v>
      </c>
      <c r="J584">
        <v>10217</v>
      </c>
      <c r="K584">
        <v>0</v>
      </c>
      <c r="L584">
        <v>48275</v>
      </c>
      <c r="M584">
        <v>0</v>
      </c>
      <c r="N584">
        <v>1E-3</v>
      </c>
      <c r="O584">
        <v>9101.9660000000003</v>
      </c>
    </row>
    <row r="585" spans="1:15" x14ac:dyDescent="0.25">
      <c r="A585" t="s">
        <v>78</v>
      </c>
      <c r="B585">
        <v>2017</v>
      </c>
      <c r="C585">
        <v>170617</v>
      </c>
      <c r="D585">
        <v>7370</v>
      </c>
      <c r="E585" s="1">
        <v>42369</v>
      </c>
      <c r="F585" t="s">
        <v>79</v>
      </c>
      <c r="G585">
        <v>45313</v>
      </c>
      <c r="H585" t="s">
        <v>80</v>
      </c>
      <c r="I585">
        <v>49407</v>
      </c>
      <c r="J585">
        <v>3688</v>
      </c>
      <c r="K585">
        <v>0</v>
      </c>
      <c r="L585">
        <v>48275</v>
      </c>
      <c r="M585">
        <v>0</v>
      </c>
      <c r="N585">
        <v>1E-3</v>
      </c>
      <c r="O585">
        <v>9101.9660000000003</v>
      </c>
    </row>
    <row r="586" spans="1:15" x14ac:dyDescent="0.25">
      <c r="A586" t="s">
        <v>78</v>
      </c>
      <c r="B586">
        <v>2017</v>
      </c>
      <c r="C586">
        <v>170617</v>
      </c>
      <c r="D586">
        <v>7370</v>
      </c>
      <c r="E586" s="1">
        <v>43465</v>
      </c>
      <c r="F586" t="s">
        <v>79</v>
      </c>
      <c r="G586">
        <v>45314</v>
      </c>
      <c r="H586" t="s">
        <v>81</v>
      </c>
      <c r="I586">
        <v>97334</v>
      </c>
      <c r="J586">
        <v>22112</v>
      </c>
      <c r="K586">
        <v>0</v>
      </c>
      <c r="L586">
        <v>48276</v>
      </c>
      <c r="M586">
        <v>633.31700000000001</v>
      </c>
      <c r="N586">
        <v>711.53899999999999</v>
      </c>
      <c r="O586">
        <v>1353.856</v>
      </c>
    </row>
    <row r="587" spans="1:15" x14ac:dyDescent="0.25">
      <c r="A587" t="s">
        <v>78</v>
      </c>
      <c r="B587">
        <v>2017</v>
      </c>
      <c r="C587">
        <v>170617</v>
      </c>
      <c r="D587">
        <v>7370</v>
      </c>
      <c r="E587" s="1">
        <v>43100</v>
      </c>
      <c r="F587" t="s">
        <v>79</v>
      </c>
      <c r="G587">
        <v>45314</v>
      </c>
      <c r="H587" t="s">
        <v>81</v>
      </c>
      <c r="I587">
        <v>84524</v>
      </c>
      <c r="J587">
        <v>15934</v>
      </c>
      <c r="K587">
        <v>0</v>
      </c>
      <c r="L587">
        <v>48276</v>
      </c>
      <c r="M587">
        <v>633.31700000000001</v>
      </c>
      <c r="N587">
        <v>711.53899999999999</v>
      </c>
      <c r="O587">
        <v>1353.856</v>
      </c>
    </row>
    <row r="588" spans="1:15" x14ac:dyDescent="0.25">
      <c r="A588" t="s">
        <v>78</v>
      </c>
      <c r="B588">
        <v>2017</v>
      </c>
      <c r="C588">
        <v>170617</v>
      </c>
      <c r="D588">
        <v>7370</v>
      </c>
      <c r="E588" s="1">
        <v>42735</v>
      </c>
      <c r="F588" t="s">
        <v>79</v>
      </c>
      <c r="G588">
        <v>45314</v>
      </c>
      <c r="H588" t="s">
        <v>81</v>
      </c>
      <c r="I588">
        <v>64961</v>
      </c>
      <c r="J588">
        <v>10217</v>
      </c>
      <c r="K588">
        <v>0</v>
      </c>
      <c r="L588">
        <v>48276</v>
      </c>
      <c r="M588">
        <v>633.31700000000001</v>
      </c>
      <c r="N588">
        <v>711.53899999999999</v>
      </c>
      <c r="O588">
        <v>1353.856</v>
      </c>
    </row>
    <row r="589" spans="1:15" x14ac:dyDescent="0.25">
      <c r="A589" t="s">
        <v>78</v>
      </c>
      <c r="B589">
        <v>2017</v>
      </c>
      <c r="C589">
        <v>170617</v>
      </c>
      <c r="D589">
        <v>7370</v>
      </c>
      <c r="E589" s="1">
        <v>42369</v>
      </c>
      <c r="F589" t="s">
        <v>79</v>
      </c>
      <c r="G589">
        <v>45314</v>
      </c>
      <c r="H589" t="s">
        <v>81</v>
      </c>
      <c r="I589">
        <v>49407</v>
      </c>
      <c r="J589">
        <v>3688</v>
      </c>
      <c r="K589">
        <v>0</v>
      </c>
      <c r="L589">
        <v>48276</v>
      </c>
      <c r="M589">
        <v>633.31700000000001</v>
      </c>
      <c r="N589">
        <v>711.53899999999999</v>
      </c>
      <c r="O589">
        <v>1353.856</v>
      </c>
    </row>
    <row r="590" spans="1:15" x14ac:dyDescent="0.25">
      <c r="A590" t="s">
        <v>78</v>
      </c>
      <c r="B590">
        <v>2017</v>
      </c>
      <c r="C590">
        <v>170617</v>
      </c>
      <c r="D590">
        <v>7370</v>
      </c>
      <c r="E590" s="1">
        <v>43465</v>
      </c>
      <c r="F590" t="s">
        <v>79</v>
      </c>
      <c r="G590">
        <v>45316</v>
      </c>
      <c r="H590" t="s">
        <v>82</v>
      </c>
      <c r="I590">
        <v>97334</v>
      </c>
      <c r="J590">
        <v>22112</v>
      </c>
      <c r="K590">
        <v>0</v>
      </c>
      <c r="L590">
        <v>48278</v>
      </c>
      <c r="M590">
        <v>640.37800000000004</v>
      </c>
      <c r="N590">
        <v>795.76900000000001</v>
      </c>
      <c r="O590">
        <v>4123.79</v>
      </c>
    </row>
    <row r="591" spans="1:15" x14ac:dyDescent="0.25">
      <c r="A591" t="s">
        <v>78</v>
      </c>
      <c r="B591">
        <v>2017</v>
      </c>
      <c r="C591">
        <v>170617</v>
      </c>
      <c r="D591">
        <v>7370</v>
      </c>
      <c r="E591" s="1">
        <v>43100</v>
      </c>
      <c r="F591" t="s">
        <v>79</v>
      </c>
      <c r="G591">
        <v>45316</v>
      </c>
      <c r="H591" t="s">
        <v>82</v>
      </c>
      <c r="I591">
        <v>84524</v>
      </c>
      <c r="J591">
        <v>15934</v>
      </c>
      <c r="K591">
        <v>0</v>
      </c>
      <c r="L591">
        <v>48278</v>
      </c>
      <c r="M591">
        <v>640.37800000000004</v>
      </c>
      <c r="N591">
        <v>795.76900000000001</v>
      </c>
      <c r="O591">
        <v>4123.79</v>
      </c>
    </row>
    <row r="592" spans="1:15" x14ac:dyDescent="0.25">
      <c r="A592" t="s">
        <v>78</v>
      </c>
      <c r="B592">
        <v>2017</v>
      </c>
      <c r="C592">
        <v>170617</v>
      </c>
      <c r="D592">
        <v>7370</v>
      </c>
      <c r="E592" s="1">
        <v>42735</v>
      </c>
      <c r="F592" t="s">
        <v>79</v>
      </c>
      <c r="G592">
        <v>45316</v>
      </c>
      <c r="H592" t="s">
        <v>82</v>
      </c>
      <c r="I592">
        <v>64961</v>
      </c>
      <c r="J592">
        <v>10217</v>
      </c>
      <c r="K592">
        <v>0</v>
      </c>
      <c r="L592">
        <v>48278</v>
      </c>
      <c r="M592">
        <v>640.37800000000004</v>
      </c>
      <c r="N592">
        <v>795.76900000000001</v>
      </c>
      <c r="O592">
        <v>4123.79</v>
      </c>
    </row>
    <row r="593" spans="1:15" x14ac:dyDescent="0.25">
      <c r="A593" t="s">
        <v>78</v>
      </c>
      <c r="B593">
        <v>2017</v>
      </c>
      <c r="C593">
        <v>170617</v>
      </c>
      <c r="D593">
        <v>7370</v>
      </c>
      <c r="E593" s="1">
        <v>42369</v>
      </c>
      <c r="F593" t="s">
        <v>79</v>
      </c>
      <c r="G593">
        <v>45316</v>
      </c>
      <c r="H593" t="s">
        <v>82</v>
      </c>
      <c r="I593">
        <v>49407</v>
      </c>
      <c r="J593">
        <v>3688</v>
      </c>
      <c r="K593">
        <v>0</v>
      </c>
      <c r="L593">
        <v>48278</v>
      </c>
      <c r="M593">
        <v>640.37800000000004</v>
      </c>
      <c r="N593">
        <v>795.76900000000001</v>
      </c>
      <c r="O593">
        <v>4123.79</v>
      </c>
    </row>
    <row r="594" spans="1:15" x14ac:dyDescent="0.25">
      <c r="A594" t="s">
        <v>78</v>
      </c>
      <c r="B594">
        <v>2017</v>
      </c>
      <c r="C594">
        <v>170617</v>
      </c>
      <c r="D594">
        <v>7370</v>
      </c>
      <c r="E594" s="1">
        <v>43465</v>
      </c>
      <c r="F594" t="s">
        <v>79</v>
      </c>
      <c r="G594">
        <v>47697</v>
      </c>
      <c r="H594" t="s">
        <v>83</v>
      </c>
      <c r="I594">
        <v>97334</v>
      </c>
      <c r="J594">
        <v>22112</v>
      </c>
      <c r="K594">
        <v>0</v>
      </c>
      <c r="L594">
        <v>50979</v>
      </c>
      <c r="M594">
        <v>633.31700000000001</v>
      </c>
      <c r="N594">
        <v>711.53899999999999</v>
      </c>
      <c r="O594">
        <v>1353.856</v>
      </c>
    </row>
    <row r="595" spans="1:15" x14ac:dyDescent="0.25">
      <c r="A595" t="s">
        <v>78</v>
      </c>
      <c r="B595">
        <v>2017</v>
      </c>
      <c r="C595">
        <v>170617</v>
      </c>
      <c r="D595">
        <v>7370</v>
      </c>
      <c r="E595" s="1">
        <v>43100</v>
      </c>
      <c r="F595" t="s">
        <v>79</v>
      </c>
      <c r="G595">
        <v>47697</v>
      </c>
      <c r="H595" t="s">
        <v>83</v>
      </c>
      <c r="I595">
        <v>84524</v>
      </c>
      <c r="J595">
        <v>15934</v>
      </c>
      <c r="K595">
        <v>0</v>
      </c>
      <c r="L595">
        <v>50979</v>
      </c>
      <c r="M595">
        <v>633.31700000000001</v>
      </c>
      <c r="N595">
        <v>711.53899999999999</v>
      </c>
      <c r="O595">
        <v>1353.856</v>
      </c>
    </row>
    <row r="596" spans="1:15" x14ac:dyDescent="0.25">
      <c r="A596" t="s">
        <v>78</v>
      </c>
      <c r="B596">
        <v>2017</v>
      </c>
      <c r="C596">
        <v>170617</v>
      </c>
      <c r="D596">
        <v>7370</v>
      </c>
      <c r="E596" s="1">
        <v>42735</v>
      </c>
      <c r="F596" t="s">
        <v>79</v>
      </c>
      <c r="G596">
        <v>47697</v>
      </c>
      <c r="H596" t="s">
        <v>83</v>
      </c>
      <c r="I596">
        <v>64961</v>
      </c>
      <c r="J596">
        <v>10217</v>
      </c>
      <c r="K596">
        <v>0</v>
      </c>
      <c r="L596">
        <v>50979</v>
      </c>
      <c r="M596">
        <v>633.31700000000001</v>
      </c>
      <c r="N596">
        <v>711.53899999999999</v>
      </c>
      <c r="O596">
        <v>1353.856</v>
      </c>
    </row>
    <row r="597" spans="1:15" x14ac:dyDescent="0.25">
      <c r="A597" t="s">
        <v>78</v>
      </c>
      <c r="B597">
        <v>2017</v>
      </c>
      <c r="C597">
        <v>170617</v>
      </c>
      <c r="D597">
        <v>7370</v>
      </c>
      <c r="E597" s="1">
        <v>42369</v>
      </c>
      <c r="F597" t="s">
        <v>79</v>
      </c>
      <c r="G597">
        <v>47697</v>
      </c>
      <c r="H597" t="s">
        <v>83</v>
      </c>
      <c r="I597">
        <v>49407</v>
      </c>
      <c r="J597">
        <v>3688</v>
      </c>
      <c r="K597">
        <v>0</v>
      </c>
      <c r="L597">
        <v>50979</v>
      </c>
      <c r="M597">
        <v>633.31700000000001</v>
      </c>
      <c r="N597">
        <v>711.53899999999999</v>
      </c>
      <c r="O597">
        <v>1353.856</v>
      </c>
    </row>
    <row r="598" spans="1:15" x14ac:dyDescent="0.25">
      <c r="A598" t="s">
        <v>78</v>
      </c>
      <c r="B598">
        <v>2017</v>
      </c>
      <c r="C598">
        <v>170617</v>
      </c>
      <c r="D598">
        <v>7370</v>
      </c>
      <c r="E598" s="1">
        <v>43465</v>
      </c>
      <c r="F598" t="s">
        <v>79</v>
      </c>
      <c r="G598">
        <v>47699</v>
      </c>
      <c r="H598" t="s">
        <v>84</v>
      </c>
      <c r="I598">
        <v>97334</v>
      </c>
      <c r="J598">
        <v>22112</v>
      </c>
      <c r="K598">
        <v>0</v>
      </c>
      <c r="L598">
        <v>50981</v>
      </c>
      <c r="M598">
        <v>567.404</v>
      </c>
      <c r="N598">
        <v>711.53899999999999</v>
      </c>
      <c r="O598">
        <v>1287.943</v>
      </c>
    </row>
    <row r="599" spans="1:15" x14ac:dyDescent="0.25">
      <c r="A599" t="s">
        <v>78</v>
      </c>
      <c r="B599">
        <v>2017</v>
      </c>
      <c r="C599">
        <v>170617</v>
      </c>
      <c r="D599">
        <v>7370</v>
      </c>
      <c r="E599" s="1">
        <v>43100</v>
      </c>
      <c r="F599" t="s">
        <v>79</v>
      </c>
      <c r="G599">
        <v>47699</v>
      </c>
      <c r="H599" t="s">
        <v>84</v>
      </c>
      <c r="I599">
        <v>84524</v>
      </c>
      <c r="J599">
        <v>15934</v>
      </c>
      <c r="K599">
        <v>0</v>
      </c>
      <c r="L599">
        <v>50981</v>
      </c>
      <c r="M599">
        <v>567.404</v>
      </c>
      <c r="N599">
        <v>711.53899999999999</v>
      </c>
      <c r="O599">
        <v>1287.943</v>
      </c>
    </row>
    <row r="600" spans="1:15" x14ac:dyDescent="0.25">
      <c r="A600" t="s">
        <v>78</v>
      </c>
      <c r="B600">
        <v>2017</v>
      </c>
      <c r="C600">
        <v>170617</v>
      </c>
      <c r="D600">
        <v>7370</v>
      </c>
      <c r="E600" s="1">
        <v>42735</v>
      </c>
      <c r="F600" t="s">
        <v>79</v>
      </c>
      <c r="G600">
        <v>47699</v>
      </c>
      <c r="H600" t="s">
        <v>84</v>
      </c>
      <c r="I600">
        <v>64961</v>
      </c>
      <c r="J600">
        <v>10217</v>
      </c>
      <c r="K600">
        <v>0</v>
      </c>
      <c r="L600">
        <v>50981</v>
      </c>
      <c r="M600">
        <v>567.404</v>
      </c>
      <c r="N600">
        <v>711.53899999999999</v>
      </c>
      <c r="O600">
        <v>1287.943</v>
      </c>
    </row>
    <row r="601" spans="1:15" x14ac:dyDescent="0.25">
      <c r="A601" t="s">
        <v>78</v>
      </c>
      <c r="B601">
        <v>2017</v>
      </c>
      <c r="C601">
        <v>170617</v>
      </c>
      <c r="D601">
        <v>7370</v>
      </c>
      <c r="E601" s="1">
        <v>42369</v>
      </c>
      <c r="F601" t="s">
        <v>79</v>
      </c>
      <c r="G601">
        <v>47699</v>
      </c>
      <c r="H601" t="s">
        <v>84</v>
      </c>
      <c r="I601">
        <v>49407</v>
      </c>
      <c r="J601">
        <v>3688</v>
      </c>
      <c r="K601">
        <v>0</v>
      </c>
      <c r="L601">
        <v>50981</v>
      </c>
      <c r="M601">
        <v>567.404</v>
      </c>
      <c r="N601">
        <v>711.53899999999999</v>
      </c>
      <c r="O601">
        <v>1287.943</v>
      </c>
    </row>
    <row r="602" spans="1:15" x14ac:dyDescent="0.25">
      <c r="A602" t="s">
        <v>78</v>
      </c>
      <c r="B602">
        <v>2018</v>
      </c>
      <c r="C602">
        <v>170617</v>
      </c>
      <c r="D602">
        <v>7370</v>
      </c>
      <c r="E602" s="1">
        <v>43465</v>
      </c>
      <c r="F602" t="s">
        <v>79</v>
      </c>
      <c r="G602">
        <v>45313</v>
      </c>
      <c r="H602" t="s">
        <v>80</v>
      </c>
      <c r="I602">
        <v>97334</v>
      </c>
      <c r="J602">
        <v>22112</v>
      </c>
      <c r="K602">
        <v>0</v>
      </c>
      <c r="L602">
        <v>48275</v>
      </c>
      <c r="M602">
        <v>0</v>
      </c>
      <c r="N602">
        <v>1E-3</v>
      </c>
      <c r="O602">
        <v>22554.543000000001</v>
      </c>
    </row>
    <row r="603" spans="1:15" x14ac:dyDescent="0.25">
      <c r="A603" t="s">
        <v>78</v>
      </c>
      <c r="B603">
        <v>2018</v>
      </c>
      <c r="C603">
        <v>170617</v>
      </c>
      <c r="D603">
        <v>7370</v>
      </c>
      <c r="E603" s="1">
        <v>43100</v>
      </c>
      <c r="F603" t="s">
        <v>79</v>
      </c>
      <c r="G603">
        <v>45313</v>
      </c>
      <c r="H603" t="s">
        <v>80</v>
      </c>
      <c r="I603">
        <v>84524</v>
      </c>
      <c r="J603">
        <v>15934</v>
      </c>
      <c r="K603">
        <v>0</v>
      </c>
      <c r="L603">
        <v>48275</v>
      </c>
      <c r="M603">
        <v>0</v>
      </c>
      <c r="N603">
        <v>1E-3</v>
      </c>
      <c r="O603">
        <v>22554.543000000001</v>
      </c>
    </row>
    <row r="604" spans="1:15" x14ac:dyDescent="0.25">
      <c r="A604" t="s">
        <v>78</v>
      </c>
      <c r="B604">
        <v>2018</v>
      </c>
      <c r="C604">
        <v>170617</v>
      </c>
      <c r="D604">
        <v>7370</v>
      </c>
      <c r="E604" s="1">
        <v>42735</v>
      </c>
      <c r="F604" t="s">
        <v>79</v>
      </c>
      <c r="G604">
        <v>45313</v>
      </c>
      <c r="H604" t="s">
        <v>80</v>
      </c>
      <c r="I604">
        <v>64961</v>
      </c>
      <c r="J604">
        <v>10217</v>
      </c>
      <c r="K604">
        <v>0</v>
      </c>
      <c r="L604">
        <v>48275</v>
      </c>
      <c r="M604">
        <v>0</v>
      </c>
      <c r="N604">
        <v>1E-3</v>
      </c>
      <c r="O604">
        <v>22554.543000000001</v>
      </c>
    </row>
    <row r="605" spans="1:15" x14ac:dyDescent="0.25">
      <c r="A605" t="s">
        <v>78</v>
      </c>
      <c r="B605">
        <v>2018</v>
      </c>
      <c r="C605">
        <v>170617</v>
      </c>
      <c r="D605">
        <v>7370</v>
      </c>
      <c r="E605" s="1">
        <v>42369</v>
      </c>
      <c r="F605" t="s">
        <v>79</v>
      </c>
      <c r="G605">
        <v>45313</v>
      </c>
      <c r="H605" t="s">
        <v>80</v>
      </c>
      <c r="I605">
        <v>49407</v>
      </c>
      <c r="J605">
        <v>3688</v>
      </c>
      <c r="K605">
        <v>0</v>
      </c>
      <c r="L605">
        <v>48275</v>
      </c>
      <c r="M605">
        <v>0</v>
      </c>
      <c r="N605">
        <v>1E-3</v>
      </c>
      <c r="O605">
        <v>22554.543000000001</v>
      </c>
    </row>
    <row r="606" spans="1:15" x14ac:dyDescent="0.25">
      <c r="A606" t="s">
        <v>78</v>
      </c>
      <c r="B606">
        <v>2018</v>
      </c>
      <c r="C606">
        <v>170617</v>
      </c>
      <c r="D606">
        <v>7370</v>
      </c>
      <c r="E606" s="1">
        <v>43465</v>
      </c>
      <c r="F606" t="s">
        <v>79</v>
      </c>
      <c r="G606">
        <v>45314</v>
      </c>
      <c r="H606" t="s">
        <v>81</v>
      </c>
      <c r="I606">
        <v>97334</v>
      </c>
      <c r="J606">
        <v>22112</v>
      </c>
      <c r="K606">
        <v>0</v>
      </c>
      <c r="L606">
        <v>48276</v>
      </c>
      <c r="M606">
        <v>570.74400000000003</v>
      </c>
      <c r="N606">
        <v>753.846</v>
      </c>
      <c r="O606">
        <v>19757.363000000001</v>
      </c>
    </row>
    <row r="607" spans="1:15" x14ac:dyDescent="0.25">
      <c r="A607" t="s">
        <v>78</v>
      </c>
      <c r="B607">
        <v>2018</v>
      </c>
      <c r="C607">
        <v>170617</v>
      </c>
      <c r="D607">
        <v>7370</v>
      </c>
      <c r="E607" s="1">
        <v>43100</v>
      </c>
      <c r="F607" t="s">
        <v>79</v>
      </c>
      <c r="G607">
        <v>45314</v>
      </c>
      <c r="H607" t="s">
        <v>81</v>
      </c>
      <c r="I607">
        <v>84524</v>
      </c>
      <c r="J607">
        <v>15934</v>
      </c>
      <c r="K607">
        <v>0</v>
      </c>
      <c r="L607">
        <v>48276</v>
      </c>
      <c r="M607">
        <v>570.74400000000003</v>
      </c>
      <c r="N607">
        <v>753.846</v>
      </c>
      <c r="O607">
        <v>19757.363000000001</v>
      </c>
    </row>
    <row r="608" spans="1:15" x14ac:dyDescent="0.25">
      <c r="A608" t="s">
        <v>78</v>
      </c>
      <c r="B608">
        <v>2018</v>
      </c>
      <c r="C608">
        <v>170617</v>
      </c>
      <c r="D608">
        <v>7370</v>
      </c>
      <c r="E608" s="1">
        <v>42735</v>
      </c>
      <c r="F608" t="s">
        <v>79</v>
      </c>
      <c r="G608">
        <v>45314</v>
      </c>
      <c r="H608" t="s">
        <v>81</v>
      </c>
      <c r="I608">
        <v>64961</v>
      </c>
      <c r="J608">
        <v>10217</v>
      </c>
      <c r="K608">
        <v>0</v>
      </c>
      <c r="L608">
        <v>48276</v>
      </c>
      <c r="M608">
        <v>570.74400000000003</v>
      </c>
      <c r="N608">
        <v>753.846</v>
      </c>
      <c r="O608">
        <v>19757.363000000001</v>
      </c>
    </row>
    <row r="609" spans="1:15" x14ac:dyDescent="0.25">
      <c r="A609" t="s">
        <v>78</v>
      </c>
      <c r="B609">
        <v>2018</v>
      </c>
      <c r="C609">
        <v>170617</v>
      </c>
      <c r="D609">
        <v>7370</v>
      </c>
      <c r="E609" s="1">
        <v>42369</v>
      </c>
      <c r="F609" t="s">
        <v>79</v>
      </c>
      <c r="G609">
        <v>45314</v>
      </c>
      <c r="H609" t="s">
        <v>81</v>
      </c>
      <c r="I609">
        <v>49407</v>
      </c>
      <c r="J609">
        <v>3688</v>
      </c>
      <c r="K609">
        <v>0</v>
      </c>
      <c r="L609">
        <v>48276</v>
      </c>
      <c r="M609">
        <v>570.74400000000003</v>
      </c>
      <c r="N609">
        <v>753.846</v>
      </c>
      <c r="O609">
        <v>19757.363000000001</v>
      </c>
    </row>
    <row r="610" spans="1:15" x14ac:dyDescent="0.25">
      <c r="A610" t="s">
        <v>78</v>
      </c>
      <c r="B610">
        <v>2018</v>
      </c>
      <c r="C610">
        <v>170617</v>
      </c>
      <c r="D610">
        <v>7370</v>
      </c>
      <c r="E610" s="1">
        <v>43465</v>
      </c>
      <c r="F610" t="s">
        <v>79</v>
      </c>
      <c r="G610">
        <v>45316</v>
      </c>
      <c r="H610" t="s">
        <v>82</v>
      </c>
      <c r="I610">
        <v>97334</v>
      </c>
      <c r="J610">
        <v>22112</v>
      </c>
      <c r="K610">
        <v>0</v>
      </c>
      <c r="L610">
        <v>48278</v>
      </c>
      <c r="M610">
        <v>638.30999999999995</v>
      </c>
      <c r="N610">
        <v>843.077</v>
      </c>
      <c r="O610">
        <v>23728.418000000001</v>
      </c>
    </row>
    <row r="611" spans="1:15" x14ac:dyDescent="0.25">
      <c r="A611" t="s">
        <v>78</v>
      </c>
      <c r="B611">
        <v>2018</v>
      </c>
      <c r="C611">
        <v>170617</v>
      </c>
      <c r="D611">
        <v>7370</v>
      </c>
      <c r="E611" s="1">
        <v>43100</v>
      </c>
      <c r="F611" t="s">
        <v>79</v>
      </c>
      <c r="G611">
        <v>45316</v>
      </c>
      <c r="H611" t="s">
        <v>82</v>
      </c>
      <c r="I611">
        <v>84524</v>
      </c>
      <c r="J611">
        <v>15934</v>
      </c>
      <c r="K611">
        <v>0</v>
      </c>
      <c r="L611">
        <v>48278</v>
      </c>
      <c r="M611">
        <v>638.30999999999995</v>
      </c>
      <c r="N611">
        <v>843.077</v>
      </c>
      <c r="O611">
        <v>23728.418000000001</v>
      </c>
    </row>
    <row r="612" spans="1:15" x14ac:dyDescent="0.25">
      <c r="A612" t="s">
        <v>78</v>
      </c>
      <c r="B612">
        <v>2018</v>
      </c>
      <c r="C612">
        <v>170617</v>
      </c>
      <c r="D612">
        <v>7370</v>
      </c>
      <c r="E612" s="1">
        <v>42735</v>
      </c>
      <c r="F612" t="s">
        <v>79</v>
      </c>
      <c r="G612">
        <v>45316</v>
      </c>
      <c r="H612" t="s">
        <v>82</v>
      </c>
      <c r="I612">
        <v>64961</v>
      </c>
      <c r="J612">
        <v>10217</v>
      </c>
      <c r="K612">
        <v>0</v>
      </c>
      <c r="L612">
        <v>48278</v>
      </c>
      <c r="M612">
        <v>638.30999999999995</v>
      </c>
      <c r="N612">
        <v>843.077</v>
      </c>
      <c r="O612">
        <v>23728.418000000001</v>
      </c>
    </row>
    <row r="613" spans="1:15" x14ac:dyDescent="0.25">
      <c r="A613" t="s">
        <v>78</v>
      </c>
      <c r="B613">
        <v>2018</v>
      </c>
      <c r="C613">
        <v>170617</v>
      </c>
      <c r="D613">
        <v>7370</v>
      </c>
      <c r="E613" s="1">
        <v>42369</v>
      </c>
      <c r="F613" t="s">
        <v>79</v>
      </c>
      <c r="G613">
        <v>45316</v>
      </c>
      <c r="H613" t="s">
        <v>82</v>
      </c>
      <c r="I613">
        <v>49407</v>
      </c>
      <c r="J613">
        <v>3688</v>
      </c>
      <c r="K613">
        <v>0</v>
      </c>
      <c r="L613">
        <v>48278</v>
      </c>
      <c r="M613">
        <v>638.30999999999995</v>
      </c>
      <c r="N613">
        <v>843.077</v>
      </c>
      <c r="O613">
        <v>23728.418000000001</v>
      </c>
    </row>
    <row r="614" spans="1:15" x14ac:dyDescent="0.25">
      <c r="A614" t="s">
        <v>78</v>
      </c>
      <c r="B614">
        <v>2018</v>
      </c>
      <c r="C614">
        <v>170617</v>
      </c>
      <c r="D614">
        <v>7370</v>
      </c>
      <c r="E614" s="1">
        <v>43465</v>
      </c>
      <c r="F614" t="s">
        <v>79</v>
      </c>
      <c r="G614">
        <v>47697</v>
      </c>
      <c r="H614" t="s">
        <v>83</v>
      </c>
      <c r="I614">
        <v>97334</v>
      </c>
      <c r="J614">
        <v>22112</v>
      </c>
      <c r="K614">
        <v>0</v>
      </c>
      <c r="L614">
        <v>50979</v>
      </c>
      <c r="M614">
        <v>499.49400000000003</v>
      </c>
      <c r="N614">
        <v>753.846</v>
      </c>
      <c r="O614">
        <v>19686.113000000001</v>
      </c>
    </row>
    <row r="615" spans="1:15" x14ac:dyDescent="0.25">
      <c r="A615" t="s">
        <v>78</v>
      </c>
      <c r="B615">
        <v>2018</v>
      </c>
      <c r="C615">
        <v>170617</v>
      </c>
      <c r="D615">
        <v>7370</v>
      </c>
      <c r="E615" s="1">
        <v>43100</v>
      </c>
      <c r="F615" t="s">
        <v>79</v>
      </c>
      <c r="G615">
        <v>47697</v>
      </c>
      <c r="H615" t="s">
        <v>83</v>
      </c>
      <c r="I615">
        <v>84524</v>
      </c>
      <c r="J615">
        <v>15934</v>
      </c>
      <c r="K615">
        <v>0</v>
      </c>
      <c r="L615">
        <v>50979</v>
      </c>
      <c r="M615">
        <v>499.49400000000003</v>
      </c>
      <c r="N615">
        <v>753.846</v>
      </c>
      <c r="O615">
        <v>19686.113000000001</v>
      </c>
    </row>
    <row r="616" spans="1:15" x14ac:dyDescent="0.25">
      <c r="A616" t="s">
        <v>78</v>
      </c>
      <c r="B616">
        <v>2018</v>
      </c>
      <c r="C616">
        <v>170617</v>
      </c>
      <c r="D616">
        <v>7370</v>
      </c>
      <c r="E616" s="1">
        <v>42735</v>
      </c>
      <c r="F616" t="s">
        <v>79</v>
      </c>
      <c r="G616">
        <v>47697</v>
      </c>
      <c r="H616" t="s">
        <v>83</v>
      </c>
      <c r="I616">
        <v>64961</v>
      </c>
      <c r="J616">
        <v>10217</v>
      </c>
      <c r="K616">
        <v>0</v>
      </c>
      <c r="L616">
        <v>50979</v>
      </c>
      <c r="M616">
        <v>499.49400000000003</v>
      </c>
      <c r="N616">
        <v>753.846</v>
      </c>
      <c r="O616">
        <v>19686.113000000001</v>
      </c>
    </row>
    <row r="617" spans="1:15" x14ac:dyDescent="0.25">
      <c r="A617" t="s">
        <v>78</v>
      </c>
      <c r="B617">
        <v>2018</v>
      </c>
      <c r="C617">
        <v>170617</v>
      </c>
      <c r="D617">
        <v>7370</v>
      </c>
      <c r="E617" s="1">
        <v>42369</v>
      </c>
      <c r="F617" t="s">
        <v>79</v>
      </c>
      <c r="G617">
        <v>47697</v>
      </c>
      <c r="H617" t="s">
        <v>83</v>
      </c>
      <c r="I617">
        <v>49407</v>
      </c>
      <c r="J617">
        <v>3688</v>
      </c>
      <c r="K617">
        <v>0</v>
      </c>
      <c r="L617">
        <v>50979</v>
      </c>
      <c r="M617">
        <v>499.49400000000003</v>
      </c>
      <c r="N617">
        <v>753.846</v>
      </c>
      <c r="O617">
        <v>19686.113000000001</v>
      </c>
    </row>
    <row r="618" spans="1:15" x14ac:dyDescent="0.25">
      <c r="A618" t="s">
        <v>78</v>
      </c>
      <c r="B618">
        <v>2018</v>
      </c>
      <c r="C618">
        <v>170617</v>
      </c>
      <c r="D618">
        <v>7370</v>
      </c>
      <c r="E618" s="1">
        <v>43465</v>
      </c>
      <c r="F618" t="s">
        <v>79</v>
      </c>
      <c r="G618">
        <v>47699</v>
      </c>
      <c r="H618" t="s">
        <v>84</v>
      </c>
      <c r="I618">
        <v>97334</v>
      </c>
      <c r="J618">
        <v>22112</v>
      </c>
      <c r="K618">
        <v>0</v>
      </c>
      <c r="L618">
        <v>50981</v>
      </c>
      <c r="M618">
        <v>499.49400000000003</v>
      </c>
      <c r="N618">
        <v>753.846</v>
      </c>
      <c r="O618">
        <v>19686.113000000001</v>
      </c>
    </row>
    <row r="619" spans="1:15" x14ac:dyDescent="0.25">
      <c r="A619" t="s">
        <v>78</v>
      </c>
      <c r="B619">
        <v>2018</v>
      </c>
      <c r="C619">
        <v>170617</v>
      </c>
      <c r="D619">
        <v>7370</v>
      </c>
      <c r="E619" s="1">
        <v>43100</v>
      </c>
      <c r="F619" t="s">
        <v>79</v>
      </c>
      <c r="G619">
        <v>47699</v>
      </c>
      <c r="H619" t="s">
        <v>84</v>
      </c>
      <c r="I619">
        <v>84524</v>
      </c>
      <c r="J619">
        <v>15934</v>
      </c>
      <c r="K619">
        <v>0</v>
      </c>
      <c r="L619">
        <v>50981</v>
      </c>
      <c r="M619">
        <v>499.49400000000003</v>
      </c>
      <c r="N619">
        <v>753.846</v>
      </c>
      <c r="O619">
        <v>19686.113000000001</v>
      </c>
    </row>
    <row r="620" spans="1:15" x14ac:dyDescent="0.25">
      <c r="A620" t="s">
        <v>78</v>
      </c>
      <c r="B620">
        <v>2018</v>
      </c>
      <c r="C620">
        <v>170617</v>
      </c>
      <c r="D620">
        <v>7370</v>
      </c>
      <c r="E620" s="1">
        <v>42735</v>
      </c>
      <c r="F620" t="s">
        <v>79</v>
      </c>
      <c r="G620">
        <v>47699</v>
      </c>
      <c r="H620" t="s">
        <v>84</v>
      </c>
      <c r="I620">
        <v>64961</v>
      </c>
      <c r="J620">
        <v>10217</v>
      </c>
      <c r="K620">
        <v>0</v>
      </c>
      <c r="L620">
        <v>50981</v>
      </c>
      <c r="M620">
        <v>499.49400000000003</v>
      </c>
      <c r="N620">
        <v>753.846</v>
      </c>
      <c r="O620">
        <v>19686.113000000001</v>
      </c>
    </row>
    <row r="621" spans="1:15" x14ac:dyDescent="0.25">
      <c r="A621" t="s">
        <v>78</v>
      </c>
      <c r="B621">
        <v>2018</v>
      </c>
      <c r="C621">
        <v>170617</v>
      </c>
      <c r="D621">
        <v>7370</v>
      </c>
      <c r="E621" s="1">
        <v>42369</v>
      </c>
      <c r="F621" t="s">
        <v>79</v>
      </c>
      <c r="G621">
        <v>47699</v>
      </c>
      <c r="H621" t="s">
        <v>84</v>
      </c>
      <c r="I621">
        <v>49407</v>
      </c>
      <c r="J621">
        <v>3688</v>
      </c>
      <c r="K621">
        <v>0</v>
      </c>
      <c r="L621">
        <v>50981</v>
      </c>
      <c r="M621">
        <v>499.49400000000003</v>
      </c>
      <c r="N621">
        <v>753.846</v>
      </c>
      <c r="O621">
        <v>19686.113000000001</v>
      </c>
    </row>
  </sheetData>
  <autoFilter ref="A1:O1" xr:uid="{00000000-0009-0000-0000-000001000000}"/>
  <dataConsolid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ED71C-D9FA-482C-BCCF-F3178F869BE5}">
  <dimension ref="A3:B11"/>
  <sheetViews>
    <sheetView workbookViewId="0">
      <selection activeCell="A20" sqref="A20"/>
    </sheetView>
  </sheetViews>
  <sheetFormatPr defaultRowHeight="15" x14ac:dyDescent="0.25"/>
  <cols>
    <col min="1" max="1" width="29.42578125" bestFit="1" customWidth="1"/>
    <col min="2" max="2" width="18.42578125" bestFit="1" customWidth="1"/>
    <col min="3" max="3" width="14.140625" bestFit="1" customWidth="1"/>
    <col min="4" max="4" width="13.28515625" bestFit="1" customWidth="1"/>
  </cols>
  <sheetData>
    <row r="3" spans="1:2" x14ac:dyDescent="0.25">
      <c r="A3" s="2" t="s">
        <v>85</v>
      </c>
      <c r="B3" t="s">
        <v>87</v>
      </c>
    </row>
    <row r="4" spans="1:2" x14ac:dyDescent="0.25">
      <c r="A4" s="3" t="s">
        <v>16</v>
      </c>
      <c r="B4" s="8">
        <v>31123807</v>
      </c>
    </row>
    <row r="5" spans="1:2" x14ac:dyDescent="0.25">
      <c r="A5" s="3" t="s">
        <v>68</v>
      </c>
      <c r="B5" s="8">
        <v>20116215</v>
      </c>
    </row>
    <row r="6" spans="1:2" x14ac:dyDescent="0.25">
      <c r="A6" s="3" t="s">
        <v>50</v>
      </c>
      <c r="B6" s="8">
        <v>17397020</v>
      </c>
    </row>
    <row r="7" spans="1:2" x14ac:dyDescent="0.25">
      <c r="A7" s="3" t="s">
        <v>27</v>
      </c>
      <c r="B7" s="8">
        <v>11690100</v>
      </c>
    </row>
    <row r="8" spans="1:2" x14ac:dyDescent="0.25">
      <c r="A8" s="3" t="s">
        <v>58</v>
      </c>
      <c r="B8" s="8">
        <v>10356024</v>
      </c>
    </row>
    <row r="9" spans="1:2" x14ac:dyDescent="0.25">
      <c r="A9" s="3" t="s">
        <v>40</v>
      </c>
      <c r="B9" s="8">
        <v>9534060</v>
      </c>
    </row>
    <row r="10" spans="1:2" x14ac:dyDescent="0.25">
      <c r="A10" s="3" t="s">
        <v>79</v>
      </c>
      <c r="B10" s="8">
        <v>5628294</v>
      </c>
    </row>
    <row r="11" spans="1:2" x14ac:dyDescent="0.25">
      <c r="A11" s="3" t="s">
        <v>86</v>
      </c>
      <c r="B11" s="8">
        <v>105845520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8096A-7AF1-4C49-912E-49030FBEAB4B}">
  <dimension ref="A3:B11"/>
  <sheetViews>
    <sheetView workbookViewId="0">
      <selection activeCell="G21" sqref="G21"/>
    </sheetView>
  </sheetViews>
  <sheetFormatPr defaultRowHeight="15" x14ac:dyDescent="0.25"/>
  <cols>
    <col min="1" max="1" width="13.140625" bestFit="1" customWidth="1"/>
    <col min="2" max="2" width="12" bestFit="1" customWidth="1"/>
    <col min="3" max="3" width="14.140625" bestFit="1" customWidth="1"/>
    <col min="4" max="4" width="13.28515625" bestFit="1" customWidth="1"/>
  </cols>
  <sheetData>
    <row r="3" spans="1:2" x14ac:dyDescent="0.25">
      <c r="A3" s="2" t="s">
        <v>85</v>
      </c>
      <c r="B3" t="s">
        <v>98</v>
      </c>
    </row>
    <row r="4" spans="1:2" x14ac:dyDescent="0.25">
      <c r="A4" s="3" t="s">
        <v>15</v>
      </c>
      <c r="B4" s="7">
        <v>0.18027499410758541</v>
      </c>
    </row>
    <row r="5" spans="1:2" x14ac:dyDescent="0.25">
      <c r="A5" s="3" t="s">
        <v>78</v>
      </c>
      <c r="B5" s="7">
        <v>9.1369408709321837E-2</v>
      </c>
    </row>
    <row r="6" spans="1:2" x14ac:dyDescent="0.25">
      <c r="A6" s="3" t="s">
        <v>67</v>
      </c>
      <c r="B6" s="7">
        <v>0.1953485369166876</v>
      </c>
    </row>
    <row r="7" spans="1:2" x14ac:dyDescent="0.25">
      <c r="A7" s="3" t="s">
        <v>39</v>
      </c>
      <c r="B7" s="7">
        <v>7.8155373408195283E-2</v>
      </c>
    </row>
    <row r="8" spans="1:2" x14ac:dyDescent="0.25">
      <c r="A8" s="3" t="s">
        <v>26</v>
      </c>
      <c r="B8" s="7">
        <v>8.7795317619210334E-2</v>
      </c>
    </row>
    <row r="9" spans="1:2" x14ac:dyDescent="0.25">
      <c r="A9" s="3" t="s">
        <v>49</v>
      </c>
      <c r="B9" s="7">
        <v>8.3821005506625718E-2</v>
      </c>
    </row>
    <row r="10" spans="1:2" x14ac:dyDescent="0.25">
      <c r="A10" s="3" t="s">
        <v>57</v>
      </c>
      <c r="B10" s="7">
        <v>0.28323536373237385</v>
      </c>
    </row>
    <row r="11" spans="1:2" x14ac:dyDescent="0.25">
      <c r="A11" s="3" t="s">
        <v>86</v>
      </c>
      <c r="B11" s="7">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60"/>
  <sheetViews>
    <sheetView workbookViewId="0">
      <selection activeCell="K2" sqref="K2"/>
    </sheetView>
  </sheetViews>
  <sheetFormatPr defaultRowHeight="15" x14ac:dyDescent="0.25"/>
  <cols>
    <col min="1" max="1" width="31" bestFit="1" customWidth="1"/>
    <col min="2" max="2" width="14.42578125" bestFit="1" customWidth="1"/>
    <col min="3" max="3" width="14.140625" bestFit="1" customWidth="1"/>
    <col min="4" max="4" width="13.28515625" bestFit="1" customWidth="1"/>
  </cols>
  <sheetData>
    <row r="3" spans="1:3" x14ac:dyDescent="0.25">
      <c r="A3" s="2" t="s">
        <v>85</v>
      </c>
      <c r="B3" t="s">
        <v>95</v>
      </c>
      <c r="C3" t="s">
        <v>96</v>
      </c>
    </row>
    <row r="4" spans="1:3" x14ac:dyDescent="0.25">
      <c r="A4" s="3" t="s">
        <v>17</v>
      </c>
      <c r="B4" s="5">
        <v>44230.767999999996</v>
      </c>
      <c r="C4" s="5">
        <v>0</v>
      </c>
    </row>
    <row r="5" spans="1:3" x14ac:dyDescent="0.25">
      <c r="A5" s="3" t="s">
        <v>41</v>
      </c>
      <c r="B5" s="5">
        <v>25400</v>
      </c>
      <c r="C5" s="5">
        <v>0</v>
      </c>
    </row>
    <row r="6" spans="1:3" x14ac:dyDescent="0.25">
      <c r="A6" s="3" t="s">
        <v>52</v>
      </c>
      <c r="B6" s="5">
        <v>21400</v>
      </c>
      <c r="C6" s="5">
        <v>35136</v>
      </c>
    </row>
    <row r="7" spans="1:3" x14ac:dyDescent="0.25">
      <c r="A7" s="3" t="s">
        <v>69</v>
      </c>
      <c r="B7" s="5">
        <v>20019.232</v>
      </c>
      <c r="C7" s="5">
        <v>24000</v>
      </c>
    </row>
    <row r="8" spans="1:3" x14ac:dyDescent="0.25">
      <c r="A8" s="3" t="s">
        <v>30</v>
      </c>
      <c r="B8" s="5">
        <v>17696</v>
      </c>
      <c r="C8" s="5">
        <v>0</v>
      </c>
    </row>
    <row r="9" spans="1:3" x14ac:dyDescent="0.25">
      <c r="A9" s="3" t="s">
        <v>21</v>
      </c>
      <c r="B9" s="5">
        <v>16076.923999999999</v>
      </c>
      <c r="C9" s="5">
        <v>0</v>
      </c>
    </row>
    <row r="10" spans="1:3" x14ac:dyDescent="0.25">
      <c r="A10" s="3" t="s">
        <v>22</v>
      </c>
      <c r="B10" s="5">
        <v>16076.923999999999</v>
      </c>
      <c r="C10" s="5">
        <v>0</v>
      </c>
    </row>
    <row r="11" spans="1:3" x14ac:dyDescent="0.25">
      <c r="A11" s="3" t="s">
        <v>62</v>
      </c>
      <c r="B11" s="5">
        <v>15200</v>
      </c>
      <c r="C11" s="5">
        <v>0</v>
      </c>
    </row>
    <row r="12" spans="1:3" x14ac:dyDescent="0.25">
      <c r="A12" s="3" t="s">
        <v>60</v>
      </c>
      <c r="B12" s="5">
        <v>15200</v>
      </c>
      <c r="C12" s="5">
        <v>0</v>
      </c>
    </row>
    <row r="13" spans="1:3" x14ac:dyDescent="0.25">
      <c r="A13" s="3" t="s">
        <v>43</v>
      </c>
      <c r="B13" s="5">
        <v>12720</v>
      </c>
      <c r="C13" s="5">
        <v>0</v>
      </c>
    </row>
    <row r="14" spans="1:3" x14ac:dyDescent="0.25">
      <c r="A14" s="3" t="s">
        <v>51</v>
      </c>
      <c r="B14" s="5">
        <v>12540.608000000002</v>
      </c>
      <c r="C14" s="5">
        <v>17128</v>
      </c>
    </row>
    <row r="15" spans="1:3" x14ac:dyDescent="0.25">
      <c r="A15" s="3" t="s">
        <v>42</v>
      </c>
      <c r="B15" s="5">
        <v>12482</v>
      </c>
      <c r="C15" s="5">
        <v>0</v>
      </c>
    </row>
    <row r="16" spans="1:3" x14ac:dyDescent="0.25">
      <c r="A16" s="3" t="s">
        <v>82</v>
      </c>
      <c r="B16" s="5">
        <v>12369.231999999998</v>
      </c>
      <c r="C16" s="5">
        <v>15350.064</v>
      </c>
    </row>
    <row r="17" spans="1:3" x14ac:dyDescent="0.25">
      <c r="A17" s="3" t="s">
        <v>20</v>
      </c>
      <c r="B17" s="5">
        <v>12076.923999999999</v>
      </c>
      <c r="C17" s="5">
        <v>0</v>
      </c>
    </row>
    <row r="18" spans="1:3" x14ac:dyDescent="0.25">
      <c r="A18" s="3" t="s">
        <v>18</v>
      </c>
      <c r="B18" s="5">
        <v>12076.923999999999</v>
      </c>
      <c r="C18" s="5">
        <v>0</v>
      </c>
    </row>
    <row r="19" spans="1:3" x14ac:dyDescent="0.25">
      <c r="A19" s="3" t="s">
        <v>53</v>
      </c>
      <c r="B19" s="5">
        <v>11760</v>
      </c>
      <c r="C19" s="5">
        <v>13088</v>
      </c>
    </row>
    <row r="20" spans="1:3" x14ac:dyDescent="0.25">
      <c r="A20" s="3" t="s">
        <v>35</v>
      </c>
      <c r="B20" s="5">
        <v>11448</v>
      </c>
      <c r="C20" s="5">
        <v>21600</v>
      </c>
    </row>
    <row r="21" spans="1:3" x14ac:dyDescent="0.25">
      <c r="A21" s="3" t="s">
        <v>83</v>
      </c>
      <c r="B21" s="5">
        <v>11173.847999999998</v>
      </c>
      <c r="C21" s="5">
        <v>10906.388000000003</v>
      </c>
    </row>
    <row r="22" spans="1:3" x14ac:dyDescent="0.25">
      <c r="A22" s="3" t="s">
        <v>81</v>
      </c>
      <c r="B22" s="5">
        <v>11054.615999999996</v>
      </c>
      <c r="C22" s="5">
        <v>12027.108</v>
      </c>
    </row>
    <row r="23" spans="1:3" x14ac:dyDescent="0.25">
      <c r="A23" s="3" t="s">
        <v>84</v>
      </c>
      <c r="B23" s="5">
        <v>11054.615999999996</v>
      </c>
      <c r="C23" s="5">
        <v>11576.992000000004</v>
      </c>
    </row>
    <row r="24" spans="1:3" x14ac:dyDescent="0.25">
      <c r="A24" s="3" t="s">
        <v>54</v>
      </c>
      <c r="B24" s="5">
        <v>10693.484</v>
      </c>
      <c r="C24" s="5">
        <v>22816</v>
      </c>
    </row>
    <row r="25" spans="1:3" x14ac:dyDescent="0.25">
      <c r="A25" s="3" t="s">
        <v>73</v>
      </c>
      <c r="B25" s="5">
        <v>10410</v>
      </c>
      <c r="C25" s="5">
        <v>0</v>
      </c>
    </row>
    <row r="26" spans="1:3" x14ac:dyDescent="0.25">
      <c r="A26" s="3" t="s">
        <v>76</v>
      </c>
      <c r="B26" s="5">
        <v>10410</v>
      </c>
      <c r="C26" s="5">
        <v>0</v>
      </c>
    </row>
    <row r="27" spans="1:3" x14ac:dyDescent="0.25">
      <c r="A27" s="3" t="s">
        <v>29</v>
      </c>
      <c r="B27" s="5">
        <v>9634.4000000000015</v>
      </c>
      <c r="C27" s="5">
        <v>0</v>
      </c>
    </row>
    <row r="28" spans="1:3" x14ac:dyDescent="0.25">
      <c r="A28" s="3" t="s">
        <v>61</v>
      </c>
      <c r="B28" s="5">
        <v>9600</v>
      </c>
      <c r="C28" s="5">
        <v>0</v>
      </c>
    </row>
    <row r="29" spans="1:3" x14ac:dyDescent="0.25">
      <c r="A29" s="3" t="s">
        <v>75</v>
      </c>
      <c r="B29" s="5">
        <v>9380</v>
      </c>
      <c r="C29" s="5">
        <v>20000</v>
      </c>
    </row>
    <row r="30" spans="1:3" x14ac:dyDescent="0.25">
      <c r="A30" s="3" t="s">
        <v>46</v>
      </c>
      <c r="B30" s="5">
        <v>8940</v>
      </c>
      <c r="C30" s="5">
        <v>0</v>
      </c>
    </row>
    <row r="31" spans="1:3" x14ac:dyDescent="0.25">
      <c r="A31" s="3" t="s">
        <v>19</v>
      </c>
      <c r="B31" s="5">
        <v>8000</v>
      </c>
      <c r="C31" s="5">
        <v>0</v>
      </c>
    </row>
    <row r="32" spans="1:3" x14ac:dyDescent="0.25">
      <c r="A32" s="3" t="s">
        <v>36</v>
      </c>
      <c r="B32" s="5">
        <v>7771.2</v>
      </c>
      <c r="C32" s="5">
        <v>28000</v>
      </c>
    </row>
    <row r="33" spans="1:3" x14ac:dyDescent="0.25">
      <c r="A33" s="3" t="s">
        <v>28</v>
      </c>
      <c r="B33" s="5">
        <v>7607.2000000000007</v>
      </c>
      <c r="C33" s="5">
        <v>0</v>
      </c>
    </row>
    <row r="34" spans="1:3" x14ac:dyDescent="0.25">
      <c r="A34" s="3" t="s">
        <v>55</v>
      </c>
      <c r="B34" s="5">
        <v>6666.6680000000006</v>
      </c>
      <c r="C34" s="5">
        <v>18336</v>
      </c>
    </row>
    <row r="35" spans="1:3" x14ac:dyDescent="0.25">
      <c r="A35" s="3" t="s">
        <v>56</v>
      </c>
      <c r="B35" s="5">
        <v>6336.2160000000003</v>
      </c>
      <c r="C35" s="5">
        <v>0</v>
      </c>
    </row>
    <row r="36" spans="1:3" x14ac:dyDescent="0.25">
      <c r="A36" s="3" t="s">
        <v>37</v>
      </c>
      <c r="B36" s="5">
        <v>5805.2</v>
      </c>
      <c r="C36" s="5">
        <v>8000</v>
      </c>
    </row>
    <row r="37" spans="1:3" x14ac:dyDescent="0.25">
      <c r="A37" s="3" t="s">
        <v>63</v>
      </c>
      <c r="B37" s="5">
        <v>5600</v>
      </c>
      <c r="C37" s="5">
        <v>0</v>
      </c>
    </row>
    <row r="38" spans="1:3" x14ac:dyDescent="0.25">
      <c r="A38" s="3" t="s">
        <v>34</v>
      </c>
      <c r="B38" s="5">
        <v>5582.0000000000009</v>
      </c>
      <c r="C38" s="5">
        <v>1600</v>
      </c>
    </row>
    <row r="39" spans="1:3" x14ac:dyDescent="0.25">
      <c r="A39" s="3" t="s">
        <v>48</v>
      </c>
      <c r="B39" s="5">
        <v>5448</v>
      </c>
      <c r="C39" s="5">
        <v>0</v>
      </c>
    </row>
    <row r="40" spans="1:3" x14ac:dyDescent="0.25">
      <c r="A40" s="3" t="s">
        <v>64</v>
      </c>
      <c r="B40" s="5">
        <v>5200</v>
      </c>
      <c r="C40" s="5">
        <v>0</v>
      </c>
    </row>
    <row r="41" spans="1:3" x14ac:dyDescent="0.25">
      <c r="A41" s="3" t="s">
        <v>23</v>
      </c>
      <c r="B41" s="5">
        <v>4076.924</v>
      </c>
      <c r="C41" s="5">
        <v>0</v>
      </c>
    </row>
    <row r="42" spans="1:3" x14ac:dyDescent="0.25">
      <c r="A42" s="3" t="s">
        <v>24</v>
      </c>
      <c r="B42" s="5">
        <v>4000</v>
      </c>
      <c r="C42" s="5">
        <v>0</v>
      </c>
    </row>
    <row r="43" spans="1:3" x14ac:dyDescent="0.25">
      <c r="A43" s="3" t="s">
        <v>32</v>
      </c>
      <c r="B43" s="5">
        <v>3909.2000000000007</v>
      </c>
      <c r="C43" s="5">
        <v>0</v>
      </c>
    </row>
    <row r="44" spans="1:3" x14ac:dyDescent="0.25">
      <c r="A44" s="3" t="s">
        <v>25</v>
      </c>
      <c r="B44" s="5">
        <v>3538.46</v>
      </c>
      <c r="C44" s="5">
        <v>0</v>
      </c>
    </row>
    <row r="45" spans="1:3" x14ac:dyDescent="0.25">
      <c r="A45" s="3" t="s">
        <v>31</v>
      </c>
      <c r="B45" s="5">
        <v>3400</v>
      </c>
      <c r="C45" s="5">
        <v>0</v>
      </c>
    </row>
    <row r="46" spans="1:3" x14ac:dyDescent="0.25">
      <c r="A46" s="3" t="s">
        <v>66</v>
      </c>
      <c r="B46" s="5">
        <v>3300</v>
      </c>
      <c r="C46" s="5">
        <v>1600</v>
      </c>
    </row>
    <row r="47" spans="1:3" x14ac:dyDescent="0.25">
      <c r="A47" s="3" t="s">
        <v>38</v>
      </c>
      <c r="B47" s="5">
        <v>3200</v>
      </c>
      <c r="C47" s="5">
        <v>0</v>
      </c>
    </row>
    <row r="48" spans="1:3" x14ac:dyDescent="0.25">
      <c r="A48" s="3" t="s">
        <v>45</v>
      </c>
      <c r="B48" s="5">
        <v>2660</v>
      </c>
      <c r="C48" s="5">
        <v>0</v>
      </c>
    </row>
    <row r="49" spans="1:3" x14ac:dyDescent="0.25">
      <c r="A49" s="3" t="s">
        <v>47</v>
      </c>
      <c r="B49" s="5">
        <v>2600</v>
      </c>
      <c r="C49" s="5">
        <v>0</v>
      </c>
    </row>
    <row r="50" spans="1:3" x14ac:dyDescent="0.25">
      <c r="A50" s="3" t="s">
        <v>77</v>
      </c>
      <c r="B50" s="5">
        <v>2600</v>
      </c>
      <c r="C50" s="5">
        <v>0</v>
      </c>
    </row>
    <row r="51" spans="1:3" x14ac:dyDescent="0.25">
      <c r="A51" s="3" t="s">
        <v>65</v>
      </c>
      <c r="B51" s="5">
        <v>2600</v>
      </c>
      <c r="C51" s="5">
        <v>0</v>
      </c>
    </row>
    <row r="52" spans="1:3" x14ac:dyDescent="0.25">
      <c r="A52" s="3" t="s">
        <v>44</v>
      </c>
      <c r="B52" s="5">
        <v>2520</v>
      </c>
      <c r="C52" s="5">
        <v>0</v>
      </c>
    </row>
    <row r="53" spans="1:3" x14ac:dyDescent="0.25">
      <c r="A53" s="3" t="s">
        <v>33</v>
      </c>
      <c r="B53" s="5">
        <v>2180</v>
      </c>
      <c r="C53" s="5">
        <v>0</v>
      </c>
    </row>
    <row r="54" spans="1:3" x14ac:dyDescent="0.25">
      <c r="A54" s="3" t="s">
        <v>72</v>
      </c>
      <c r="B54" s="5">
        <v>1950</v>
      </c>
      <c r="C54" s="5">
        <v>0</v>
      </c>
    </row>
    <row r="55" spans="1:3" x14ac:dyDescent="0.25">
      <c r="A55" s="3" t="s">
        <v>74</v>
      </c>
      <c r="B55" s="5">
        <v>1290.0039999999999</v>
      </c>
      <c r="C55" s="5">
        <v>0</v>
      </c>
    </row>
    <row r="56" spans="1:3" x14ac:dyDescent="0.25">
      <c r="A56" s="3" t="s">
        <v>71</v>
      </c>
      <c r="B56" s="5">
        <v>1.6000000000000007E-2</v>
      </c>
      <c r="C56" s="5">
        <v>0</v>
      </c>
    </row>
    <row r="57" spans="1:3" x14ac:dyDescent="0.25">
      <c r="A57" s="3" t="s">
        <v>70</v>
      </c>
      <c r="B57" s="5">
        <v>1.6000000000000007E-2</v>
      </c>
      <c r="C57" s="5">
        <v>0</v>
      </c>
    </row>
    <row r="58" spans="1:3" x14ac:dyDescent="0.25">
      <c r="A58" s="3" t="s">
        <v>59</v>
      </c>
      <c r="B58" s="5">
        <v>1.6000000000000007E-2</v>
      </c>
      <c r="C58" s="5">
        <v>0</v>
      </c>
    </row>
    <row r="59" spans="1:3" x14ac:dyDescent="0.25">
      <c r="A59" s="3" t="s">
        <v>80</v>
      </c>
      <c r="B59" s="5">
        <v>1.2000000000000004E-2</v>
      </c>
      <c r="C59" s="5">
        <v>0</v>
      </c>
    </row>
    <row r="60" spans="1:3" x14ac:dyDescent="0.25">
      <c r="A60" s="3" t="s">
        <v>86</v>
      </c>
      <c r="B60" s="5">
        <v>498965.63199999998</v>
      </c>
      <c r="C60" s="5">
        <v>261164.55200000003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CEC31-0C5E-4B93-9E15-6B214EF8E0C9}">
  <dimension ref="A4:I11"/>
  <sheetViews>
    <sheetView workbookViewId="0">
      <selection activeCell="D15" sqref="D15"/>
    </sheetView>
  </sheetViews>
  <sheetFormatPr defaultRowHeight="15" x14ac:dyDescent="0.25"/>
  <cols>
    <col min="1" max="1" width="18.140625" bestFit="1" customWidth="1"/>
    <col min="2" max="2" width="16.28515625" bestFit="1" customWidth="1"/>
    <col min="3" max="3" width="7" bestFit="1" customWidth="1"/>
    <col min="4" max="4" width="8" bestFit="1" customWidth="1"/>
    <col min="5" max="5" width="7" bestFit="1" customWidth="1"/>
    <col min="6" max="7" width="8" bestFit="1" customWidth="1"/>
    <col min="8" max="8" width="7" bestFit="1" customWidth="1"/>
    <col min="9" max="9" width="11.28515625" bestFit="1" customWidth="1"/>
  </cols>
  <sheetData>
    <row r="4" spans="1:9" x14ac:dyDescent="0.25">
      <c r="A4" s="2" t="s">
        <v>88</v>
      </c>
      <c r="B4" s="2" t="s">
        <v>89</v>
      </c>
    </row>
    <row r="5" spans="1:9" x14ac:dyDescent="0.25">
      <c r="A5" s="2" t="s">
        <v>85</v>
      </c>
      <c r="B5" t="s">
        <v>15</v>
      </c>
      <c r="C5" t="s">
        <v>78</v>
      </c>
      <c r="D5" t="s">
        <v>67</v>
      </c>
      <c r="E5" t="s">
        <v>39</v>
      </c>
      <c r="F5" t="s">
        <v>26</v>
      </c>
      <c r="G5" t="s">
        <v>49</v>
      </c>
      <c r="H5" t="s">
        <v>57</v>
      </c>
      <c r="I5" t="s">
        <v>86</v>
      </c>
    </row>
    <row r="6" spans="1:9" x14ac:dyDescent="0.25">
      <c r="A6" s="3" t="s">
        <v>90</v>
      </c>
      <c r="B6" s="8">
        <v>1228062</v>
      </c>
      <c r="C6" s="8">
        <v>70072</v>
      </c>
      <c r="D6" s="8">
        <v>441396</v>
      </c>
      <c r="E6" s="8">
        <v>263800</v>
      </c>
      <c r="F6" s="8">
        <v>285500</v>
      </c>
      <c r="G6" s="8">
        <v>243860</v>
      </c>
      <c r="H6" s="8"/>
      <c r="I6" s="8">
        <v>2532690</v>
      </c>
    </row>
    <row r="7" spans="1:9" x14ac:dyDescent="0.25">
      <c r="A7" s="3" t="s">
        <v>91</v>
      </c>
      <c r="B7" s="8">
        <v>1050801</v>
      </c>
      <c r="C7" s="8">
        <v>194123</v>
      </c>
      <c r="D7" s="8">
        <v>525906</v>
      </c>
      <c r="E7" s="8">
        <v>237440</v>
      </c>
      <c r="F7" s="8">
        <v>257900</v>
      </c>
      <c r="G7" s="8">
        <v>335960</v>
      </c>
      <c r="H7" s="8">
        <v>186921</v>
      </c>
      <c r="I7" s="8">
        <v>2789051</v>
      </c>
    </row>
    <row r="8" spans="1:9" x14ac:dyDescent="0.25">
      <c r="A8" s="3" t="s">
        <v>92</v>
      </c>
      <c r="B8" s="8">
        <v>1112073</v>
      </c>
      <c r="C8" s="8">
        <v>302746</v>
      </c>
      <c r="D8" s="8">
        <v>341874</v>
      </c>
      <c r="E8" s="8">
        <v>115060</v>
      </c>
      <c r="F8" s="8">
        <v>240025</v>
      </c>
      <c r="G8" s="8">
        <v>424080</v>
      </c>
      <c r="H8" s="8">
        <v>196035</v>
      </c>
      <c r="I8" s="8">
        <v>2731893</v>
      </c>
    </row>
    <row r="9" spans="1:9" x14ac:dyDescent="0.25">
      <c r="A9" s="3" t="s">
        <v>93</v>
      </c>
      <c r="B9" s="8">
        <v>1369213</v>
      </c>
      <c r="C9" s="8">
        <v>420128</v>
      </c>
      <c r="D9" s="8">
        <v>829872</v>
      </c>
      <c r="E9" s="8">
        <v>174560</v>
      </c>
      <c r="F9" s="8">
        <v>526325</v>
      </c>
      <c r="G9" s="8">
        <v>331420</v>
      </c>
      <c r="H9" s="8">
        <v>80325</v>
      </c>
      <c r="I9" s="8">
        <v>3731843</v>
      </c>
    </row>
    <row r="10" spans="1:9" x14ac:dyDescent="0.25">
      <c r="A10" s="3" t="s">
        <v>94</v>
      </c>
      <c r="B10" s="8"/>
      <c r="C10" s="8"/>
      <c r="D10" s="8"/>
      <c r="E10" s="8"/>
      <c r="F10" s="8"/>
      <c r="G10" s="8"/>
      <c r="H10" s="8">
        <v>232743</v>
      </c>
      <c r="I10" s="8">
        <v>232743</v>
      </c>
    </row>
    <row r="11" spans="1:9" x14ac:dyDescent="0.25">
      <c r="A11" s="3" t="s">
        <v>86</v>
      </c>
      <c r="B11" s="8">
        <v>4760149</v>
      </c>
      <c r="C11" s="8">
        <v>987069</v>
      </c>
      <c r="D11" s="8">
        <v>2139048</v>
      </c>
      <c r="E11" s="8">
        <v>790860</v>
      </c>
      <c r="F11" s="8">
        <v>1309750</v>
      </c>
      <c r="G11" s="8">
        <v>1335320</v>
      </c>
      <c r="H11" s="8">
        <v>696024</v>
      </c>
      <c r="I11" s="8">
        <v>12018220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F2B86-4718-4696-84C5-FA23130C2A1D}">
  <dimension ref="A1:C8"/>
  <sheetViews>
    <sheetView workbookViewId="0">
      <selection activeCell="J26" sqref="J26"/>
    </sheetView>
  </sheetViews>
  <sheetFormatPr defaultRowHeight="15" x14ac:dyDescent="0.25"/>
  <cols>
    <col min="2" max="2" width="9.140625" customWidth="1"/>
    <col min="3" max="3" width="20.85546875" customWidth="1"/>
  </cols>
  <sheetData>
    <row r="1" spans="1:3" x14ac:dyDescent="0.25">
      <c r="A1" s="4" t="s">
        <v>3</v>
      </c>
      <c r="B1" s="4" t="s">
        <v>0</v>
      </c>
      <c r="C1" s="4" t="s">
        <v>97</v>
      </c>
    </row>
    <row r="2" spans="1:3" x14ac:dyDescent="0.25">
      <c r="A2">
        <v>3663</v>
      </c>
      <c r="B2" t="s">
        <v>15</v>
      </c>
      <c r="C2" s="5">
        <f>SUMIF('Firm Data Cleaned'!$A:$A,'Total Compensation_TreeMap'!B2,'Firm Data Cleaned'!$O:$O)</f>
        <v>2059900.7280000013</v>
      </c>
    </row>
    <row r="3" spans="1:3" x14ac:dyDescent="0.25">
      <c r="A3">
        <v>3674</v>
      </c>
      <c r="B3" t="s">
        <v>26</v>
      </c>
      <c r="C3" s="5">
        <f>SUMIF('Firm Data Cleaned'!$A:$A,'Total Compensation_TreeMap'!B3,'Firm Data Cleaned'!$O:$O)</f>
        <v>1003187.5999999999</v>
      </c>
    </row>
    <row r="4" spans="1:3" x14ac:dyDescent="0.25">
      <c r="A4">
        <v>7370</v>
      </c>
      <c r="B4" t="s">
        <v>39</v>
      </c>
      <c r="C4" s="5">
        <f>SUMIF('Firm Data Cleaned'!$A:$A,'Total Compensation_TreeMap'!B4,'Firm Data Cleaned'!$O:$O)</f>
        <v>893037.39199999988</v>
      </c>
    </row>
    <row r="5" spans="1:3" x14ac:dyDescent="0.25">
      <c r="A5">
        <v>7372</v>
      </c>
      <c r="B5" t="s">
        <v>49</v>
      </c>
      <c r="C5" s="5">
        <f>SUMIF('Firm Data Cleaned'!$A:$A,'Total Compensation_TreeMap'!B5,'Firm Data Cleaned'!$O:$O)</f>
        <v>957775.37600000028</v>
      </c>
    </row>
    <row r="6" spans="1:3" x14ac:dyDescent="0.25">
      <c r="A6">
        <v>7370</v>
      </c>
      <c r="B6" t="s">
        <v>57</v>
      </c>
      <c r="C6" s="5">
        <f>SUMIF('Firm Data Cleaned'!$A:$A,'Total Compensation_TreeMap'!B6,'Firm Data Cleaned'!$O:$O)</f>
        <v>3236370.8280000039</v>
      </c>
    </row>
    <row r="7" spans="1:3" x14ac:dyDescent="0.25">
      <c r="A7">
        <v>7370</v>
      </c>
      <c r="B7" t="s">
        <v>67</v>
      </c>
      <c r="C7" s="5">
        <f>SUMIF('Firm Data Cleaned'!$A:$A,'Total Compensation_TreeMap'!B7,'Firm Data Cleaned'!$O:$O)</f>
        <v>2232137.6040000007</v>
      </c>
    </row>
    <row r="8" spans="1:3" x14ac:dyDescent="0.25">
      <c r="A8">
        <v>7370</v>
      </c>
      <c r="B8" t="s">
        <v>78</v>
      </c>
      <c r="C8" s="5">
        <f>SUMIF('Firm Data Cleaned'!$A:$A,'Total Compensation_TreeMap'!B8,'Firm Data Cleaned'!$O:$O)</f>
        <v>1044026.7240000002</v>
      </c>
    </row>
  </sheetData>
  <dataConsolidate/>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A993C-8F36-416F-B0F2-F65F36C1209F}">
  <dimension ref="A1"/>
  <sheetViews>
    <sheetView tabSelected="1" workbookViewId="0">
      <selection activeCell="T20" sqref="T20"/>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Firm Data Cleaned</vt:lpstr>
      <vt:lpstr>Total Assets by Company</vt:lpstr>
      <vt:lpstr>Total Compensation by Ticker</vt:lpstr>
      <vt:lpstr>Salary_Bonus by Manager</vt:lpstr>
      <vt:lpstr>Net Income YoY</vt:lpstr>
      <vt:lpstr>Total Compensation_TreeMap</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Sabelo Zwane</cp:lastModifiedBy>
  <dcterms:created xsi:type="dcterms:W3CDTF">2023-07-07T20:46:59Z</dcterms:created>
  <dcterms:modified xsi:type="dcterms:W3CDTF">2023-07-09T20:53:14Z</dcterms:modified>
</cp:coreProperties>
</file>