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th Year\1st semester\ESBII\Lab\esbii lab\"/>
    </mc:Choice>
  </mc:AlternateContent>
  <bookViews>
    <workbookView xWindow="120" yWindow="120" windowWidth="15135" windowHeight="9300" tabRatio="730" firstSheet="6" activeTab="1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heet1" sheetId="15" r:id="rId13"/>
  </sheets>
  <externalReferences>
    <externalReference r:id="rId14"/>
  </externalReferences>
  <definedNames>
    <definedName name="Backup">Index!$IT$17:$IT$19</definedName>
    <definedName name="lap">[1]Index!$IT$25:$IT$26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3" i="2" l="1"/>
  <c r="E39" i="12"/>
  <c r="E8" i="12" l="1"/>
  <c r="E8" i="5"/>
  <c r="E19" i="4"/>
  <c r="E8" i="4"/>
  <c r="E33" i="7"/>
  <c r="E29" i="8" l="1"/>
  <c r="E29" i="9" l="1"/>
  <c r="E24" i="1" l="1"/>
  <c r="A5" i="6" l="1"/>
  <c r="A6" i="2"/>
  <c r="E8" i="8"/>
  <c r="A5" i="8"/>
  <c r="E9" i="9"/>
  <c r="A6" i="9"/>
  <c r="A5" i="14"/>
  <c r="A5" i="12"/>
  <c r="A5" i="11"/>
  <c r="A5" i="5"/>
  <c r="A5" i="4"/>
  <c r="A5" i="7"/>
  <c r="A6" i="1"/>
  <c r="E8" i="14"/>
  <c r="E8" i="7"/>
  <c r="E8" i="6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6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6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6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<sst xmlns="http://schemas.openxmlformats.org/spreadsheetml/2006/main" count="810" uniqueCount="294">
  <si>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</si>
  <si>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</si>
  <si>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</si>
  <si>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</si>
  <si>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</si>
  <si>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</si>
  <si>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</si>
  <si>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</si>
  <si>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</si>
  <si>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</si>
  <si>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</si>
  <si>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</si>
  <si>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</si>
  <si>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</si>
  <si>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</si>
  <si>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</si>
  <si>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</si>
  <si>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</si>
  <si>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</si>
  <si>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</si>
  <si>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</si>
  <si>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</si>
  <si>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</si>
  <si>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</si>
  <si>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</si>
  <si>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</si>
  <si>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</si>
  <si>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</si>
  <si>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</si>
  <si>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</si>
  <si>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</si>
  <si>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</si>
  <si>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</si>
  <si>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</si>
  <si>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</si>
  <si>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</si>
  <si>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</si>
  <si>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</si>
  <si>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</si>
  <si>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</si>
  <si>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</si>
  <si>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</si>
  <si>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</si>
  <si>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</si>
  <si>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</si>
  <si>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</si>
  <si>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</si>
  <si>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</si>
  <si>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</si>
  <si>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</si>
  <si>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</si>
  <si>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</si>
  <si>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</si>
  <si>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</si>
  <si>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</si>
  <si>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</si>
  <si>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</si>
  <si>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</si>
  <si>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</si>
  <si>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</si>
  <si>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</si>
  <si>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</si>
  <si>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</si>
  <si>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</si>
  <si>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</si>
  <si>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</si>
  <si>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</si>
  <si>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</si>
  <si>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</si>
  <si>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</si>
  <si>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</si>
  <si>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</si>
  <si>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</si>
  <si>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</si>
  <si>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</si>
  <si>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</si>
  <si>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</si>
  <si>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</si>
  <si>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</si>
  <si>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</si>
  <si>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</si>
  <si>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</si>
  <si>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</si>
  <si>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</si>
  <si>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</si>
  <si>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</si>
  <si>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</si>
  <si>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</si>
  <si>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</si>
  <si>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</si>
  <si>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</si>
  <si>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</si>
  <si>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</si>
  <si>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</si>
  <si>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</si>
  <si>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</si>
  <si>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</si>
  <si>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</si>
  <si>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</si>
  <si>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</si>
  <si>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</si>
  <si>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</si>
  <si>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</si>
  <si>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</si>
  <si>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</si>
  <si>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</si>
  <si>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</si>
  <si>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</si>
  <si>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</si>
  <si>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</si>
  <si>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</si>
  <si>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</si>
  <si>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</si>
  <si>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</si>
  <si>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</si>
  <si>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</si>
  <si>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</si>
  <si>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</si>
  <si>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</si>
  <si>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</si>
  <si>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</si>
  <si>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</si>
  <si>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</si>
  <si>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</si>
  <si>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</si>
  <si>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</si>
  <si>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</si>
  <si>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</si>
  <si>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</si>
  <si>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</si>
  <si>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</si>
  <si>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</si>
  <si>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</si>
  <si>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</si>
  <si>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</si>
  <si>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</si>
  <si>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</si>
  <si>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</si>
  <si>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</si>
  <si>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</si>
  <si>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</si>
  <si>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</si>
  <si>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</si>
  <si>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</si>
  <si>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</si>
  <si>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</si>
  <si>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</si>
  <si>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>ABC Ltd.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</si>
  <si>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</si>
  <si>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</si>
  <si>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</si>
  <si>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</si>
  <si>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</si>
  <si>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</si>
  <si>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</si>
  <si>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</si>
  <si>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</si>
  <si>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</si>
  <si>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</si>
  <si>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</si>
  <si>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>Profeesor Lalith Gamage</t>
  </si>
  <si>
    <t>Malabe</t>
  </si>
  <si>
    <t>Students</t>
  </si>
  <si>
    <t>Education</t>
  </si>
  <si>
    <t>sri lanka institude of information techology, new kandy road , malabe</t>
  </si>
  <si>
    <t>IT/ Business/ Engineeering</t>
  </si>
  <si>
    <t>Professor Lalith Gamage</t>
  </si>
  <si>
    <t>Student</t>
  </si>
  <si>
    <t>Malabe 100</t>
  </si>
  <si>
    <r>
      <t>1: </t>
    </r>
    <r>
      <rPr>
        <b/>
        <sz val="14"/>
        <color rgb="FF000000"/>
        <rFont val="Source Sans Pro"/>
        <family val="2"/>
      </rPr>
      <t>203.115.26.76</t>
    </r>
  </si>
  <si>
    <t>203.115.26.76</t>
  </si>
  <si>
    <t>IT/ Business/ Engineer</t>
  </si>
  <si>
    <t>Malabe/Kandy/Matara/Jaffna</t>
  </si>
  <si>
    <t>EC462</t>
  </si>
  <si>
    <t>Mr. Lakmal</t>
  </si>
  <si>
    <t>Student of sliit</t>
  </si>
  <si>
    <t>4th year semster2</t>
  </si>
  <si>
    <t>3hour</t>
  </si>
  <si>
    <t>ESBII FINAL PAPER 2015</t>
  </si>
  <si>
    <t>Buiness Building Of SLIIT</t>
  </si>
  <si>
    <t>Student of  SLIIT</t>
  </si>
  <si>
    <t>Ground Floor with 3 floors</t>
  </si>
  <si>
    <t>ever</t>
  </si>
  <si>
    <t>malabe</t>
  </si>
  <si>
    <t>…</t>
  </si>
  <si>
    <t>Database of ESBII mid Exam</t>
  </si>
  <si>
    <t>Student of SLIIT</t>
  </si>
  <si>
    <t>Mr Lakmal</t>
  </si>
  <si>
    <t>Mr Lakmal Rupasinghe</t>
  </si>
  <si>
    <t>1 hour</t>
  </si>
  <si>
    <t>..</t>
  </si>
  <si>
    <t>Mid Exam</t>
  </si>
  <si>
    <t>IT400</t>
  </si>
  <si>
    <t>ITPM Mid Paper 2015</t>
  </si>
  <si>
    <t>Mr. yahas Mallawaarachchi</t>
  </si>
  <si>
    <t>Information Technology</t>
  </si>
  <si>
    <t>out of than 45%</t>
  </si>
  <si>
    <t>ESBII Final Paper 2015</t>
  </si>
  <si>
    <t>Mr. Lakmal Rupasinghe</t>
  </si>
  <si>
    <t>Cloud Computing</t>
  </si>
  <si>
    <t xml:space="preserve">Do Practicle </t>
  </si>
  <si>
    <t>Iphone</t>
  </si>
  <si>
    <t>IP001</t>
  </si>
  <si>
    <t>Ralph Gihan</t>
  </si>
  <si>
    <t>none</t>
  </si>
  <si>
    <t>16GB</t>
  </si>
  <si>
    <t>Paying cash</t>
  </si>
  <si>
    <t>Microsoft</t>
  </si>
  <si>
    <t>IT  operator</t>
  </si>
  <si>
    <t>office staff</t>
  </si>
  <si>
    <t>C:\ProgrmmeFiles\Microsoft\Excel</t>
  </si>
  <si>
    <t>Windows XP or higher</t>
  </si>
  <si>
    <t>SA</t>
  </si>
  <si>
    <t>IBM retail shop</t>
  </si>
  <si>
    <t>lifetime</t>
  </si>
  <si>
    <t>Microsoft office Word</t>
  </si>
  <si>
    <t>Microsoft office Excel</t>
  </si>
  <si>
    <t>Head of IT</t>
  </si>
  <si>
    <t>IT</t>
  </si>
  <si>
    <t>MD, CEO</t>
  </si>
  <si>
    <t>policy, stratergic plan, staff information,  board papers</t>
  </si>
  <si>
    <t>IT Manager</t>
  </si>
  <si>
    <t>discussion on sensitive metericals on rival orghighly prohibited, commenting on procedures of Ralph's company on medias  prohibited</t>
  </si>
  <si>
    <t>Msc, min 10 years of experiences</t>
  </si>
  <si>
    <t>Head of Business Faculty</t>
  </si>
  <si>
    <t>Buisness</t>
  </si>
  <si>
    <t>Busniss Department Manager</t>
  </si>
  <si>
    <t>Main Server</t>
  </si>
  <si>
    <t>IT operator in Sydney</t>
  </si>
  <si>
    <t>IT head</t>
  </si>
  <si>
    <t>office staff, Ralph Gibson</t>
  </si>
  <si>
    <t>ODVAV008383738293FD23</t>
  </si>
  <si>
    <t>192.168.1.1</t>
  </si>
  <si>
    <t>RalphGibson</t>
  </si>
  <si>
    <t>Windows 7</t>
  </si>
  <si>
    <t>Service pack 1</t>
  </si>
  <si>
    <t>MYOB</t>
  </si>
  <si>
    <t>Cisco retail shop</t>
  </si>
  <si>
    <t>10 years</t>
  </si>
  <si>
    <t>Intel i7 3.0 GHz</t>
  </si>
  <si>
    <t>8GB</t>
  </si>
  <si>
    <t>2TB</t>
  </si>
  <si>
    <t>Store all information</t>
  </si>
  <si>
    <t>D001</t>
  </si>
  <si>
    <t>Ralph Gibson</t>
  </si>
  <si>
    <t>IT guy</t>
  </si>
  <si>
    <t>office worker</t>
  </si>
  <si>
    <t>micro computers</t>
  </si>
  <si>
    <t>Sydney</t>
  </si>
  <si>
    <t>D/2012/001</t>
  </si>
  <si>
    <t>ABCD00055EF</t>
  </si>
  <si>
    <t>172.16.10.100</t>
  </si>
  <si>
    <t>yes</t>
  </si>
  <si>
    <t>office staff to access company data remotly</t>
  </si>
  <si>
    <t xml:space="preserve">Mr.Jhon </t>
  </si>
  <si>
    <t>5 years</t>
  </si>
  <si>
    <t>3 years</t>
  </si>
  <si>
    <t xml:space="preserve">well maintained </t>
  </si>
  <si>
    <t>DELL</t>
  </si>
  <si>
    <t>Intel</t>
  </si>
  <si>
    <t>4GB</t>
  </si>
  <si>
    <t>500GB</t>
  </si>
  <si>
    <t>no</t>
  </si>
  <si>
    <t>backup,software update</t>
  </si>
  <si>
    <t>RAM, HDD</t>
  </si>
  <si>
    <t xml:space="preserve">server </t>
  </si>
  <si>
    <t>Lap001</t>
  </si>
  <si>
    <t>Laptop/001</t>
  </si>
  <si>
    <t>ABCD00066EF</t>
  </si>
  <si>
    <t>190.10.100.2</t>
  </si>
  <si>
    <t>Mr.kamal</t>
  </si>
  <si>
    <t>4 years</t>
  </si>
  <si>
    <t>1 years</t>
  </si>
  <si>
    <t>well maintained</t>
  </si>
  <si>
    <t>intel</t>
  </si>
  <si>
    <t>560GB</t>
  </si>
  <si>
    <t>RAM , HDD</t>
  </si>
  <si>
    <t>server</t>
  </si>
  <si>
    <t>Facebook Account of SLIIT</t>
  </si>
  <si>
    <t>i=1568354876773905&amp;fref=ts</t>
  </si>
  <si>
    <t>Admin</t>
  </si>
  <si>
    <t>sutdent</t>
  </si>
  <si>
    <t>40KB</t>
  </si>
  <si>
    <t>Student Interact Societ</t>
  </si>
  <si>
    <t xml:space="preserve">student </t>
  </si>
  <si>
    <t>malbe</t>
  </si>
  <si>
    <t>Head of socity</t>
  </si>
  <si>
    <t>Lap002</t>
  </si>
  <si>
    <t>Richmand balbo</t>
  </si>
  <si>
    <t>Laptop/002</t>
  </si>
  <si>
    <t>190.10.100.3</t>
  </si>
  <si>
    <t>Buiness Building of SLIIT</t>
  </si>
  <si>
    <t xml:space="preserve">Course web </t>
  </si>
  <si>
    <t>Courseweb.sliit.lk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</si>
</sst>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4"/>
      <color rgb="FF000000"/>
      <name val="Source Sans Pro"/>
      <family val="2"/>
    </font>
    <font>
      <b/>
      <sz val="14"/>
      <color rgb="FF000000"/>
      <name val="Source Sans Pro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9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24" fillId="0" borderId="0" xfId="0" applyFont="1"/>
    <xf numFmtId="0" fontId="25" fillId="0" borderId="0" xfId="0" applyFont="1"/>
    <xf numFmtId="9" fontId="4" fillId="0" borderId="1" xfId="0" applyNumberFormat="1" applyFont="1" applyFill="1" applyBorder="1" applyAlignment="1">
      <alignment horizontal="center" vertical="top" wrapText="1"/>
    </xf>
    <xf numFmtId="0" fontId="26" fillId="0" borderId="0" xfId="0" applyFont="1" applyAlignment="1">
      <alignment horizontal="center" vertical="center"/>
    </xf>
    <xf numFmtId="0" fontId="3" fillId="12" borderId="2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Hyperlink" xfId="1" builtinId="8"/>
    <cellStyle name="Normal" xfId="0" builtinId="0"/>
  </cellStyles>
  <dxfs count="60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lhari\Desktop\NOTES\ESPBII_Nishi\lab\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igital Asset"/>
      <sheetName val="Business Databases"/>
      <sheetName val="Source Code"/>
      <sheetName val="Software"/>
      <sheetName val="Non Digital Assets"/>
      <sheetName val="People Asets"/>
      <sheetName val="Servers"/>
      <sheetName val="Network Devices"/>
      <sheetName val="Desktops"/>
      <sheetName val="Laptops"/>
      <sheetName val="Media"/>
      <sheetName val="Support Utilities"/>
    </sheetNames>
    <sheetDataSet>
      <sheetData sheetId="0">
        <row r="25">
          <cell r="IT25" t="str">
            <v>Yes</v>
          </cell>
        </row>
        <row r="26">
          <cell r="IT26" t="str">
            <v>No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2" activePane="bottomLeft" state="frozen"/>
      <selection pane="bottomLeft" activeCell="C22" sqref="C22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1"/>
      <c r="B1" s="72"/>
      <c r="C1" s="72"/>
      <c r="IT1" s="32" t="s">
        <v>8</v>
      </c>
    </row>
    <row r="2" spans="1:254" x14ac:dyDescent="0.2">
      <c r="A2" s="73"/>
      <c r="B2" s="74"/>
      <c r="C2" s="74"/>
      <c r="IQ2" t="s">
        <v>62</v>
      </c>
      <c r="IT2" s="32" t="s">
        <v>66</v>
      </c>
    </row>
    <row r="3" spans="1:254" x14ac:dyDescent="0.2">
      <c r="A3" s="73"/>
      <c r="B3" s="74"/>
      <c r="C3" s="74"/>
      <c r="IQ3" t="s">
        <v>63</v>
      </c>
      <c r="IT3" s="32" t="s">
        <v>67</v>
      </c>
    </row>
    <row r="4" spans="1:254" ht="10.5" customHeight="1" x14ac:dyDescent="0.2">
      <c r="A4" s="73"/>
      <c r="B4" s="74"/>
      <c r="C4" s="74"/>
      <c r="IQ4" t="s">
        <v>65</v>
      </c>
    </row>
    <row r="5" spans="1:254" hidden="1" x14ac:dyDescent="0.2">
      <c r="A5" s="75"/>
      <c r="B5" s="76"/>
      <c r="C5" s="76"/>
    </row>
    <row r="6" spans="1:254" x14ac:dyDescent="0.2">
      <c r="A6" s="77" t="s">
        <v>75</v>
      </c>
      <c r="B6" s="78"/>
      <c r="C6" s="78"/>
    </row>
    <row r="7" spans="1:254" ht="15" x14ac:dyDescent="0.2">
      <c r="A7" s="69" t="s">
        <v>147</v>
      </c>
      <c r="B7" s="70"/>
      <c r="C7" s="70"/>
    </row>
    <row r="8" spans="1:254" ht="13.5" thickBot="1" x14ac:dyDescent="0.25">
      <c r="A8" s="79" t="s">
        <v>146</v>
      </c>
      <c r="B8" s="80"/>
      <c r="C8" s="81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82" t="s">
        <v>85</v>
      </c>
      <c r="C18" s="83"/>
      <c r="IT18" s="32" t="s">
        <v>103</v>
      </c>
    </row>
    <row r="19" spans="2:254" x14ac:dyDescent="0.2">
      <c r="B19" s="67"/>
      <c r="C19" s="68"/>
      <c r="IT19" s="32" t="s">
        <v>104</v>
      </c>
    </row>
    <row r="20" spans="2:254" x14ac:dyDescent="0.2">
      <c r="B20" s="64"/>
      <c r="C20" s="53" t="s">
        <v>86</v>
      </c>
    </row>
    <row r="21" spans="2:254" x14ac:dyDescent="0.2">
      <c r="B21" s="65"/>
      <c r="C21" s="54" t="s">
        <v>143</v>
      </c>
    </row>
    <row r="22" spans="2:254" x14ac:dyDescent="0.2">
      <c r="B22" s="65"/>
      <c r="C22" s="53" t="s">
        <v>94</v>
      </c>
    </row>
    <row r="23" spans="2:254" x14ac:dyDescent="0.2">
      <c r="B23" s="65"/>
      <c r="C23" s="53" t="s">
        <v>93</v>
      </c>
    </row>
    <row r="24" spans="2:254" x14ac:dyDescent="0.2">
      <c r="B24" s="65"/>
      <c r="C24" s="53" t="s">
        <v>87</v>
      </c>
    </row>
    <row r="25" spans="2:254" x14ac:dyDescent="0.2">
      <c r="B25" s="65"/>
      <c r="C25" s="53" t="s">
        <v>88</v>
      </c>
      <c r="IT25" s="32" t="s">
        <v>106</v>
      </c>
    </row>
    <row r="26" spans="2:254" x14ac:dyDescent="0.2">
      <c r="B26" s="65"/>
      <c r="C26" s="53" t="s">
        <v>89</v>
      </c>
      <c r="IT26" s="32" t="s">
        <v>107</v>
      </c>
    </row>
    <row r="27" spans="2:254" x14ac:dyDescent="0.2">
      <c r="B27" s="65"/>
      <c r="C27" s="53" t="s">
        <v>90</v>
      </c>
    </row>
    <row r="28" spans="2:254" x14ac:dyDescent="0.2">
      <c r="B28" s="65"/>
      <c r="C28" s="53" t="s">
        <v>91</v>
      </c>
    </row>
    <row r="29" spans="2:254" x14ac:dyDescent="0.2">
      <c r="B29" s="65"/>
      <c r="C29" s="53" t="s">
        <v>92</v>
      </c>
    </row>
    <row r="30" spans="2:254" x14ac:dyDescent="0.2">
      <c r="B30" s="65"/>
      <c r="C30" s="54" t="s">
        <v>144</v>
      </c>
    </row>
    <row r="31" spans="2:254" ht="13.5" thickBot="1" x14ac:dyDescent="0.25">
      <c r="B31" s="66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B8" sqref="B8:E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157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ABC Ltd.</v>
      </c>
      <c r="B5" s="123"/>
      <c r="C5" s="123"/>
      <c r="D5" s="123"/>
      <c r="E5" s="123"/>
    </row>
    <row r="6" spans="1:5" x14ac:dyDescent="0.2">
      <c r="A6" s="79" t="s">
        <v>146</v>
      </c>
      <c r="B6" s="80"/>
      <c r="C6" s="81"/>
      <c r="D6" s="81"/>
      <c r="E6" s="102"/>
    </row>
    <row r="7" spans="1:5" ht="32.25" x14ac:dyDescent="0.2">
      <c r="A7" s="19" t="s">
        <v>5</v>
      </c>
      <c r="B7" s="19" t="s">
        <v>141</v>
      </c>
      <c r="C7" s="103" t="s">
        <v>91</v>
      </c>
      <c r="D7" s="140"/>
      <c r="E7" s="20" t="s">
        <v>11</v>
      </c>
    </row>
    <row r="8" spans="1:5" x14ac:dyDescent="0.2">
      <c r="A8" s="142"/>
      <c r="B8" s="142" t="s">
        <v>243</v>
      </c>
      <c r="C8" s="21" t="s">
        <v>3</v>
      </c>
      <c r="D8" s="28" t="s">
        <v>244</v>
      </c>
      <c r="E8" s="115">
        <v>7</v>
      </c>
    </row>
    <row r="9" spans="1:5" x14ac:dyDescent="0.2">
      <c r="A9" s="144"/>
      <c r="B9" s="144"/>
      <c r="C9" s="21" t="s">
        <v>4</v>
      </c>
      <c r="D9" s="28" t="s">
        <v>245</v>
      </c>
      <c r="E9" s="145"/>
    </row>
    <row r="10" spans="1:5" x14ac:dyDescent="0.2">
      <c r="A10" s="144"/>
      <c r="B10" s="144"/>
      <c r="C10" s="21" t="s">
        <v>97</v>
      </c>
      <c r="D10" s="28" t="s">
        <v>246</v>
      </c>
      <c r="E10" s="145"/>
    </row>
    <row r="11" spans="1:5" x14ac:dyDescent="0.2">
      <c r="A11" s="144"/>
      <c r="B11" s="144"/>
      <c r="C11" s="21" t="s">
        <v>98</v>
      </c>
      <c r="D11" s="28" t="s">
        <v>247</v>
      </c>
      <c r="E11" s="145"/>
    </row>
    <row r="12" spans="1:5" x14ac:dyDescent="0.2">
      <c r="A12" s="144"/>
      <c r="B12" s="144"/>
      <c r="C12" s="36" t="s">
        <v>109</v>
      </c>
      <c r="D12" s="28" t="s">
        <v>248</v>
      </c>
      <c r="E12" s="145"/>
    </row>
    <row r="13" spans="1:5" x14ac:dyDescent="0.2">
      <c r="A13" s="144"/>
      <c r="B13" s="144"/>
      <c r="C13" s="36" t="s">
        <v>12</v>
      </c>
      <c r="D13" s="28" t="s">
        <v>249</v>
      </c>
      <c r="E13" s="145"/>
    </row>
    <row r="14" spans="1:5" x14ac:dyDescent="0.2">
      <c r="A14" s="144"/>
      <c r="B14" s="144"/>
      <c r="C14" s="36" t="s">
        <v>112</v>
      </c>
      <c r="D14" s="28" t="s">
        <v>250</v>
      </c>
      <c r="E14" s="145"/>
    </row>
    <row r="15" spans="1:5" x14ac:dyDescent="0.2">
      <c r="A15" s="144"/>
      <c r="B15" s="144"/>
      <c r="C15" s="36" t="s">
        <v>31</v>
      </c>
      <c r="D15" s="28" t="s">
        <v>251</v>
      </c>
      <c r="E15" s="145"/>
    </row>
    <row r="16" spans="1:5" x14ac:dyDescent="0.2">
      <c r="A16" s="144"/>
      <c r="B16" s="144"/>
      <c r="C16" s="36" t="s">
        <v>99</v>
      </c>
      <c r="D16" s="28" t="s">
        <v>106</v>
      </c>
      <c r="E16" s="145"/>
    </row>
    <row r="17" spans="1:5" x14ac:dyDescent="0.2">
      <c r="A17" s="144"/>
      <c r="B17" s="144"/>
      <c r="C17" s="36" t="s">
        <v>100</v>
      </c>
      <c r="D17" s="28" t="s">
        <v>252</v>
      </c>
      <c r="E17" s="145"/>
    </row>
    <row r="18" spans="1:5" x14ac:dyDescent="0.2">
      <c r="A18" s="144"/>
      <c r="B18" s="144"/>
      <c r="C18" s="36" t="s">
        <v>108</v>
      </c>
      <c r="D18" s="28" t="s">
        <v>252</v>
      </c>
      <c r="E18" s="145"/>
    </row>
    <row r="19" spans="1:5" ht="25.5" x14ac:dyDescent="0.2">
      <c r="A19" s="144"/>
      <c r="B19" s="144"/>
      <c r="C19" s="23" t="s">
        <v>115</v>
      </c>
      <c r="D19" s="28" t="s">
        <v>253</v>
      </c>
      <c r="E19" s="145"/>
    </row>
    <row r="20" spans="1:5" x14ac:dyDescent="0.2">
      <c r="A20" s="144"/>
      <c r="B20" s="144"/>
      <c r="C20" s="22" t="s">
        <v>34</v>
      </c>
      <c r="D20" s="28" t="s">
        <v>254</v>
      </c>
      <c r="E20" s="145"/>
    </row>
    <row r="21" spans="1:5" x14ac:dyDescent="0.2">
      <c r="A21" s="144"/>
      <c r="B21" s="144"/>
      <c r="C21" s="22" t="s">
        <v>40</v>
      </c>
      <c r="D21" s="28" t="s">
        <v>255</v>
      </c>
      <c r="E21" s="145"/>
    </row>
    <row r="22" spans="1:5" x14ac:dyDescent="0.2">
      <c r="A22" s="144"/>
      <c r="B22" s="144"/>
      <c r="C22" s="22" t="s">
        <v>41</v>
      </c>
      <c r="D22" s="28" t="s">
        <v>256</v>
      </c>
      <c r="E22" s="145"/>
    </row>
    <row r="23" spans="1:5" x14ac:dyDescent="0.2">
      <c r="A23" s="144"/>
      <c r="B23" s="144"/>
      <c r="C23" s="22" t="s">
        <v>42</v>
      </c>
      <c r="D23" s="28" t="s">
        <v>257</v>
      </c>
      <c r="E23" s="145"/>
    </row>
    <row r="24" spans="1:5" x14ac:dyDescent="0.2">
      <c r="A24" s="144"/>
      <c r="B24" s="144"/>
      <c r="C24" s="23" t="s">
        <v>124</v>
      </c>
      <c r="D24" s="28" t="s">
        <v>252</v>
      </c>
      <c r="E24" s="145"/>
    </row>
    <row r="25" spans="1:5" x14ac:dyDescent="0.2">
      <c r="A25" s="144"/>
      <c r="B25" s="144"/>
      <c r="C25" s="36" t="s">
        <v>35</v>
      </c>
      <c r="D25" s="28" t="s">
        <v>258</v>
      </c>
      <c r="E25" s="145"/>
    </row>
    <row r="26" spans="1:5" x14ac:dyDescent="0.2">
      <c r="A26" s="144"/>
      <c r="B26" s="144"/>
      <c r="C26" s="37" t="s">
        <v>36</v>
      </c>
      <c r="D26" s="28" t="s">
        <v>259</v>
      </c>
      <c r="E26" s="145"/>
    </row>
    <row r="27" spans="1:5" x14ac:dyDescent="0.2">
      <c r="A27" s="144"/>
      <c r="B27" s="144"/>
      <c r="C27" s="36" t="s">
        <v>37</v>
      </c>
      <c r="D27" s="28" t="s">
        <v>260</v>
      </c>
      <c r="E27" s="145"/>
    </row>
    <row r="28" spans="1:5" x14ac:dyDescent="0.2">
      <c r="A28" s="144"/>
      <c r="B28" s="144"/>
      <c r="C28" s="36" t="s">
        <v>38</v>
      </c>
      <c r="D28" s="28" t="s">
        <v>261</v>
      </c>
      <c r="E28" s="145"/>
    </row>
    <row r="29" spans="1:5" x14ac:dyDescent="0.2">
      <c r="A29" s="144"/>
      <c r="B29" s="144"/>
      <c r="C29" s="36" t="s">
        <v>111</v>
      </c>
      <c r="D29" s="28" t="s">
        <v>102</v>
      </c>
      <c r="E29" s="145"/>
    </row>
    <row r="30" spans="1:5" x14ac:dyDescent="0.2">
      <c r="A30" s="144"/>
      <c r="B30" s="144"/>
      <c r="C30" s="36" t="s">
        <v>101</v>
      </c>
      <c r="D30" s="28" t="s">
        <v>102</v>
      </c>
      <c r="E30" s="145"/>
    </row>
    <row r="31" spans="1:5" x14ac:dyDescent="0.2">
      <c r="A31" s="144"/>
      <c r="B31" s="144"/>
      <c r="C31" s="38" t="s">
        <v>57</v>
      </c>
      <c r="D31" s="28" t="s">
        <v>262</v>
      </c>
      <c r="E31" s="145"/>
    </row>
    <row r="32" spans="1:5" x14ac:dyDescent="0.2">
      <c r="A32" s="144"/>
      <c r="B32" s="144"/>
      <c r="C32" s="22" t="s">
        <v>58</v>
      </c>
      <c r="D32" s="28" t="s">
        <v>263</v>
      </c>
      <c r="E32" s="145"/>
    </row>
    <row r="33" spans="1:5" x14ac:dyDescent="0.2">
      <c r="A33" s="144"/>
      <c r="B33" s="144"/>
      <c r="C33" s="22" t="s">
        <v>39</v>
      </c>
      <c r="D33" s="28" t="s">
        <v>264</v>
      </c>
      <c r="E33" s="146"/>
    </row>
    <row r="34" spans="1:5" ht="23.25" x14ac:dyDescent="0.2">
      <c r="A34" s="144"/>
      <c r="B34" s="144"/>
      <c r="C34" s="14" t="s">
        <v>43</v>
      </c>
      <c r="D34" s="27" t="s">
        <v>204</v>
      </c>
      <c r="E34" s="5" t="s">
        <v>8</v>
      </c>
    </row>
    <row r="35" spans="1:5" ht="23.25" x14ac:dyDescent="0.2">
      <c r="A35" s="144"/>
      <c r="B35" s="144"/>
      <c r="C35" s="14" t="s">
        <v>44</v>
      </c>
      <c r="D35" s="27" t="s">
        <v>265</v>
      </c>
      <c r="E35" s="5" t="s">
        <v>67</v>
      </c>
    </row>
    <row r="36" spans="1:5" ht="23.25" x14ac:dyDescent="0.2">
      <c r="A36" s="144"/>
      <c r="B36" s="144"/>
      <c r="C36" s="14" t="s">
        <v>45</v>
      </c>
      <c r="D36" s="27" t="s">
        <v>265</v>
      </c>
      <c r="E36" s="5" t="s">
        <v>67</v>
      </c>
    </row>
    <row r="37" spans="1:5" ht="13.5" thickBot="1" x14ac:dyDescent="0.25">
      <c r="A37" s="118"/>
      <c r="B37" s="119"/>
      <c r="C37" s="119"/>
      <c r="D37" s="119"/>
      <c r="E37" s="119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9"/>
  <sheetViews>
    <sheetView tabSelected="1" topLeftCell="A29" zoomScale="87" zoomScaleNormal="87" workbookViewId="0">
      <selection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158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ABC Ltd.</v>
      </c>
      <c r="B5" s="123"/>
      <c r="C5" s="123"/>
      <c r="D5" s="123"/>
      <c r="E5" s="123"/>
    </row>
    <row r="6" spans="1:5" x14ac:dyDescent="0.2">
      <c r="A6" s="79" t="s">
        <v>146</v>
      </c>
      <c r="B6" s="80"/>
      <c r="C6" s="108"/>
      <c r="D6" s="108"/>
      <c r="E6" s="109"/>
    </row>
    <row r="7" spans="1:5" ht="32.25" x14ac:dyDescent="0.2">
      <c r="A7" s="19" t="s">
        <v>5</v>
      </c>
      <c r="B7" s="19" t="s">
        <v>139</v>
      </c>
      <c r="C7" s="103" t="s">
        <v>140</v>
      </c>
      <c r="D7" s="126"/>
      <c r="E7" s="20" t="s">
        <v>11</v>
      </c>
    </row>
    <row r="8" spans="1:5" x14ac:dyDescent="0.2">
      <c r="A8" s="142"/>
      <c r="B8" s="142" t="s">
        <v>266</v>
      </c>
      <c r="C8" s="21" t="s">
        <v>3</v>
      </c>
      <c r="D8" s="45" t="s">
        <v>244</v>
      </c>
      <c r="E8" s="115">
        <f>COUNTIF($E36:$E38,"H")*3+COUNTIF($E36:$E38,"M")*2+COUNTIF($E36:$E38,"L")*1</f>
        <v>8</v>
      </c>
    </row>
    <row r="9" spans="1:5" x14ac:dyDescent="0.2">
      <c r="A9" s="143"/>
      <c r="B9" s="143"/>
      <c r="C9" s="21" t="s">
        <v>4</v>
      </c>
      <c r="D9" s="45" t="s">
        <v>244</v>
      </c>
      <c r="E9" s="116"/>
    </row>
    <row r="10" spans="1:5" x14ac:dyDescent="0.2">
      <c r="A10" s="143"/>
      <c r="B10" s="143"/>
      <c r="C10" s="21" t="s">
        <v>97</v>
      </c>
      <c r="D10" s="45" t="s">
        <v>244</v>
      </c>
      <c r="E10" s="116"/>
    </row>
    <row r="11" spans="1:5" x14ac:dyDescent="0.2">
      <c r="A11" s="143"/>
      <c r="B11" s="143"/>
      <c r="C11" s="21" t="s">
        <v>98</v>
      </c>
      <c r="D11" s="45" t="s">
        <v>247</v>
      </c>
      <c r="E11" s="116"/>
    </row>
    <row r="12" spans="1:5" x14ac:dyDescent="0.2">
      <c r="A12" s="143"/>
      <c r="B12" s="143"/>
      <c r="C12" s="36" t="s">
        <v>109</v>
      </c>
      <c r="D12" s="45" t="s">
        <v>204</v>
      </c>
      <c r="E12" s="116"/>
    </row>
    <row r="13" spans="1:5" x14ac:dyDescent="0.2">
      <c r="A13" s="143"/>
      <c r="B13" s="143"/>
      <c r="C13" s="36" t="s">
        <v>12</v>
      </c>
      <c r="D13" s="45" t="s">
        <v>267</v>
      </c>
      <c r="E13" s="116"/>
    </row>
    <row r="14" spans="1:5" x14ac:dyDescent="0.2">
      <c r="A14" s="143"/>
      <c r="B14" s="143"/>
      <c r="C14" s="36" t="s">
        <v>112</v>
      </c>
      <c r="D14" s="28" t="s">
        <v>268</v>
      </c>
      <c r="E14" s="116"/>
    </row>
    <row r="15" spans="1:5" x14ac:dyDescent="0.2">
      <c r="A15" s="143"/>
      <c r="B15" s="143"/>
      <c r="C15" s="36" t="s">
        <v>31</v>
      </c>
      <c r="D15" s="45" t="s">
        <v>269</v>
      </c>
      <c r="E15" s="116"/>
    </row>
    <row r="16" spans="1:5" x14ac:dyDescent="0.2">
      <c r="A16" s="143"/>
      <c r="B16" s="143"/>
      <c r="C16" s="36" t="s">
        <v>99</v>
      </c>
      <c r="D16" s="45" t="s">
        <v>106</v>
      </c>
      <c r="E16" s="116"/>
    </row>
    <row r="17" spans="1:5" ht="25.5" x14ac:dyDescent="0.2">
      <c r="A17" s="143"/>
      <c r="B17" s="143"/>
      <c r="C17" s="37" t="s">
        <v>115</v>
      </c>
      <c r="D17" s="45" t="s">
        <v>106</v>
      </c>
      <c r="E17" s="116"/>
    </row>
    <row r="18" spans="1:5" x14ac:dyDescent="0.2">
      <c r="A18" s="143"/>
      <c r="B18" s="143"/>
      <c r="C18" s="36" t="s">
        <v>100</v>
      </c>
      <c r="D18" s="45" t="s">
        <v>262</v>
      </c>
      <c r="E18" s="116"/>
    </row>
    <row r="19" spans="1:5" x14ac:dyDescent="0.2">
      <c r="A19" s="143"/>
      <c r="B19" s="143"/>
      <c r="C19" s="36" t="s">
        <v>108</v>
      </c>
      <c r="D19" s="45" t="s">
        <v>262</v>
      </c>
      <c r="E19" s="116"/>
    </row>
    <row r="20" spans="1:5" x14ac:dyDescent="0.2">
      <c r="A20" s="143"/>
      <c r="B20" s="143"/>
      <c r="C20" s="36" t="s">
        <v>34</v>
      </c>
      <c r="D20" s="45" t="s">
        <v>270</v>
      </c>
      <c r="E20" s="116"/>
    </row>
    <row r="21" spans="1:5" x14ac:dyDescent="0.2">
      <c r="A21" s="143"/>
      <c r="B21" s="143"/>
      <c r="C21" s="36" t="s">
        <v>40</v>
      </c>
      <c r="D21" s="45" t="s">
        <v>271</v>
      </c>
      <c r="E21" s="116"/>
    </row>
    <row r="22" spans="1:5" x14ac:dyDescent="0.2">
      <c r="A22" s="143"/>
      <c r="B22" s="143"/>
      <c r="C22" s="36" t="s">
        <v>41</v>
      </c>
      <c r="D22" s="45" t="s">
        <v>272</v>
      </c>
      <c r="E22" s="116"/>
    </row>
    <row r="23" spans="1:5" x14ac:dyDescent="0.2">
      <c r="A23" s="143"/>
      <c r="B23" s="143"/>
      <c r="C23" s="36" t="s">
        <v>42</v>
      </c>
      <c r="D23" s="45" t="s">
        <v>273</v>
      </c>
      <c r="E23" s="116"/>
    </row>
    <row r="24" spans="1:5" x14ac:dyDescent="0.2">
      <c r="A24" s="143"/>
      <c r="B24" s="143"/>
      <c r="C24" s="36" t="s">
        <v>124</v>
      </c>
      <c r="D24" s="45" t="s">
        <v>262</v>
      </c>
      <c r="E24" s="116"/>
    </row>
    <row r="25" spans="1:5" x14ac:dyDescent="0.2">
      <c r="A25" s="143"/>
      <c r="B25" s="143"/>
      <c r="C25" s="36" t="s">
        <v>35</v>
      </c>
      <c r="D25" s="45" t="s">
        <v>258</v>
      </c>
      <c r="E25" s="116"/>
    </row>
    <row r="26" spans="1:5" x14ac:dyDescent="0.2">
      <c r="A26" s="143"/>
      <c r="B26" s="143"/>
      <c r="C26" s="37" t="s">
        <v>36</v>
      </c>
      <c r="D26" s="45" t="s">
        <v>274</v>
      </c>
      <c r="E26" s="116"/>
    </row>
    <row r="27" spans="1:5" x14ac:dyDescent="0.2">
      <c r="A27" s="143"/>
      <c r="B27" s="143"/>
      <c r="C27" s="36" t="s">
        <v>37</v>
      </c>
      <c r="D27" s="45" t="s">
        <v>260</v>
      </c>
      <c r="E27" s="116"/>
    </row>
    <row r="28" spans="1:5" x14ac:dyDescent="0.2">
      <c r="A28" s="143"/>
      <c r="B28" s="143"/>
      <c r="C28" s="36" t="s">
        <v>38</v>
      </c>
      <c r="D28" s="45" t="s">
        <v>275</v>
      </c>
      <c r="E28" s="116"/>
    </row>
    <row r="29" spans="1:5" x14ac:dyDescent="0.2">
      <c r="A29" s="143"/>
      <c r="B29" s="143"/>
      <c r="C29" s="36" t="s">
        <v>110</v>
      </c>
      <c r="D29" s="45" t="s">
        <v>106</v>
      </c>
      <c r="E29" s="116"/>
    </row>
    <row r="30" spans="1:5" x14ac:dyDescent="0.2">
      <c r="A30" s="143"/>
      <c r="B30" s="143"/>
      <c r="C30" s="36" t="s">
        <v>111</v>
      </c>
      <c r="D30" s="45" t="s">
        <v>252</v>
      </c>
      <c r="E30" s="116"/>
    </row>
    <row r="31" spans="1:5" x14ac:dyDescent="0.2">
      <c r="A31" s="143"/>
      <c r="B31" s="143"/>
      <c r="C31" s="36" t="s">
        <v>145</v>
      </c>
      <c r="D31" s="45" t="s">
        <v>252</v>
      </c>
      <c r="E31" s="116"/>
    </row>
    <row r="32" spans="1:5" x14ac:dyDescent="0.2">
      <c r="A32" s="143"/>
      <c r="B32" s="143"/>
      <c r="C32" s="36" t="s">
        <v>101</v>
      </c>
      <c r="D32" s="45" t="s">
        <v>104</v>
      </c>
      <c r="E32" s="116"/>
    </row>
    <row r="33" spans="1:5" x14ac:dyDescent="0.2">
      <c r="A33" s="143"/>
      <c r="B33" s="143"/>
      <c r="C33" s="38" t="s">
        <v>57</v>
      </c>
      <c r="D33" s="45" t="s">
        <v>252</v>
      </c>
      <c r="E33" s="116"/>
    </row>
    <row r="34" spans="1:5" x14ac:dyDescent="0.2">
      <c r="A34" s="143"/>
      <c r="B34" s="143"/>
      <c r="C34" s="36" t="s">
        <v>58</v>
      </c>
      <c r="D34" s="28" t="s">
        <v>263</v>
      </c>
      <c r="E34" s="116"/>
    </row>
    <row r="35" spans="1:5" x14ac:dyDescent="0.2">
      <c r="A35" s="143"/>
      <c r="B35" s="143"/>
      <c r="C35" s="36" t="s">
        <v>39</v>
      </c>
      <c r="D35" s="45" t="s">
        <v>276</v>
      </c>
      <c r="E35" s="117"/>
    </row>
    <row r="36" spans="1:5" ht="23.25" x14ac:dyDescent="0.2">
      <c r="A36" s="143"/>
      <c r="B36" s="143"/>
      <c r="C36" s="14" t="s">
        <v>43</v>
      </c>
      <c r="D36" s="27" t="s">
        <v>252</v>
      </c>
      <c r="E36" s="5" t="s">
        <v>67</v>
      </c>
    </row>
    <row r="37" spans="1:5" ht="23.25" x14ac:dyDescent="0.2">
      <c r="A37" s="143"/>
      <c r="B37" s="143"/>
      <c r="C37" s="14" t="s">
        <v>44</v>
      </c>
      <c r="D37" s="27" t="s">
        <v>277</v>
      </c>
      <c r="E37" s="5" t="s">
        <v>66</v>
      </c>
    </row>
    <row r="38" spans="1:5" ht="23.25" x14ac:dyDescent="0.2">
      <c r="A38" s="143"/>
      <c r="B38" s="143"/>
      <c r="C38" s="14" t="s">
        <v>45</v>
      </c>
      <c r="D38" s="27" t="s">
        <v>277</v>
      </c>
      <c r="E38" s="5" t="s">
        <v>67</v>
      </c>
    </row>
    <row r="39" spans="1:5" x14ac:dyDescent="0.2">
      <c r="A39" s="142"/>
      <c r="B39" s="142" t="s">
        <v>287</v>
      </c>
      <c r="C39" s="21" t="s">
        <v>3</v>
      </c>
      <c r="D39" s="45" t="s">
        <v>288</v>
      </c>
      <c r="E39" s="115">
        <f>COUNTIF($E67:$E69,"H")*3+COUNTIF($E67:$E69,"M")*2+COUNTIF($E67:$E69,"L")*1</f>
        <v>8</v>
      </c>
    </row>
    <row r="40" spans="1:5" x14ac:dyDescent="0.2">
      <c r="A40" s="143"/>
      <c r="B40" s="143"/>
      <c r="C40" s="21" t="s">
        <v>4</v>
      </c>
      <c r="D40" s="45" t="s">
        <v>288</v>
      </c>
      <c r="E40" s="116"/>
    </row>
    <row r="41" spans="1:5" x14ac:dyDescent="0.2">
      <c r="A41" s="143"/>
      <c r="B41" s="143"/>
      <c r="C41" s="21" t="s">
        <v>97</v>
      </c>
      <c r="D41" s="45" t="s">
        <v>288</v>
      </c>
      <c r="E41" s="116"/>
    </row>
    <row r="42" spans="1:5" x14ac:dyDescent="0.2">
      <c r="A42" s="143"/>
      <c r="B42" s="143"/>
      <c r="C42" s="21" t="s">
        <v>98</v>
      </c>
      <c r="D42" s="45" t="s">
        <v>247</v>
      </c>
      <c r="E42" s="116"/>
    </row>
    <row r="43" spans="1:5" x14ac:dyDescent="0.2">
      <c r="A43" s="143"/>
      <c r="B43" s="143"/>
      <c r="C43" s="36" t="s">
        <v>109</v>
      </c>
      <c r="D43" s="45" t="s">
        <v>204</v>
      </c>
      <c r="E43" s="116"/>
    </row>
    <row r="44" spans="1:5" x14ac:dyDescent="0.2">
      <c r="A44" s="143"/>
      <c r="B44" s="143"/>
      <c r="C44" s="36" t="s">
        <v>12</v>
      </c>
      <c r="D44" s="45" t="s">
        <v>289</v>
      </c>
      <c r="E44" s="116"/>
    </row>
    <row r="45" spans="1:5" x14ac:dyDescent="0.2">
      <c r="A45" s="143"/>
      <c r="B45" s="143"/>
      <c r="C45" s="36" t="s">
        <v>112</v>
      </c>
      <c r="D45" s="28" t="s">
        <v>268</v>
      </c>
      <c r="E45" s="116"/>
    </row>
    <row r="46" spans="1:5" x14ac:dyDescent="0.2">
      <c r="A46" s="143"/>
      <c r="B46" s="143"/>
      <c r="C46" s="36" t="s">
        <v>31</v>
      </c>
      <c r="D46" s="45" t="s">
        <v>290</v>
      </c>
      <c r="E46" s="116"/>
    </row>
    <row r="47" spans="1:5" x14ac:dyDescent="0.2">
      <c r="A47" s="143"/>
      <c r="B47" s="143"/>
      <c r="C47" s="36" t="s">
        <v>99</v>
      </c>
      <c r="D47" s="45" t="s">
        <v>106</v>
      </c>
      <c r="E47" s="116"/>
    </row>
    <row r="48" spans="1:5" ht="25.5" x14ac:dyDescent="0.2">
      <c r="A48" s="143"/>
      <c r="B48" s="143"/>
      <c r="C48" s="37" t="s">
        <v>115</v>
      </c>
      <c r="D48" s="45" t="s">
        <v>106</v>
      </c>
      <c r="E48" s="116"/>
    </row>
    <row r="49" spans="1:5" x14ac:dyDescent="0.2">
      <c r="A49" s="143"/>
      <c r="B49" s="143"/>
      <c r="C49" s="36" t="s">
        <v>100</v>
      </c>
      <c r="D49" s="45" t="s">
        <v>262</v>
      </c>
      <c r="E49" s="116"/>
    </row>
    <row r="50" spans="1:5" x14ac:dyDescent="0.2">
      <c r="A50" s="143"/>
      <c r="B50" s="143"/>
      <c r="C50" s="36" t="s">
        <v>108</v>
      </c>
      <c r="D50" s="45" t="s">
        <v>262</v>
      </c>
      <c r="E50" s="116"/>
    </row>
    <row r="51" spans="1:5" x14ac:dyDescent="0.2">
      <c r="A51" s="143"/>
      <c r="B51" s="143"/>
      <c r="C51" s="36" t="s">
        <v>34</v>
      </c>
      <c r="D51" s="45" t="s">
        <v>270</v>
      </c>
      <c r="E51" s="116"/>
    </row>
    <row r="52" spans="1:5" x14ac:dyDescent="0.2">
      <c r="A52" s="143"/>
      <c r="B52" s="143"/>
      <c r="C52" s="36" t="s">
        <v>40</v>
      </c>
      <c r="D52" s="45" t="s">
        <v>271</v>
      </c>
      <c r="E52" s="116"/>
    </row>
    <row r="53" spans="1:5" x14ac:dyDescent="0.2">
      <c r="A53" s="143"/>
      <c r="B53" s="143"/>
      <c r="C53" s="36" t="s">
        <v>41</v>
      </c>
      <c r="D53" s="45" t="s">
        <v>272</v>
      </c>
      <c r="E53" s="116"/>
    </row>
    <row r="54" spans="1:5" x14ac:dyDescent="0.2">
      <c r="A54" s="143"/>
      <c r="B54" s="143"/>
      <c r="C54" s="36" t="s">
        <v>42</v>
      </c>
      <c r="D54" s="45" t="s">
        <v>273</v>
      </c>
      <c r="E54" s="116"/>
    </row>
    <row r="55" spans="1:5" x14ac:dyDescent="0.2">
      <c r="A55" s="143"/>
      <c r="B55" s="143"/>
      <c r="C55" s="36" t="s">
        <v>124</v>
      </c>
      <c r="D55" s="45" t="s">
        <v>262</v>
      </c>
      <c r="E55" s="116"/>
    </row>
    <row r="56" spans="1:5" x14ac:dyDescent="0.2">
      <c r="A56" s="143"/>
      <c r="B56" s="143"/>
      <c r="C56" s="36" t="s">
        <v>35</v>
      </c>
      <c r="D56" s="45" t="s">
        <v>258</v>
      </c>
      <c r="E56" s="116"/>
    </row>
    <row r="57" spans="1:5" x14ac:dyDescent="0.2">
      <c r="A57" s="143"/>
      <c r="B57" s="143"/>
      <c r="C57" s="37" t="s">
        <v>36</v>
      </c>
      <c r="D57" s="45" t="s">
        <v>274</v>
      </c>
      <c r="E57" s="116"/>
    </row>
    <row r="58" spans="1:5" x14ac:dyDescent="0.2">
      <c r="A58" s="143"/>
      <c r="B58" s="143"/>
      <c r="C58" s="36" t="s">
        <v>37</v>
      </c>
      <c r="D58" s="45" t="s">
        <v>260</v>
      </c>
      <c r="E58" s="116"/>
    </row>
    <row r="59" spans="1:5" x14ac:dyDescent="0.2">
      <c r="A59" s="143"/>
      <c r="B59" s="143"/>
      <c r="C59" s="36" t="s">
        <v>38</v>
      </c>
      <c r="D59" s="45" t="s">
        <v>275</v>
      </c>
      <c r="E59" s="116"/>
    </row>
    <row r="60" spans="1:5" x14ac:dyDescent="0.2">
      <c r="A60" s="143"/>
      <c r="B60" s="143"/>
      <c r="C60" s="36" t="s">
        <v>110</v>
      </c>
      <c r="D60" s="45" t="s">
        <v>106</v>
      </c>
      <c r="E60" s="116"/>
    </row>
    <row r="61" spans="1:5" x14ac:dyDescent="0.2">
      <c r="A61" s="143"/>
      <c r="B61" s="143"/>
      <c r="C61" s="36" t="s">
        <v>111</v>
      </c>
      <c r="D61" s="45" t="s">
        <v>252</v>
      </c>
      <c r="E61" s="116"/>
    </row>
    <row r="62" spans="1:5" x14ac:dyDescent="0.2">
      <c r="A62" s="143"/>
      <c r="B62" s="143"/>
      <c r="C62" s="36" t="s">
        <v>145</v>
      </c>
      <c r="D62" s="45" t="s">
        <v>252</v>
      </c>
      <c r="E62" s="116"/>
    </row>
    <row r="63" spans="1:5" x14ac:dyDescent="0.2">
      <c r="A63" s="143"/>
      <c r="B63" s="143"/>
      <c r="C63" s="36" t="s">
        <v>101</v>
      </c>
      <c r="D63" s="45" t="s">
        <v>104</v>
      </c>
      <c r="E63" s="116"/>
    </row>
    <row r="64" spans="1:5" x14ac:dyDescent="0.2">
      <c r="A64" s="143"/>
      <c r="B64" s="143"/>
      <c r="C64" s="38" t="s">
        <v>57</v>
      </c>
      <c r="D64" s="45" t="s">
        <v>252</v>
      </c>
      <c r="E64" s="116"/>
    </row>
    <row r="65" spans="1:5" x14ac:dyDescent="0.2">
      <c r="A65" s="143"/>
      <c r="B65" s="143"/>
      <c r="C65" s="36" t="s">
        <v>58</v>
      </c>
      <c r="D65" s="28" t="s">
        <v>263</v>
      </c>
      <c r="E65" s="116"/>
    </row>
    <row r="66" spans="1:5" x14ac:dyDescent="0.2">
      <c r="A66" s="143"/>
      <c r="B66" s="143"/>
      <c r="C66" s="36" t="s">
        <v>39</v>
      </c>
      <c r="D66" s="45" t="s">
        <v>276</v>
      </c>
      <c r="E66" s="117"/>
    </row>
    <row r="67" spans="1:5" ht="23.25" x14ac:dyDescent="0.2">
      <c r="A67" s="143"/>
      <c r="B67" s="143"/>
      <c r="C67" s="14" t="s">
        <v>43</v>
      </c>
      <c r="D67" s="27" t="s">
        <v>252</v>
      </c>
      <c r="E67" s="5" t="s">
        <v>67</v>
      </c>
    </row>
    <row r="68" spans="1:5" ht="23.25" x14ac:dyDescent="0.2">
      <c r="A68" s="143"/>
      <c r="B68" s="143"/>
      <c r="C68" s="14" t="s">
        <v>44</v>
      </c>
      <c r="D68" s="27" t="s">
        <v>277</v>
      </c>
      <c r="E68" s="5" t="s">
        <v>66</v>
      </c>
    </row>
    <row r="69" spans="1:5" ht="23.25" x14ac:dyDescent="0.2">
      <c r="A69" s="143"/>
      <c r="B69" s="143"/>
      <c r="C69" s="14" t="s">
        <v>45</v>
      </c>
      <c r="D69" s="27" t="s">
        <v>277</v>
      </c>
      <c r="E69" s="5" t="s">
        <v>67</v>
      </c>
    </row>
  </sheetData>
  <mergeCells count="10">
    <mergeCell ref="A39:A69"/>
    <mergeCell ref="B39:B69"/>
    <mergeCell ref="E39:E66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7:E69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D32 D63">
      <formula1>Backup</formula1>
    </dataValidation>
    <dataValidation type="list" allowBlank="1" showInputMessage="1" showErrorMessage="1" sqref="E36:E38 E67:E69">
      <formula1>lmh</formula1>
    </dataValidation>
    <dataValidation type="list" allowBlank="1" showInputMessage="1" showErrorMessage="1" sqref="D16:D17 D29 D47:D48 D60">
      <formula1>lap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10" workbookViewId="0">
      <selection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0" t="s">
        <v>159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ABC Ltd.</v>
      </c>
      <c r="B5" s="123"/>
      <c r="C5" s="123"/>
      <c r="D5" s="123"/>
      <c r="E5" s="123"/>
    </row>
    <row r="6" spans="1:5" x14ac:dyDescent="0.2">
      <c r="A6" s="79" t="s">
        <v>146</v>
      </c>
      <c r="B6" s="80"/>
      <c r="C6" s="108"/>
      <c r="D6" s="108"/>
      <c r="E6" s="109"/>
    </row>
    <row r="7" spans="1:5" ht="32.25" x14ac:dyDescent="0.2">
      <c r="A7" s="19" t="s">
        <v>5</v>
      </c>
      <c r="B7" s="19" t="s">
        <v>138</v>
      </c>
      <c r="C7" s="103" t="s">
        <v>122</v>
      </c>
      <c r="D7" s="126"/>
      <c r="E7" s="20" t="s">
        <v>11</v>
      </c>
    </row>
    <row r="8" spans="1:5" x14ac:dyDescent="0.2">
      <c r="A8" s="142"/>
      <c r="B8" s="142" t="s">
        <v>283</v>
      </c>
      <c r="C8" s="21" t="s">
        <v>3</v>
      </c>
      <c r="D8" s="45" t="s">
        <v>286</v>
      </c>
      <c r="E8" s="115">
        <f>COUNTIF($E24:$E26,"H")*3+COUNTIF($E24:$E26,"M")*2+COUNTIF($E24:$E26,"L")*1</f>
        <v>3</v>
      </c>
    </row>
    <row r="9" spans="1:5" x14ac:dyDescent="0.2">
      <c r="A9" s="143"/>
      <c r="B9" s="143"/>
      <c r="C9" s="21" t="s">
        <v>4</v>
      </c>
      <c r="D9" s="45" t="s">
        <v>284</v>
      </c>
      <c r="E9" s="116"/>
    </row>
    <row r="10" spans="1:5" x14ac:dyDescent="0.2">
      <c r="A10" s="143"/>
      <c r="B10" s="143"/>
      <c r="C10" s="21" t="s">
        <v>97</v>
      </c>
      <c r="D10" s="45" t="s">
        <v>280</v>
      </c>
      <c r="E10" s="116"/>
    </row>
    <row r="11" spans="1:5" x14ac:dyDescent="0.2">
      <c r="A11" s="143"/>
      <c r="B11" s="143"/>
      <c r="C11" s="21" t="s">
        <v>98</v>
      </c>
      <c r="D11" s="45"/>
      <c r="E11" s="116"/>
    </row>
    <row r="12" spans="1:5" x14ac:dyDescent="0.2">
      <c r="A12" s="143"/>
      <c r="B12" s="143"/>
      <c r="C12" s="36" t="s">
        <v>109</v>
      </c>
      <c r="D12" s="45" t="s">
        <v>285</v>
      </c>
      <c r="E12" s="116"/>
    </row>
    <row r="13" spans="1:5" x14ac:dyDescent="0.2">
      <c r="A13" s="143"/>
      <c r="B13" s="143"/>
      <c r="C13" s="36" t="s">
        <v>12</v>
      </c>
      <c r="D13" s="45">
        <v>9090908623</v>
      </c>
      <c r="E13" s="116"/>
    </row>
    <row r="14" spans="1:5" x14ac:dyDescent="0.2">
      <c r="A14" s="143"/>
      <c r="B14" s="143"/>
      <c r="C14" s="36" t="s">
        <v>112</v>
      </c>
      <c r="D14" s="45">
        <v>45463295346</v>
      </c>
      <c r="E14" s="116"/>
    </row>
    <row r="15" spans="1:5" ht="25.5" x14ac:dyDescent="0.2">
      <c r="A15" s="143"/>
      <c r="B15" s="143"/>
      <c r="C15" s="37" t="s">
        <v>115</v>
      </c>
      <c r="D15" s="45"/>
      <c r="E15" s="116"/>
    </row>
    <row r="16" spans="1:5" x14ac:dyDescent="0.2">
      <c r="A16" s="143"/>
      <c r="B16" s="143"/>
      <c r="C16" s="36" t="s">
        <v>35</v>
      </c>
      <c r="D16" s="45"/>
      <c r="E16" s="116"/>
    </row>
    <row r="17" spans="1:5" x14ac:dyDescent="0.2">
      <c r="A17" s="143"/>
      <c r="B17" s="143"/>
      <c r="C17" s="37" t="s">
        <v>119</v>
      </c>
      <c r="D17" s="45"/>
      <c r="E17" s="116"/>
    </row>
    <row r="18" spans="1:5" x14ac:dyDescent="0.2">
      <c r="A18" s="143"/>
      <c r="B18" s="143"/>
      <c r="C18" s="36" t="s">
        <v>120</v>
      </c>
      <c r="D18" s="45"/>
      <c r="E18" s="116"/>
    </row>
    <row r="19" spans="1:5" x14ac:dyDescent="0.2">
      <c r="A19" s="143"/>
      <c r="B19" s="143"/>
      <c r="C19" s="36" t="s">
        <v>101</v>
      </c>
      <c r="D19" s="45"/>
      <c r="E19" s="116"/>
    </row>
    <row r="20" spans="1:5" x14ac:dyDescent="0.2">
      <c r="A20" s="143"/>
      <c r="B20" s="143"/>
      <c r="C20" s="36" t="s">
        <v>121</v>
      </c>
      <c r="D20" s="45"/>
      <c r="E20" s="116"/>
    </row>
    <row r="21" spans="1:5" x14ac:dyDescent="0.2">
      <c r="A21" s="143"/>
      <c r="B21" s="143"/>
      <c r="C21" s="38" t="s">
        <v>57</v>
      </c>
      <c r="D21" s="45"/>
      <c r="E21" s="116"/>
    </row>
    <row r="22" spans="1:5" x14ac:dyDescent="0.2">
      <c r="A22" s="143"/>
      <c r="B22" s="143"/>
      <c r="C22" s="36" t="s">
        <v>58</v>
      </c>
      <c r="D22" s="45"/>
      <c r="E22" s="116"/>
    </row>
    <row r="23" spans="1:5" x14ac:dyDescent="0.2">
      <c r="A23" s="143"/>
      <c r="B23" s="143"/>
      <c r="C23" s="36" t="s">
        <v>39</v>
      </c>
      <c r="D23" s="45"/>
      <c r="E23" s="117"/>
    </row>
    <row r="24" spans="1:5" ht="23.25" x14ac:dyDescent="0.2">
      <c r="A24" s="143"/>
      <c r="B24" s="143"/>
      <c r="C24" s="14" t="s">
        <v>43</v>
      </c>
      <c r="D24" s="27"/>
      <c r="E24" s="5" t="s">
        <v>8</v>
      </c>
    </row>
    <row r="25" spans="1:5" ht="23.25" x14ac:dyDescent="0.2">
      <c r="A25" s="143"/>
      <c r="B25" s="143"/>
      <c r="C25" s="14" t="s">
        <v>44</v>
      </c>
      <c r="D25" s="27"/>
      <c r="E25" s="5" t="s">
        <v>8</v>
      </c>
    </row>
    <row r="26" spans="1:5" ht="23.25" x14ac:dyDescent="0.2">
      <c r="A26" s="143"/>
      <c r="B26" s="143"/>
      <c r="C26" s="14" t="s">
        <v>45</v>
      </c>
      <c r="D26" s="27"/>
      <c r="E26" s="5" t="s">
        <v>8</v>
      </c>
    </row>
    <row r="27" spans="1:5" ht="13.5" thickBot="1" x14ac:dyDescent="0.25">
      <c r="A27" s="118"/>
      <c r="B27" s="141"/>
      <c r="C27" s="141"/>
      <c r="D27" s="141"/>
      <c r="E27" s="141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24" activePane="bottomRight" state="frozen"/>
      <selection pane="topRight" activeCell="B1" sqref="B1"/>
      <selection pane="bottomLeft" activeCell="A9" sqref="A9"/>
      <selection pane="bottomRight" activeCell="B24" sqref="B24:B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1" t="s">
        <v>148</v>
      </c>
      <c r="B1" s="72"/>
      <c r="C1" s="72"/>
      <c r="D1" s="72"/>
      <c r="E1" s="96"/>
    </row>
    <row r="2" spans="1:256" x14ac:dyDescent="0.2">
      <c r="A2" s="73"/>
      <c r="B2" s="74"/>
      <c r="C2" s="74"/>
      <c r="D2" s="74"/>
      <c r="E2" s="97"/>
    </row>
    <row r="3" spans="1:256" x14ac:dyDescent="0.2">
      <c r="A3" s="73"/>
      <c r="B3" s="74"/>
      <c r="C3" s="74"/>
      <c r="D3" s="74"/>
      <c r="E3" s="97"/>
    </row>
    <row r="4" spans="1:256" ht="9.75" customHeight="1" x14ac:dyDescent="0.2">
      <c r="A4" s="73"/>
      <c r="B4" s="74"/>
      <c r="C4" s="74"/>
      <c r="D4" s="74"/>
      <c r="E4" s="97"/>
    </row>
    <row r="5" spans="1:256" ht="3.75" hidden="1" customHeight="1" x14ac:dyDescent="0.2">
      <c r="A5" s="75"/>
      <c r="B5" s="76"/>
      <c r="C5" s="76"/>
      <c r="D5" s="76"/>
      <c r="E5" s="98"/>
    </row>
    <row r="6" spans="1:256" ht="12.75" customHeight="1" x14ac:dyDescent="0.2">
      <c r="A6" s="99" t="str">
        <f>PROCESS</f>
        <v>ABC Ltd.</v>
      </c>
      <c r="B6" s="100"/>
      <c r="C6" s="100"/>
      <c r="D6" s="100"/>
      <c r="E6" s="101"/>
    </row>
    <row r="7" spans="1:256" x14ac:dyDescent="0.2">
      <c r="A7" s="79" t="s">
        <v>146</v>
      </c>
      <c r="B7" s="80"/>
      <c r="C7" s="81"/>
      <c r="D7" s="81"/>
      <c r="E7" s="102"/>
    </row>
    <row r="8" spans="1:256" ht="39" customHeight="1" x14ac:dyDescent="0.2">
      <c r="A8" s="7" t="s">
        <v>5</v>
      </c>
      <c r="B8" s="8" t="s">
        <v>0</v>
      </c>
      <c r="C8" s="103" t="s">
        <v>10</v>
      </c>
      <c r="D8" s="104"/>
      <c r="E8" s="9" t="s">
        <v>11</v>
      </c>
    </row>
    <row r="9" spans="1:256" x14ac:dyDescent="0.2">
      <c r="A9" s="84">
        <v>1</v>
      </c>
      <c r="B9" s="87" t="s">
        <v>178</v>
      </c>
      <c r="C9" s="10" t="s">
        <v>12</v>
      </c>
      <c r="D9" s="26" t="s">
        <v>173</v>
      </c>
      <c r="E9" s="90">
        <f>COUNTIF($E20:$E22,"H")*3+COUNTIF($E20:$E22,"M")*2+COUNTIF($E20:$E22,"L")*1</f>
        <v>3</v>
      </c>
    </row>
    <row r="10" spans="1:256" x14ac:dyDescent="0.2">
      <c r="A10" s="85"/>
      <c r="B10" s="88"/>
      <c r="C10" s="4" t="s">
        <v>3</v>
      </c>
      <c r="D10" s="26" t="s">
        <v>175</v>
      </c>
      <c r="E10" s="91"/>
    </row>
    <row r="11" spans="1:256" x14ac:dyDescent="0.2">
      <c r="A11" s="85"/>
      <c r="B11" s="88"/>
      <c r="C11" s="1" t="s">
        <v>4</v>
      </c>
      <c r="D11" s="26" t="s">
        <v>174</v>
      </c>
      <c r="E11" s="92"/>
    </row>
    <row r="12" spans="1:256" x14ac:dyDescent="0.2">
      <c r="A12" s="85"/>
      <c r="B12" s="88"/>
      <c r="C12" s="1" t="s">
        <v>2</v>
      </c>
      <c r="D12" s="26" t="s">
        <v>162</v>
      </c>
      <c r="E12" s="92"/>
    </row>
    <row r="13" spans="1:256" x14ac:dyDescent="0.2">
      <c r="A13" s="85"/>
      <c r="B13" s="88"/>
      <c r="C13" s="1" t="s">
        <v>9</v>
      </c>
      <c r="D13" s="26" t="s">
        <v>161</v>
      </c>
      <c r="E13" s="92"/>
    </row>
    <row r="14" spans="1:256" x14ac:dyDescent="0.2">
      <c r="A14" s="85"/>
      <c r="B14" s="88"/>
      <c r="C14" s="2" t="s">
        <v>7</v>
      </c>
      <c r="D14" s="26" t="s">
        <v>177</v>
      </c>
      <c r="E14" s="92"/>
    </row>
    <row r="15" spans="1:256" x14ac:dyDescent="0.2">
      <c r="A15" s="85"/>
      <c r="B15" s="88"/>
      <c r="C15" s="2" t="s">
        <v>16</v>
      </c>
      <c r="D15" s="26" t="s">
        <v>26</v>
      </c>
      <c r="E15" s="92"/>
      <c r="IS15" t="s">
        <v>24</v>
      </c>
      <c r="IV15" s="32" t="s">
        <v>8</v>
      </c>
    </row>
    <row r="16" spans="1:256" x14ac:dyDescent="0.2">
      <c r="A16" s="85"/>
      <c r="B16" s="88"/>
      <c r="C16" s="1" t="s">
        <v>49</v>
      </c>
      <c r="D16" s="25" t="s">
        <v>176</v>
      </c>
      <c r="E16" s="92"/>
      <c r="IS16" t="s">
        <v>25</v>
      </c>
      <c r="IV16" s="32" t="s">
        <v>66</v>
      </c>
    </row>
    <row r="17" spans="1:256" x14ac:dyDescent="0.2">
      <c r="A17" s="85"/>
      <c r="B17" s="88"/>
      <c r="C17" s="1" t="s">
        <v>50</v>
      </c>
      <c r="D17" s="25"/>
      <c r="E17" s="92"/>
      <c r="IS17" t="s">
        <v>26</v>
      </c>
      <c r="IV17" s="32" t="s">
        <v>67</v>
      </c>
    </row>
    <row r="18" spans="1:256" x14ac:dyDescent="0.2">
      <c r="A18" s="85"/>
      <c r="B18" s="88"/>
      <c r="C18" s="1" t="s">
        <v>101</v>
      </c>
      <c r="D18" s="25" t="s">
        <v>104</v>
      </c>
      <c r="E18" s="92"/>
    </row>
    <row r="19" spans="1:256" x14ac:dyDescent="0.2">
      <c r="A19" s="85"/>
      <c r="B19" s="88"/>
      <c r="C19" s="1" t="s">
        <v>27</v>
      </c>
      <c r="D19" s="26" t="s">
        <v>161</v>
      </c>
      <c r="E19" s="92"/>
    </row>
    <row r="20" spans="1:256" ht="25.5" x14ac:dyDescent="0.2">
      <c r="A20" s="85"/>
      <c r="B20" s="88"/>
      <c r="C20" s="6" t="s">
        <v>15</v>
      </c>
      <c r="D20" s="26"/>
      <c r="E20" s="5" t="s">
        <v>8</v>
      </c>
      <c r="G20" s="3"/>
    </row>
    <row r="21" spans="1:256" x14ac:dyDescent="0.2">
      <c r="A21" s="85"/>
      <c r="B21" s="88"/>
      <c r="C21" s="6" t="s">
        <v>13</v>
      </c>
      <c r="D21" s="26"/>
      <c r="E21" s="5" t="s">
        <v>8</v>
      </c>
    </row>
    <row r="22" spans="1:256" x14ac:dyDescent="0.2">
      <c r="A22" s="86"/>
      <c r="B22" s="89"/>
      <c r="C22" s="6" t="s">
        <v>14</v>
      </c>
      <c r="D22" s="26"/>
      <c r="E22" s="5" t="s">
        <v>8</v>
      </c>
    </row>
    <row r="23" spans="1:256" ht="13.5" thickBot="1" x14ac:dyDescent="0.25">
      <c r="A23" s="93"/>
      <c r="B23" s="94"/>
      <c r="C23" s="94"/>
      <c r="D23" s="94"/>
      <c r="E23" s="95"/>
    </row>
    <row r="24" spans="1:256" x14ac:dyDescent="0.2">
      <c r="A24" s="84">
        <v>2</v>
      </c>
      <c r="B24" s="87" t="s">
        <v>291</v>
      </c>
      <c r="C24" s="10" t="s">
        <v>12</v>
      </c>
      <c r="D24" s="26" t="s">
        <v>179</v>
      </c>
      <c r="E24" s="90">
        <f>COUNTIF($E35:$E37,"H")*3+COUNTIF($E35:$E37,"M")*2+COUNTIF($E35:$E37,"L")*1</f>
        <v>3</v>
      </c>
    </row>
    <row r="25" spans="1:256" x14ac:dyDescent="0.2">
      <c r="A25" s="85"/>
      <c r="B25" s="88"/>
      <c r="C25" s="4" t="s">
        <v>3</v>
      </c>
      <c r="D25" s="26" t="s">
        <v>180</v>
      </c>
      <c r="E25" s="91"/>
    </row>
    <row r="26" spans="1:256" x14ac:dyDescent="0.2">
      <c r="A26" s="85"/>
      <c r="B26" s="88"/>
      <c r="C26" s="1" t="s">
        <v>4</v>
      </c>
      <c r="D26" s="26" t="s">
        <v>160</v>
      </c>
      <c r="E26" s="92"/>
    </row>
    <row r="27" spans="1:256" x14ac:dyDescent="0.2">
      <c r="A27" s="85"/>
      <c r="B27" s="88"/>
      <c r="C27" s="1" t="s">
        <v>2</v>
      </c>
      <c r="D27" s="26" t="s">
        <v>162</v>
      </c>
      <c r="E27" s="92"/>
    </row>
    <row r="28" spans="1:256" x14ac:dyDescent="0.2">
      <c r="A28" s="85"/>
      <c r="B28" s="88"/>
      <c r="C28" s="1" t="s">
        <v>9</v>
      </c>
      <c r="D28" s="26" t="s">
        <v>161</v>
      </c>
      <c r="E28" s="92"/>
    </row>
    <row r="29" spans="1:256" x14ac:dyDescent="0.2">
      <c r="A29" s="85"/>
      <c r="B29" s="88"/>
      <c r="C29" s="2" t="s">
        <v>7</v>
      </c>
      <c r="D29" s="26" t="s">
        <v>181</v>
      </c>
      <c r="E29" s="92"/>
    </row>
    <row r="30" spans="1:256" x14ac:dyDescent="0.2">
      <c r="A30" s="85"/>
      <c r="B30" s="88"/>
      <c r="C30" s="2" t="s">
        <v>16</v>
      </c>
      <c r="D30" s="26" t="s">
        <v>8</v>
      </c>
      <c r="E30" s="92"/>
    </row>
    <row r="31" spans="1:256" x14ac:dyDescent="0.2">
      <c r="A31" s="85"/>
      <c r="B31" s="88"/>
      <c r="C31" s="1" t="s">
        <v>49</v>
      </c>
      <c r="D31" s="25" t="s">
        <v>182</v>
      </c>
      <c r="E31" s="92"/>
    </row>
    <row r="32" spans="1:256" x14ac:dyDescent="0.2">
      <c r="A32" s="85"/>
      <c r="B32" s="88"/>
      <c r="C32" s="1" t="s">
        <v>50</v>
      </c>
      <c r="D32" s="25" t="s">
        <v>184</v>
      </c>
      <c r="E32" s="92"/>
    </row>
    <row r="33" spans="1:5" x14ac:dyDescent="0.2">
      <c r="A33" s="85"/>
      <c r="B33" s="88"/>
      <c r="C33" s="1" t="s">
        <v>101</v>
      </c>
      <c r="D33" s="25" t="s">
        <v>102</v>
      </c>
      <c r="E33" s="92"/>
    </row>
    <row r="34" spans="1:5" x14ac:dyDescent="0.2">
      <c r="A34" s="85"/>
      <c r="B34" s="88"/>
      <c r="C34" s="1" t="s">
        <v>27</v>
      </c>
      <c r="D34" s="26" t="s">
        <v>183</v>
      </c>
      <c r="E34" s="92"/>
    </row>
    <row r="35" spans="1:5" ht="25.5" x14ac:dyDescent="0.2">
      <c r="A35" s="85"/>
      <c r="B35" s="88"/>
      <c r="C35" s="6" t="s">
        <v>15</v>
      </c>
      <c r="D35" s="26"/>
      <c r="E35" s="5" t="s">
        <v>8</v>
      </c>
    </row>
    <row r="36" spans="1:5" x14ac:dyDescent="0.2">
      <c r="A36" s="85"/>
      <c r="B36" s="88"/>
      <c r="C36" s="6" t="s">
        <v>13</v>
      </c>
      <c r="D36" s="26"/>
      <c r="E36" s="5" t="s">
        <v>8</v>
      </c>
    </row>
    <row r="37" spans="1:5" x14ac:dyDescent="0.2">
      <c r="A37" s="86"/>
      <c r="B37" s="89"/>
      <c r="C37" s="6" t="s">
        <v>14</v>
      </c>
      <c r="D37" s="26"/>
      <c r="E37" s="5" t="s">
        <v>8</v>
      </c>
    </row>
    <row r="38" spans="1:5" ht="13.5" thickBot="1" x14ac:dyDescent="0.25">
      <c r="A38" s="93"/>
      <c r="B38" s="94"/>
      <c r="C38" s="94"/>
      <c r="D38" s="94"/>
      <c r="E38" s="95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24:A37"/>
    <mergeCell ref="B24:B37"/>
    <mergeCell ref="E24:E34"/>
    <mergeCell ref="A38:E38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35:E37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topLeftCell="A25" zoomScale="106" zoomScaleNormal="106" workbookViewId="0">
      <selection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1" t="s">
        <v>149</v>
      </c>
      <c r="B1" s="72"/>
      <c r="C1" s="72"/>
      <c r="D1" s="72"/>
      <c r="E1" s="96"/>
    </row>
    <row r="2" spans="1:5" x14ac:dyDescent="0.2">
      <c r="A2" s="73"/>
      <c r="B2" s="74"/>
      <c r="C2" s="74"/>
      <c r="D2" s="74"/>
      <c r="E2" s="97"/>
    </row>
    <row r="3" spans="1:5" x14ac:dyDescent="0.2">
      <c r="A3" s="73"/>
      <c r="B3" s="74"/>
      <c r="C3" s="74"/>
      <c r="D3" s="74"/>
      <c r="E3" s="97"/>
    </row>
    <row r="4" spans="1:5" ht="9" customHeight="1" x14ac:dyDescent="0.2">
      <c r="A4" s="73"/>
      <c r="B4" s="74"/>
      <c r="C4" s="74"/>
      <c r="D4" s="74"/>
      <c r="E4" s="97"/>
    </row>
    <row r="5" spans="1:5" ht="12.75" hidden="1" customHeight="1" x14ac:dyDescent="0.2">
      <c r="A5" s="75"/>
      <c r="B5" s="76"/>
      <c r="C5" s="76"/>
      <c r="D5" s="76"/>
      <c r="E5" s="98"/>
    </row>
    <row r="6" spans="1:5" ht="14.25" x14ac:dyDescent="0.2">
      <c r="A6" s="105" t="str">
        <f>PROCESS</f>
        <v>ABC Ltd.</v>
      </c>
      <c r="B6" s="106"/>
      <c r="C6" s="106"/>
      <c r="D6" s="106"/>
      <c r="E6" s="107"/>
    </row>
    <row r="7" spans="1:5" x14ac:dyDescent="0.2">
      <c r="A7" s="79" t="s">
        <v>146</v>
      </c>
      <c r="B7" s="80"/>
      <c r="C7" s="108"/>
      <c r="D7" s="108"/>
      <c r="E7" s="109"/>
    </row>
    <row r="8" spans="1:5" ht="32.25" x14ac:dyDescent="0.2">
      <c r="A8" s="7" t="s">
        <v>5</v>
      </c>
      <c r="B8" s="8" t="s">
        <v>128</v>
      </c>
      <c r="C8" s="103" t="s">
        <v>129</v>
      </c>
      <c r="D8" s="110"/>
      <c r="E8" s="9" t="s">
        <v>11</v>
      </c>
    </row>
    <row r="9" spans="1:5" x14ac:dyDescent="0.2">
      <c r="A9" s="84">
        <v>1</v>
      </c>
      <c r="B9" s="87" t="s">
        <v>185</v>
      </c>
      <c r="C9" s="10" t="s">
        <v>12</v>
      </c>
      <c r="D9" s="26" t="s">
        <v>173</v>
      </c>
      <c r="E9" s="90">
        <f>COUNTIF($E26:$E28,"H")*3+COUNTIF($E26:$E28,"M")*2+COUNTIF($E26:$E28,"L")*1</f>
        <v>3</v>
      </c>
    </row>
    <row r="10" spans="1:5" x14ac:dyDescent="0.2">
      <c r="A10" s="85"/>
      <c r="B10" s="88"/>
      <c r="C10" s="4" t="s">
        <v>3</v>
      </c>
      <c r="D10" s="26" t="s">
        <v>186</v>
      </c>
      <c r="E10" s="91"/>
    </row>
    <row r="11" spans="1:5" x14ac:dyDescent="0.2">
      <c r="A11" s="85"/>
      <c r="B11" s="88"/>
      <c r="C11" s="1" t="s">
        <v>4</v>
      </c>
      <c r="D11" s="26" t="s">
        <v>187</v>
      </c>
      <c r="E11" s="111"/>
    </row>
    <row r="12" spans="1:5" x14ac:dyDescent="0.2">
      <c r="A12" s="85"/>
      <c r="B12" s="88"/>
      <c r="C12" s="1" t="s">
        <v>2</v>
      </c>
      <c r="D12" s="26" t="s">
        <v>167</v>
      </c>
      <c r="E12" s="111"/>
    </row>
    <row r="13" spans="1:5" x14ac:dyDescent="0.2">
      <c r="A13" s="85"/>
      <c r="B13" s="88"/>
      <c r="C13" s="1" t="s">
        <v>9</v>
      </c>
      <c r="D13" s="26" t="s">
        <v>161</v>
      </c>
      <c r="E13" s="111"/>
    </row>
    <row r="14" spans="1:5" x14ac:dyDescent="0.2">
      <c r="A14" s="85"/>
      <c r="B14" s="88"/>
      <c r="C14" s="2" t="s">
        <v>130</v>
      </c>
      <c r="D14" s="26" t="s">
        <v>188</v>
      </c>
      <c r="E14" s="111"/>
    </row>
    <row r="15" spans="1:5" x14ac:dyDescent="0.2">
      <c r="A15" s="85"/>
      <c r="B15" s="88"/>
      <c r="C15" s="1" t="s">
        <v>49</v>
      </c>
      <c r="D15" s="25" t="s">
        <v>189</v>
      </c>
      <c r="E15" s="111"/>
    </row>
    <row r="16" spans="1:5" ht="25.5" x14ac:dyDescent="0.2">
      <c r="A16" s="85"/>
      <c r="B16" s="88"/>
      <c r="C16" s="37" t="s">
        <v>115</v>
      </c>
      <c r="D16" s="25" t="s">
        <v>165</v>
      </c>
      <c r="E16" s="111"/>
    </row>
    <row r="17" spans="1:5" ht="25.5" x14ac:dyDescent="0.2">
      <c r="A17" s="85"/>
      <c r="B17" s="88"/>
      <c r="C17" s="21" t="s">
        <v>118</v>
      </c>
      <c r="D17" s="25" t="s">
        <v>164</v>
      </c>
      <c r="E17" s="111"/>
    </row>
    <row r="18" spans="1:5" ht="15.75" customHeight="1" x14ac:dyDescent="0.2">
      <c r="A18" s="85"/>
      <c r="B18" s="88"/>
      <c r="C18" s="36" t="s">
        <v>34</v>
      </c>
      <c r="D18" s="25" t="s">
        <v>190</v>
      </c>
      <c r="E18" s="111"/>
    </row>
    <row r="19" spans="1:5" ht="15.75" customHeight="1" x14ac:dyDescent="0.2">
      <c r="A19" s="85"/>
      <c r="B19" s="88"/>
      <c r="C19" s="36" t="s">
        <v>40</v>
      </c>
      <c r="D19" s="25">
        <v>8.3000000000000007</v>
      </c>
      <c r="E19" s="111"/>
    </row>
    <row r="20" spans="1:5" ht="15.75" customHeight="1" x14ac:dyDescent="0.2">
      <c r="A20" s="85"/>
      <c r="B20" s="88"/>
      <c r="C20" s="36" t="s">
        <v>41</v>
      </c>
      <c r="D20" s="25">
        <v>9.3000000000000007</v>
      </c>
      <c r="E20" s="111"/>
    </row>
    <row r="21" spans="1:5" ht="15.75" customHeight="1" x14ac:dyDescent="0.2">
      <c r="A21" s="85"/>
      <c r="B21" s="88"/>
      <c r="C21" s="36" t="s">
        <v>42</v>
      </c>
      <c r="D21" s="25" t="s">
        <v>190</v>
      </c>
      <c r="E21" s="111"/>
    </row>
    <row r="22" spans="1:5" ht="15.75" customHeight="1" x14ac:dyDescent="0.2">
      <c r="A22" s="85"/>
      <c r="B22" s="88"/>
      <c r="C22" s="36" t="s">
        <v>53</v>
      </c>
      <c r="D22" s="25" t="s">
        <v>191</v>
      </c>
      <c r="E22" s="111"/>
    </row>
    <row r="23" spans="1:5" ht="15.75" customHeight="1" x14ac:dyDescent="0.2">
      <c r="A23" s="85"/>
      <c r="B23" s="88"/>
      <c r="C23" s="46" t="s">
        <v>57</v>
      </c>
      <c r="D23" s="25" t="s">
        <v>165</v>
      </c>
      <c r="E23" s="111"/>
    </row>
    <row r="24" spans="1:5" x14ac:dyDescent="0.2">
      <c r="A24" s="85"/>
      <c r="B24" s="88"/>
      <c r="C24" s="1" t="s">
        <v>101</v>
      </c>
      <c r="D24" s="25" t="s">
        <v>102</v>
      </c>
      <c r="E24" s="111"/>
    </row>
    <row r="25" spans="1:5" x14ac:dyDescent="0.2">
      <c r="A25" s="85"/>
      <c r="B25" s="88"/>
      <c r="C25" s="1" t="s">
        <v>27</v>
      </c>
      <c r="D25" s="26" t="s">
        <v>161</v>
      </c>
      <c r="E25" s="111"/>
    </row>
    <row r="26" spans="1:5" x14ac:dyDescent="0.2">
      <c r="A26" s="85"/>
      <c r="B26" s="88"/>
      <c r="C26" s="6" t="s">
        <v>15</v>
      </c>
      <c r="D26" s="26"/>
      <c r="E26" s="5" t="s">
        <v>8</v>
      </c>
    </row>
    <row r="27" spans="1:5" x14ac:dyDescent="0.2">
      <c r="A27" s="85"/>
      <c r="B27" s="88"/>
      <c r="C27" s="6" t="s">
        <v>13</v>
      </c>
      <c r="D27" s="26"/>
      <c r="E27" s="5" t="s">
        <v>8</v>
      </c>
    </row>
    <row r="28" spans="1:5" x14ac:dyDescent="0.2">
      <c r="A28" s="86"/>
      <c r="B28" s="89"/>
      <c r="C28" s="6" t="s">
        <v>14</v>
      </c>
      <c r="D28" s="26"/>
      <c r="E28" s="5" t="s">
        <v>8</v>
      </c>
    </row>
    <row r="29" spans="1:5" x14ac:dyDescent="0.2">
      <c r="A29" s="84">
        <v>2</v>
      </c>
      <c r="B29" s="87" t="s">
        <v>193</v>
      </c>
      <c r="C29" s="10" t="s">
        <v>12</v>
      </c>
      <c r="D29" s="26" t="s">
        <v>192</v>
      </c>
      <c r="E29" s="90">
        <f>COUNTIF($E46:$E48,"H")*3+COUNTIF($E46:$E48,"M")*2+COUNTIF($E46:$E48,"L")*1</f>
        <v>3</v>
      </c>
    </row>
    <row r="30" spans="1:5" x14ac:dyDescent="0.2">
      <c r="A30" s="85"/>
      <c r="B30" s="88"/>
      <c r="C30" s="4" t="s">
        <v>3</v>
      </c>
      <c r="D30" s="26" t="s">
        <v>186</v>
      </c>
      <c r="E30" s="91"/>
    </row>
    <row r="31" spans="1:5" x14ac:dyDescent="0.2">
      <c r="A31" s="85"/>
      <c r="B31" s="88"/>
      <c r="C31" s="1" t="s">
        <v>4</v>
      </c>
      <c r="D31" s="26" t="s">
        <v>194</v>
      </c>
      <c r="E31" s="111"/>
    </row>
    <row r="32" spans="1:5" x14ac:dyDescent="0.2">
      <c r="A32" s="85"/>
      <c r="B32" s="88"/>
      <c r="C32" s="1" t="s">
        <v>2</v>
      </c>
      <c r="D32" s="26" t="s">
        <v>167</v>
      </c>
      <c r="E32" s="111"/>
    </row>
    <row r="33" spans="1:5" x14ac:dyDescent="0.2">
      <c r="A33" s="85"/>
      <c r="B33" s="88"/>
      <c r="C33" s="1" t="s">
        <v>9</v>
      </c>
      <c r="D33" s="26" t="s">
        <v>161</v>
      </c>
      <c r="E33" s="111"/>
    </row>
    <row r="34" spans="1:5" x14ac:dyDescent="0.2">
      <c r="A34" s="85"/>
      <c r="B34" s="88"/>
      <c r="C34" s="2" t="s">
        <v>130</v>
      </c>
      <c r="D34" s="26" t="s">
        <v>26</v>
      </c>
      <c r="E34" s="111"/>
    </row>
    <row r="35" spans="1:5" x14ac:dyDescent="0.2">
      <c r="A35" s="85"/>
      <c r="B35" s="88"/>
      <c r="C35" s="1" t="s">
        <v>49</v>
      </c>
      <c r="D35" s="25" t="s">
        <v>189</v>
      </c>
      <c r="E35" s="111"/>
    </row>
    <row r="36" spans="1:5" ht="25.5" x14ac:dyDescent="0.2">
      <c r="A36" s="85"/>
      <c r="B36" s="88"/>
      <c r="C36" s="37" t="s">
        <v>115</v>
      </c>
      <c r="D36" s="25" t="s">
        <v>195</v>
      </c>
      <c r="E36" s="111"/>
    </row>
    <row r="37" spans="1:5" ht="25.5" x14ac:dyDescent="0.2">
      <c r="A37" s="85"/>
      <c r="B37" s="88"/>
      <c r="C37" s="21" t="s">
        <v>118</v>
      </c>
      <c r="D37" s="25" t="s">
        <v>164</v>
      </c>
      <c r="E37" s="111"/>
    </row>
    <row r="38" spans="1:5" x14ac:dyDescent="0.2">
      <c r="A38" s="85"/>
      <c r="B38" s="88"/>
      <c r="C38" s="36" t="s">
        <v>34</v>
      </c>
      <c r="D38" s="25" t="s">
        <v>190</v>
      </c>
      <c r="E38" s="111"/>
    </row>
    <row r="39" spans="1:5" x14ac:dyDescent="0.2">
      <c r="A39" s="85"/>
      <c r="B39" s="88"/>
      <c r="C39" s="36" t="s">
        <v>40</v>
      </c>
      <c r="D39" s="25">
        <v>1.3</v>
      </c>
      <c r="E39" s="111"/>
    </row>
    <row r="40" spans="1:5" x14ac:dyDescent="0.2">
      <c r="A40" s="85"/>
      <c r="B40" s="88"/>
      <c r="C40" s="36" t="s">
        <v>41</v>
      </c>
      <c r="D40" s="25">
        <v>2.2999999999999998</v>
      </c>
      <c r="E40" s="111"/>
    </row>
    <row r="41" spans="1:5" x14ac:dyDescent="0.2">
      <c r="A41" s="85"/>
      <c r="B41" s="88"/>
      <c r="C41" s="36" t="s">
        <v>42</v>
      </c>
      <c r="D41" s="25"/>
      <c r="E41" s="111"/>
    </row>
    <row r="42" spans="1:5" x14ac:dyDescent="0.2">
      <c r="A42" s="85"/>
      <c r="B42" s="88"/>
      <c r="C42" s="36" t="s">
        <v>53</v>
      </c>
      <c r="D42" s="61" t="s">
        <v>196</v>
      </c>
      <c r="E42" s="111"/>
    </row>
    <row r="43" spans="1:5" x14ac:dyDescent="0.2">
      <c r="A43" s="85"/>
      <c r="B43" s="88"/>
      <c r="C43" s="46" t="s">
        <v>57</v>
      </c>
      <c r="D43" s="25" t="s">
        <v>195</v>
      </c>
      <c r="E43" s="111"/>
    </row>
    <row r="44" spans="1:5" x14ac:dyDescent="0.2">
      <c r="A44" s="85"/>
      <c r="B44" s="88"/>
      <c r="C44" s="1" t="s">
        <v>101</v>
      </c>
      <c r="D44" s="25" t="s">
        <v>102</v>
      </c>
      <c r="E44" s="111"/>
    </row>
    <row r="45" spans="1:5" x14ac:dyDescent="0.2">
      <c r="A45" s="85"/>
      <c r="B45" s="88"/>
      <c r="C45" s="1" t="s">
        <v>27</v>
      </c>
      <c r="D45" s="26" t="s">
        <v>161</v>
      </c>
      <c r="E45" s="111"/>
    </row>
    <row r="46" spans="1:5" x14ac:dyDescent="0.2">
      <c r="A46" s="85"/>
      <c r="B46" s="88"/>
      <c r="C46" s="6" t="s">
        <v>15</v>
      </c>
      <c r="D46" s="26"/>
      <c r="E46" s="5" t="s">
        <v>8</v>
      </c>
    </row>
    <row r="47" spans="1:5" x14ac:dyDescent="0.2">
      <c r="A47" s="85"/>
      <c r="B47" s="88"/>
      <c r="C47" s="6" t="s">
        <v>13</v>
      </c>
      <c r="D47" s="26"/>
      <c r="E47" s="5" t="s">
        <v>8</v>
      </c>
    </row>
    <row r="48" spans="1:5" x14ac:dyDescent="0.2">
      <c r="A48" s="86"/>
      <c r="B48" s="89"/>
      <c r="C48" s="6" t="s">
        <v>14</v>
      </c>
      <c r="D48" s="26"/>
      <c r="E48" s="5" t="s">
        <v>8</v>
      </c>
    </row>
  </sheetData>
  <mergeCells count="10">
    <mergeCell ref="A1:E5"/>
    <mergeCell ref="A6:E6"/>
    <mergeCell ref="A7:E7"/>
    <mergeCell ref="C8:D8"/>
    <mergeCell ref="A29:A48"/>
    <mergeCell ref="B29:B48"/>
    <mergeCell ref="E29:E45"/>
    <mergeCell ref="A9:A28"/>
    <mergeCell ref="B9:B28"/>
    <mergeCell ref="E9:E25"/>
  </mergeCells>
  <phoneticPr fontId="2" type="noConversion"/>
  <conditionalFormatting sqref="E26:E28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46:E48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allowBlank="1" showInputMessage="1" showErrorMessage="1" sqref="D24 D44">
      <formula1>Backup</formula1>
    </dataValidation>
    <dataValidation type="list" allowBlank="1" showInputMessage="1" showErrorMessage="1" sqref="E26:E28 E46:E48">
      <formula1>lmh</formula1>
    </dataValidation>
    <dataValidation type="list" showInputMessage="1" showErrorMessage="1" sqref="D3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zoomScale="77" zoomScaleNormal="77"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D37" sqref="D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1" t="s">
        <v>150</v>
      </c>
      <c r="B1" s="72"/>
      <c r="C1" s="72"/>
      <c r="D1" s="72"/>
      <c r="E1" s="96"/>
    </row>
    <row r="2" spans="1:5" x14ac:dyDescent="0.2">
      <c r="A2" s="73"/>
      <c r="B2" s="74"/>
      <c r="C2" s="74"/>
      <c r="D2" s="74"/>
      <c r="E2" s="97"/>
    </row>
    <row r="3" spans="1:5" x14ac:dyDescent="0.2">
      <c r="A3" s="73"/>
      <c r="B3" s="74"/>
      <c r="C3" s="74"/>
      <c r="D3" s="74"/>
      <c r="E3" s="97"/>
    </row>
    <row r="4" spans="1:5" ht="9" customHeight="1" x14ac:dyDescent="0.2">
      <c r="A4" s="73"/>
      <c r="B4" s="74"/>
      <c r="C4" s="74"/>
      <c r="D4" s="74"/>
      <c r="E4" s="97"/>
    </row>
    <row r="5" spans="1:5" ht="14.25" x14ac:dyDescent="0.2">
      <c r="A5" s="105" t="str">
        <f>PROCESS</f>
        <v>ABC Ltd.</v>
      </c>
      <c r="B5" s="106"/>
      <c r="C5" s="106"/>
      <c r="D5" s="106"/>
      <c r="E5" s="107"/>
    </row>
    <row r="6" spans="1:5" x14ac:dyDescent="0.2">
      <c r="A6" s="79" t="s">
        <v>146</v>
      </c>
      <c r="B6" s="80"/>
      <c r="C6" s="81"/>
      <c r="D6" s="81"/>
      <c r="E6" s="102"/>
    </row>
    <row r="7" spans="1:5" ht="32.25" x14ac:dyDescent="0.2">
      <c r="A7" s="7" t="s">
        <v>5</v>
      </c>
      <c r="B7" s="8" t="s">
        <v>94</v>
      </c>
      <c r="C7" s="103" t="s">
        <v>142</v>
      </c>
      <c r="D7" s="104"/>
      <c r="E7" s="9" t="s">
        <v>11</v>
      </c>
    </row>
    <row r="8" spans="1:5" x14ac:dyDescent="0.2">
      <c r="A8" s="84">
        <v>1</v>
      </c>
      <c r="B8" s="87" t="s">
        <v>197</v>
      </c>
      <c r="C8" s="10" t="s">
        <v>12</v>
      </c>
      <c r="D8" s="26" t="s">
        <v>173</v>
      </c>
      <c r="E8" s="90">
        <f>COUNTIF($E25:$E27,"H")*3+COUNTIF($E25:$E27,"M")*2+COUNTIF($E25:$E27,"L")*1</f>
        <v>3</v>
      </c>
    </row>
    <row r="9" spans="1:5" x14ac:dyDescent="0.2">
      <c r="A9" s="85"/>
      <c r="B9" s="88"/>
      <c r="C9" s="4" t="s">
        <v>3</v>
      </c>
      <c r="D9" s="26" t="s">
        <v>186</v>
      </c>
      <c r="E9" s="91"/>
    </row>
    <row r="10" spans="1:5" x14ac:dyDescent="0.2">
      <c r="A10" s="85"/>
      <c r="B10" s="88"/>
      <c r="C10" s="1" t="s">
        <v>4</v>
      </c>
      <c r="D10" s="26" t="s">
        <v>198</v>
      </c>
      <c r="E10" s="92"/>
    </row>
    <row r="11" spans="1:5" x14ac:dyDescent="0.2">
      <c r="A11" s="85"/>
      <c r="B11" s="88"/>
      <c r="C11" s="1" t="s">
        <v>2</v>
      </c>
      <c r="D11" s="26" t="s">
        <v>186</v>
      </c>
      <c r="E11" s="92"/>
    </row>
    <row r="12" spans="1:5" x14ac:dyDescent="0.2">
      <c r="A12" s="85"/>
      <c r="B12" s="88"/>
      <c r="C12" s="1" t="s">
        <v>9</v>
      </c>
      <c r="D12" s="26" t="s">
        <v>161</v>
      </c>
      <c r="E12" s="92"/>
    </row>
    <row r="13" spans="1:5" x14ac:dyDescent="0.2">
      <c r="A13" s="85"/>
      <c r="B13" s="88"/>
      <c r="C13" s="1" t="s">
        <v>133</v>
      </c>
      <c r="D13" s="26" t="s">
        <v>198</v>
      </c>
      <c r="E13" s="92"/>
    </row>
    <row r="14" spans="1:5" x14ac:dyDescent="0.2">
      <c r="A14" s="85"/>
      <c r="B14" s="88"/>
      <c r="C14" s="1" t="s">
        <v>49</v>
      </c>
      <c r="D14" s="26" t="s">
        <v>8</v>
      </c>
      <c r="E14" s="92"/>
    </row>
    <row r="15" spans="1:5" ht="25.5" x14ac:dyDescent="0.2">
      <c r="A15" s="85"/>
      <c r="B15" s="88"/>
      <c r="C15" s="23" t="s">
        <v>134</v>
      </c>
      <c r="D15" s="25" t="s">
        <v>199</v>
      </c>
      <c r="E15" s="92"/>
    </row>
    <row r="16" spans="1:5" ht="15.75" customHeight="1" x14ac:dyDescent="0.2">
      <c r="A16" s="85"/>
      <c r="B16" s="88"/>
      <c r="C16" s="21" t="s">
        <v>135</v>
      </c>
      <c r="D16" s="25">
        <v>112413900</v>
      </c>
      <c r="E16" s="92"/>
    </row>
    <row r="17" spans="1:5" x14ac:dyDescent="0.2">
      <c r="A17" s="85"/>
      <c r="B17" s="88"/>
      <c r="C17" s="22" t="s">
        <v>136</v>
      </c>
      <c r="D17" s="25">
        <v>1</v>
      </c>
      <c r="E17" s="92"/>
    </row>
    <row r="18" spans="1:5" x14ac:dyDescent="0.2">
      <c r="A18" s="85"/>
      <c r="B18" s="88"/>
      <c r="C18" s="22" t="s">
        <v>40</v>
      </c>
      <c r="D18" s="25">
        <v>1.3</v>
      </c>
      <c r="E18" s="92"/>
    </row>
    <row r="19" spans="1:5" x14ac:dyDescent="0.2">
      <c r="A19" s="85"/>
      <c r="B19" s="88"/>
      <c r="C19" s="22" t="s">
        <v>41</v>
      </c>
      <c r="D19" s="25">
        <v>4.3</v>
      </c>
      <c r="E19" s="92"/>
    </row>
    <row r="20" spans="1:5" x14ac:dyDescent="0.2">
      <c r="A20" s="85"/>
      <c r="B20" s="88"/>
      <c r="C20" s="22" t="s">
        <v>42</v>
      </c>
      <c r="D20" s="25"/>
      <c r="E20" s="92"/>
    </row>
    <row r="21" spans="1:5" x14ac:dyDescent="0.2">
      <c r="A21" s="85"/>
      <c r="B21" s="88"/>
      <c r="C21" s="22" t="s">
        <v>53</v>
      </c>
      <c r="D21" s="25" t="s">
        <v>163</v>
      </c>
      <c r="E21" s="92"/>
    </row>
    <row r="22" spans="1:5" x14ac:dyDescent="0.2">
      <c r="A22" s="85"/>
      <c r="B22" s="88"/>
      <c r="C22" s="31" t="s">
        <v>57</v>
      </c>
      <c r="D22" s="25"/>
      <c r="E22" s="92"/>
    </row>
    <row r="23" spans="1:5" x14ac:dyDescent="0.2">
      <c r="A23" s="85"/>
      <c r="B23" s="88"/>
      <c r="C23" s="1" t="s">
        <v>101</v>
      </c>
      <c r="D23" s="25" t="s">
        <v>104</v>
      </c>
      <c r="E23" s="92"/>
    </row>
    <row r="24" spans="1:5" x14ac:dyDescent="0.2">
      <c r="A24" s="85"/>
      <c r="B24" s="88"/>
      <c r="C24" s="1" t="s">
        <v>27</v>
      </c>
      <c r="D24" s="26" t="s">
        <v>161</v>
      </c>
      <c r="E24" s="92"/>
    </row>
    <row r="25" spans="1:5" ht="25.5" x14ac:dyDescent="0.2">
      <c r="A25" s="85"/>
      <c r="B25" s="88"/>
      <c r="C25" s="6" t="s">
        <v>15</v>
      </c>
      <c r="D25" s="26"/>
      <c r="E25" s="5" t="s">
        <v>8</v>
      </c>
    </row>
    <row r="26" spans="1:5" x14ac:dyDescent="0.2">
      <c r="A26" s="85"/>
      <c r="B26" s="88"/>
      <c r="C26" s="6" t="s">
        <v>13</v>
      </c>
      <c r="D26" s="26"/>
      <c r="E26" s="5" t="s">
        <v>8</v>
      </c>
    </row>
    <row r="27" spans="1:5" x14ac:dyDescent="0.2">
      <c r="A27" s="86"/>
      <c r="B27" s="89"/>
      <c r="C27" s="6" t="s">
        <v>14</v>
      </c>
      <c r="D27" s="26"/>
      <c r="E27" s="5" t="s">
        <v>8</v>
      </c>
    </row>
    <row r="28" spans="1:5" ht="13.5" thickBot="1" x14ac:dyDescent="0.25">
      <c r="A28" s="93"/>
      <c r="B28" s="94"/>
      <c r="C28" s="94"/>
      <c r="D28" s="94"/>
      <c r="E28" s="95"/>
    </row>
    <row r="29" spans="1:5" x14ac:dyDescent="0.2">
      <c r="A29">
        <v>2</v>
      </c>
      <c r="B29" t="s">
        <v>201</v>
      </c>
      <c r="C29" s="10" t="s">
        <v>12</v>
      </c>
      <c r="D29" s="26" t="s">
        <v>202</v>
      </c>
      <c r="E29" s="90">
        <f>COUNTIF($E46:$E48,"H")*3+COUNTIF($E46:$E48,"M")*2+COUNTIF($E46:$E48,"L")*1</f>
        <v>3</v>
      </c>
    </row>
    <row r="30" spans="1:5" x14ac:dyDescent="0.2">
      <c r="C30" s="4" t="s">
        <v>3</v>
      </c>
      <c r="D30" s="26" t="s">
        <v>203</v>
      </c>
      <c r="E30" s="91"/>
    </row>
    <row r="31" spans="1:5" x14ac:dyDescent="0.2">
      <c r="C31" s="1" t="s">
        <v>4</v>
      </c>
      <c r="D31" s="26" t="s">
        <v>203</v>
      </c>
      <c r="E31" s="92"/>
    </row>
    <row r="32" spans="1:5" x14ac:dyDescent="0.2">
      <c r="C32" s="1" t="s">
        <v>2</v>
      </c>
      <c r="D32" s="26" t="s">
        <v>203</v>
      </c>
      <c r="E32" s="92"/>
    </row>
    <row r="33" spans="3:5" x14ac:dyDescent="0.2">
      <c r="C33" s="1" t="s">
        <v>9</v>
      </c>
      <c r="D33" s="26" t="s">
        <v>204</v>
      </c>
      <c r="E33" s="92"/>
    </row>
    <row r="34" spans="3:5" x14ac:dyDescent="0.2">
      <c r="C34" s="1" t="s">
        <v>133</v>
      </c>
      <c r="D34" s="26" t="s">
        <v>205</v>
      </c>
      <c r="E34" s="92"/>
    </row>
    <row r="35" spans="3:5" x14ac:dyDescent="0.2">
      <c r="C35" s="1" t="s">
        <v>49</v>
      </c>
      <c r="D35" s="26" t="s">
        <v>8</v>
      </c>
      <c r="E35" s="92"/>
    </row>
    <row r="36" spans="3:5" ht="25.5" x14ac:dyDescent="0.2">
      <c r="C36" s="23" t="s">
        <v>134</v>
      </c>
      <c r="D36" s="25" t="s">
        <v>206</v>
      </c>
      <c r="E36" s="92"/>
    </row>
    <row r="37" spans="3:5" x14ac:dyDescent="0.2">
      <c r="C37" s="21" t="s">
        <v>135</v>
      </c>
      <c r="D37" s="25">
        <v>112413900</v>
      </c>
      <c r="E37" s="92"/>
    </row>
    <row r="38" spans="3:5" x14ac:dyDescent="0.2">
      <c r="C38" s="22" t="s">
        <v>136</v>
      </c>
      <c r="D38" s="25">
        <v>1</v>
      </c>
      <c r="E38" s="92"/>
    </row>
    <row r="39" spans="3:5" x14ac:dyDescent="0.2">
      <c r="C39" s="22" t="s">
        <v>40</v>
      </c>
      <c r="D39" s="25" t="s">
        <v>190</v>
      </c>
      <c r="E39" s="92"/>
    </row>
    <row r="40" spans="3:5" x14ac:dyDescent="0.2">
      <c r="C40" s="22" t="s">
        <v>41</v>
      </c>
      <c r="D40" s="25" t="s">
        <v>190</v>
      </c>
      <c r="E40" s="92"/>
    </row>
    <row r="41" spans="3:5" x14ac:dyDescent="0.2">
      <c r="C41" s="22" t="s">
        <v>42</v>
      </c>
      <c r="D41" s="25"/>
      <c r="E41" s="92"/>
    </row>
    <row r="42" spans="3:5" x14ac:dyDescent="0.2">
      <c r="C42" s="22" t="s">
        <v>53</v>
      </c>
      <c r="D42" s="25" t="s">
        <v>200</v>
      </c>
      <c r="E42" s="92"/>
    </row>
    <row r="43" spans="3:5" x14ac:dyDescent="0.2">
      <c r="C43" s="31" t="s">
        <v>57</v>
      </c>
      <c r="D43" s="25"/>
      <c r="E43" s="92"/>
    </row>
    <row r="44" spans="3:5" x14ac:dyDescent="0.2">
      <c r="C44" s="1" t="s">
        <v>101</v>
      </c>
      <c r="D44" s="25" t="s">
        <v>104</v>
      </c>
      <c r="E44" s="92"/>
    </row>
    <row r="45" spans="3:5" x14ac:dyDescent="0.2">
      <c r="C45" s="1" t="s">
        <v>27</v>
      </c>
      <c r="D45" s="26" t="s">
        <v>161</v>
      </c>
      <c r="E45" s="92"/>
    </row>
    <row r="46" spans="3:5" ht="25.5" x14ac:dyDescent="0.2">
      <c r="C46" s="6" t="s">
        <v>15</v>
      </c>
      <c r="D46" s="26"/>
      <c r="E46" s="5" t="s">
        <v>8</v>
      </c>
    </row>
    <row r="47" spans="3:5" x14ac:dyDescent="0.2">
      <c r="C47" s="6" t="s">
        <v>13</v>
      </c>
      <c r="D47" s="26"/>
      <c r="E47" s="5" t="s">
        <v>8</v>
      </c>
    </row>
    <row r="48" spans="3:5" x14ac:dyDescent="0.2">
      <c r="C48" s="6" t="s">
        <v>14</v>
      </c>
      <c r="D48" s="26"/>
      <c r="E48" s="5" t="s">
        <v>8</v>
      </c>
    </row>
  </sheetData>
  <mergeCells count="9">
    <mergeCell ref="A1:E4"/>
    <mergeCell ref="A5:E5"/>
    <mergeCell ref="A6:E6"/>
    <mergeCell ref="C7:D7"/>
    <mergeCell ref="E29:E45"/>
    <mergeCell ref="A8:A27"/>
    <mergeCell ref="B8:B27"/>
    <mergeCell ref="E8:E24"/>
    <mergeCell ref="A28:E28"/>
  </mergeCells>
  <phoneticPr fontId="2" type="noConversion"/>
  <conditionalFormatting sqref="E25:E27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46:E48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zoomScale="73" zoomScaleNormal="73"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B33" sqref="B33:B55"/>
    </sheetView>
  </sheetViews>
  <sheetFormatPr defaultRowHeight="12.75" x14ac:dyDescent="0.2"/>
  <cols>
    <col min="1" max="1" width="3.28515625" customWidth="1"/>
    <col min="2" max="2" width="30.855468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0" t="s">
        <v>151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ABC Ltd.</v>
      </c>
      <c r="B5" s="123"/>
      <c r="C5" s="123"/>
      <c r="D5" s="123"/>
      <c r="E5" s="123"/>
    </row>
    <row r="6" spans="1:5" x14ac:dyDescent="0.2">
      <c r="A6" s="124" t="s">
        <v>152</v>
      </c>
      <c r="B6" s="80"/>
      <c r="C6" s="80"/>
      <c r="D6" s="80"/>
      <c r="E6" s="125"/>
    </row>
    <row r="7" spans="1:5" ht="32.25" x14ac:dyDescent="0.2">
      <c r="A7" s="19" t="s">
        <v>5</v>
      </c>
      <c r="B7" s="19" t="s">
        <v>59</v>
      </c>
      <c r="C7" s="103" t="s">
        <v>60</v>
      </c>
      <c r="D7" s="126"/>
      <c r="E7" s="20" t="s">
        <v>11</v>
      </c>
    </row>
    <row r="8" spans="1:5" x14ac:dyDescent="0.2">
      <c r="A8" s="112">
        <v>1</v>
      </c>
      <c r="B8" s="112" t="s">
        <v>215</v>
      </c>
      <c r="C8" s="21" t="s">
        <v>3</v>
      </c>
      <c r="D8" s="45" t="s">
        <v>207</v>
      </c>
      <c r="E8" s="115">
        <f>COUNTIF($E28:$E30,"H")*3+COUNTIF($E28:$E30,"M")*2+COUNTIF($E28:$E30,"L")*1</f>
        <v>3</v>
      </c>
    </row>
    <row r="9" spans="1:5" x14ac:dyDescent="0.2">
      <c r="A9" s="113"/>
      <c r="B9" s="113"/>
      <c r="C9" s="21" t="s">
        <v>4</v>
      </c>
      <c r="D9" s="45" t="s">
        <v>208</v>
      </c>
      <c r="E9" s="116"/>
    </row>
    <row r="10" spans="1:5" x14ac:dyDescent="0.2">
      <c r="A10" s="113"/>
      <c r="B10" s="113"/>
      <c r="C10" s="21" t="s">
        <v>2</v>
      </c>
      <c r="D10" s="62" t="s">
        <v>209</v>
      </c>
      <c r="E10" s="116"/>
    </row>
    <row r="11" spans="1:5" x14ac:dyDescent="0.2">
      <c r="A11" s="113"/>
      <c r="B11" s="113"/>
      <c r="C11" s="21" t="s">
        <v>46</v>
      </c>
      <c r="D11" s="45"/>
      <c r="E11" s="116"/>
    </row>
    <row r="12" spans="1:5" x14ac:dyDescent="0.2">
      <c r="A12" s="113"/>
      <c r="B12" s="113"/>
      <c r="C12" s="36" t="s">
        <v>12</v>
      </c>
      <c r="D12" s="45">
        <v>10115</v>
      </c>
      <c r="E12" s="116"/>
    </row>
    <row r="13" spans="1:5" x14ac:dyDescent="0.2">
      <c r="A13" s="113"/>
      <c r="B13" s="113"/>
      <c r="C13" s="36" t="s">
        <v>112</v>
      </c>
      <c r="D13" s="45"/>
      <c r="E13" s="116"/>
    </row>
    <row r="14" spans="1:5" x14ac:dyDescent="0.2">
      <c r="A14" s="113"/>
      <c r="B14" s="113"/>
      <c r="C14" s="36" t="s">
        <v>61</v>
      </c>
      <c r="D14" s="45"/>
      <c r="E14" s="116"/>
    </row>
    <row r="15" spans="1:5" ht="25.5" x14ac:dyDescent="0.2">
      <c r="A15" s="113"/>
      <c r="B15" s="113"/>
      <c r="C15" s="30" t="s">
        <v>70</v>
      </c>
      <c r="D15" s="45" t="s">
        <v>168</v>
      </c>
      <c r="E15" s="116"/>
    </row>
    <row r="16" spans="1:5" x14ac:dyDescent="0.2">
      <c r="A16" s="113"/>
      <c r="B16" s="113"/>
      <c r="C16" s="21" t="s">
        <v>71</v>
      </c>
      <c r="D16" s="45" t="s">
        <v>210</v>
      </c>
      <c r="E16" s="116"/>
    </row>
    <row r="17" spans="1:5" x14ac:dyDescent="0.2">
      <c r="A17" s="113"/>
      <c r="B17" s="113"/>
      <c r="C17" s="21" t="s">
        <v>132</v>
      </c>
      <c r="D17" s="45"/>
      <c r="E17" s="116"/>
    </row>
    <row r="18" spans="1:5" x14ac:dyDescent="0.2">
      <c r="A18" s="113"/>
      <c r="B18" s="113"/>
      <c r="C18" s="21" t="s">
        <v>131</v>
      </c>
      <c r="D18" s="45">
        <v>10</v>
      </c>
      <c r="E18" s="116"/>
    </row>
    <row r="19" spans="1:5" ht="25.5" x14ac:dyDescent="0.2">
      <c r="A19" s="113"/>
      <c r="B19" s="113"/>
      <c r="C19" s="37" t="s">
        <v>115</v>
      </c>
      <c r="D19" s="45" t="s">
        <v>211</v>
      </c>
      <c r="E19" s="116"/>
    </row>
    <row r="20" spans="1:5" ht="25.5" x14ac:dyDescent="0.2">
      <c r="A20" s="113"/>
      <c r="B20" s="113"/>
      <c r="C20" s="21" t="s">
        <v>118</v>
      </c>
      <c r="D20" s="45" t="s">
        <v>212</v>
      </c>
      <c r="E20" s="116"/>
    </row>
    <row r="21" spans="1:5" x14ac:dyDescent="0.2">
      <c r="A21" s="113"/>
      <c r="B21" s="113"/>
      <c r="C21" s="36" t="s">
        <v>34</v>
      </c>
      <c r="D21" s="45" t="s">
        <v>213</v>
      </c>
      <c r="E21" s="116"/>
    </row>
    <row r="22" spans="1:5" x14ac:dyDescent="0.2">
      <c r="A22" s="113"/>
      <c r="B22" s="113"/>
      <c r="C22" s="36" t="s">
        <v>40</v>
      </c>
      <c r="D22" s="45" t="s">
        <v>214</v>
      </c>
      <c r="E22" s="116"/>
    </row>
    <row r="23" spans="1:5" x14ac:dyDescent="0.2">
      <c r="A23" s="113"/>
      <c r="B23" s="113"/>
      <c r="C23" s="36" t="s">
        <v>41</v>
      </c>
      <c r="D23" s="45" t="s">
        <v>214</v>
      </c>
      <c r="E23" s="116"/>
    </row>
    <row r="24" spans="1:5" x14ac:dyDescent="0.2">
      <c r="A24" s="113"/>
      <c r="B24" s="113"/>
      <c r="C24" s="36" t="s">
        <v>42</v>
      </c>
      <c r="D24" s="45"/>
      <c r="E24" s="116"/>
    </row>
    <row r="25" spans="1:5" x14ac:dyDescent="0.2">
      <c r="A25" s="113"/>
      <c r="B25" s="113"/>
      <c r="C25" s="36" t="s">
        <v>53</v>
      </c>
      <c r="D25" s="45" t="s">
        <v>163</v>
      </c>
      <c r="E25" s="116"/>
    </row>
    <row r="26" spans="1:5" x14ac:dyDescent="0.2">
      <c r="A26" s="113"/>
      <c r="B26" s="113"/>
      <c r="C26" s="46" t="s">
        <v>57</v>
      </c>
      <c r="D26" s="45"/>
      <c r="E26" s="116"/>
    </row>
    <row r="27" spans="1:5" x14ac:dyDescent="0.2">
      <c r="A27" s="113"/>
      <c r="B27" s="113"/>
      <c r="C27" s="36" t="s">
        <v>58</v>
      </c>
      <c r="D27" s="45"/>
      <c r="E27" s="117"/>
    </row>
    <row r="28" spans="1:5" ht="23.25" x14ac:dyDescent="0.2">
      <c r="A28" s="113"/>
      <c r="B28" s="113"/>
      <c r="C28" s="14" t="s">
        <v>72</v>
      </c>
      <c r="D28" s="27"/>
      <c r="E28" s="24" t="s">
        <v>8</v>
      </c>
    </row>
    <row r="29" spans="1:5" ht="23.25" x14ac:dyDescent="0.2">
      <c r="A29" s="113"/>
      <c r="B29" s="113"/>
      <c r="C29" s="14" t="s">
        <v>73</v>
      </c>
      <c r="D29" s="27"/>
      <c r="E29" s="24" t="s">
        <v>8</v>
      </c>
    </row>
    <row r="30" spans="1:5" ht="23.25" x14ac:dyDescent="0.2">
      <c r="A30" s="114"/>
      <c r="B30" s="114"/>
      <c r="C30" s="14" t="s">
        <v>74</v>
      </c>
      <c r="D30" s="27"/>
      <c r="E30" s="24" t="s">
        <v>8</v>
      </c>
    </row>
    <row r="31" spans="1:5" ht="13.5" thickBot="1" x14ac:dyDescent="0.25">
      <c r="A31" s="118"/>
      <c r="B31" s="119"/>
      <c r="C31" s="119"/>
      <c r="D31" s="119"/>
      <c r="E31" s="119"/>
    </row>
    <row r="32" spans="1:5" ht="32.25" x14ac:dyDescent="0.2">
      <c r="B32" s="19" t="s">
        <v>59</v>
      </c>
      <c r="C32" s="103" t="s">
        <v>60</v>
      </c>
      <c r="D32" s="126"/>
      <c r="E32" s="20" t="s">
        <v>11</v>
      </c>
    </row>
    <row r="33" spans="2:5" x14ac:dyDescent="0.2">
      <c r="B33" s="112" t="s">
        <v>216</v>
      </c>
      <c r="C33" s="21" t="s">
        <v>3</v>
      </c>
      <c r="D33" s="45" t="s">
        <v>207</v>
      </c>
      <c r="E33" s="115">
        <f>COUNTIF($E53:$E55,"H")*3+COUNTIF($E53:$E55,"M")*2+COUNTIF($E53:$E55,"L")*1</f>
        <v>3</v>
      </c>
    </row>
    <row r="34" spans="2:5" x14ac:dyDescent="0.2">
      <c r="B34" s="113"/>
      <c r="C34" s="21" t="s">
        <v>4</v>
      </c>
      <c r="D34" s="45" t="s">
        <v>208</v>
      </c>
      <c r="E34" s="116"/>
    </row>
    <row r="35" spans="2:5" x14ac:dyDescent="0.2">
      <c r="B35" s="113"/>
      <c r="C35" s="21" t="s">
        <v>2</v>
      </c>
      <c r="D35" s="62" t="s">
        <v>209</v>
      </c>
      <c r="E35" s="116"/>
    </row>
    <row r="36" spans="2:5" x14ac:dyDescent="0.2">
      <c r="B36" s="113"/>
      <c r="C36" s="21" t="s">
        <v>46</v>
      </c>
      <c r="D36" s="45"/>
      <c r="E36" s="116"/>
    </row>
    <row r="37" spans="2:5" x14ac:dyDescent="0.2">
      <c r="B37" s="113"/>
      <c r="C37" s="36" t="s">
        <v>12</v>
      </c>
      <c r="D37" s="45">
        <v>10115</v>
      </c>
      <c r="E37" s="116"/>
    </row>
    <row r="38" spans="2:5" x14ac:dyDescent="0.2">
      <c r="B38" s="113"/>
      <c r="C38" s="36" t="s">
        <v>112</v>
      </c>
      <c r="D38" s="45"/>
      <c r="E38" s="116"/>
    </row>
    <row r="39" spans="2:5" x14ac:dyDescent="0.2">
      <c r="B39" s="113"/>
      <c r="C39" s="36" t="s">
        <v>61</v>
      </c>
      <c r="D39" s="45"/>
      <c r="E39" s="116"/>
    </row>
    <row r="40" spans="2:5" ht="25.5" x14ac:dyDescent="0.2">
      <c r="B40" s="113"/>
      <c r="C40" s="30" t="s">
        <v>70</v>
      </c>
      <c r="D40" s="45" t="s">
        <v>168</v>
      </c>
      <c r="E40" s="116"/>
    </row>
    <row r="41" spans="2:5" x14ac:dyDescent="0.2">
      <c r="B41" s="113"/>
      <c r="C41" s="21" t="s">
        <v>71</v>
      </c>
      <c r="D41" s="45" t="s">
        <v>210</v>
      </c>
      <c r="E41" s="116"/>
    </row>
    <row r="42" spans="2:5" x14ac:dyDescent="0.2">
      <c r="B42" s="113"/>
      <c r="C42" s="21" t="s">
        <v>132</v>
      </c>
      <c r="D42" s="45"/>
      <c r="E42" s="116"/>
    </row>
    <row r="43" spans="2:5" x14ac:dyDescent="0.2">
      <c r="B43" s="113"/>
      <c r="C43" s="21" t="s">
        <v>131</v>
      </c>
      <c r="D43" s="45">
        <v>10</v>
      </c>
      <c r="E43" s="116"/>
    </row>
    <row r="44" spans="2:5" ht="25.5" x14ac:dyDescent="0.2">
      <c r="B44" s="113"/>
      <c r="C44" s="37" t="s">
        <v>115</v>
      </c>
      <c r="D44" s="45" t="s">
        <v>211</v>
      </c>
      <c r="E44" s="116"/>
    </row>
    <row r="45" spans="2:5" ht="25.5" x14ac:dyDescent="0.2">
      <c r="B45" s="113"/>
      <c r="C45" s="21" t="s">
        <v>118</v>
      </c>
      <c r="D45" s="45" t="s">
        <v>212</v>
      </c>
      <c r="E45" s="116"/>
    </row>
    <row r="46" spans="2:5" x14ac:dyDescent="0.2">
      <c r="B46" s="113"/>
      <c r="C46" s="36" t="s">
        <v>34</v>
      </c>
      <c r="D46" s="45" t="s">
        <v>213</v>
      </c>
      <c r="E46" s="116"/>
    </row>
    <row r="47" spans="2:5" x14ac:dyDescent="0.2">
      <c r="B47" s="113"/>
      <c r="C47" s="36" t="s">
        <v>40</v>
      </c>
      <c r="D47" s="45" t="s">
        <v>214</v>
      </c>
      <c r="E47" s="116"/>
    </row>
    <row r="48" spans="2:5" x14ac:dyDescent="0.2">
      <c r="B48" s="113"/>
      <c r="C48" s="36" t="s">
        <v>41</v>
      </c>
      <c r="D48" s="45" t="s">
        <v>214</v>
      </c>
      <c r="E48" s="116"/>
    </row>
    <row r="49" spans="2:5" x14ac:dyDescent="0.2">
      <c r="B49" s="113"/>
      <c r="C49" s="36" t="s">
        <v>42</v>
      </c>
      <c r="D49" s="45"/>
      <c r="E49" s="116"/>
    </row>
    <row r="50" spans="2:5" x14ac:dyDescent="0.2">
      <c r="B50" s="113"/>
      <c r="C50" s="36" t="s">
        <v>53</v>
      </c>
      <c r="D50" s="45" t="s">
        <v>163</v>
      </c>
      <c r="E50" s="116"/>
    </row>
    <row r="51" spans="2:5" x14ac:dyDescent="0.2">
      <c r="B51" s="113"/>
      <c r="C51" s="46" t="s">
        <v>57</v>
      </c>
      <c r="D51" s="45"/>
      <c r="E51" s="116"/>
    </row>
    <row r="52" spans="2:5" x14ac:dyDescent="0.2">
      <c r="B52" s="113"/>
      <c r="C52" s="36" t="s">
        <v>58</v>
      </c>
      <c r="D52" s="45"/>
      <c r="E52" s="117"/>
    </row>
    <row r="53" spans="2:5" ht="23.25" x14ac:dyDescent="0.2">
      <c r="B53" s="113"/>
      <c r="C53" s="14" t="s">
        <v>72</v>
      </c>
      <c r="D53" s="27"/>
      <c r="E53" s="24" t="s">
        <v>8</v>
      </c>
    </row>
    <row r="54" spans="2:5" ht="23.25" x14ac:dyDescent="0.2">
      <c r="B54" s="113"/>
      <c r="C54" s="14" t="s">
        <v>73</v>
      </c>
      <c r="D54" s="27"/>
      <c r="E54" s="24" t="s">
        <v>8</v>
      </c>
    </row>
    <row r="55" spans="2:5" ht="23.25" x14ac:dyDescent="0.2">
      <c r="B55" s="114"/>
      <c r="C55" s="14" t="s">
        <v>74</v>
      </c>
      <c r="D55" s="27"/>
      <c r="E55" s="24" t="s">
        <v>8</v>
      </c>
    </row>
  </sheetData>
  <mergeCells count="11">
    <mergeCell ref="A1:E4"/>
    <mergeCell ref="A5:E5"/>
    <mergeCell ref="A6:E6"/>
    <mergeCell ref="C7:D7"/>
    <mergeCell ref="C32:D32"/>
    <mergeCell ref="B33:B55"/>
    <mergeCell ref="E33:E52"/>
    <mergeCell ref="A31:E31"/>
    <mergeCell ref="E8:E27"/>
    <mergeCell ref="A8:A30"/>
    <mergeCell ref="B8:B30"/>
  </mergeCells>
  <phoneticPr fontId="2" type="noConversion"/>
  <conditionalFormatting sqref="E28:E30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53:E55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2">
    <dataValidation type="list" allowBlank="1" showInputMessage="1" showErrorMessage="1" sqref="D14 D39">
      <formula1>OS</formula1>
    </dataValidation>
    <dataValidation type="list" showInputMessage="1" showErrorMessage="1" sqref="E28:E30 E53:E55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6"/>
  <sheetViews>
    <sheetView zoomScaleNormal="100" workbookViewId="0">
      <pane xSplit="1" ySplit="8" topLeftCell="B18" activePane="bottomRight" state="frozen"/>
      <selection pane="topRight" activeCell="B1" sqref="B1"/>
      <selection pane="bottomLeft" activeCell="A9" sqref="A9"/>
      <selection pane="bottomRight" activeCell="D23" sqref="D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1" t="s">
        <v>153</v>
      </c>
      <c r="B1" s="72"/>
      <c r="C1" s="72"/>
      <c r="D1" s="72"/>
      <c r="E1" s="96"/>
    </row>
    <row r="2" spans="1:5" x14ac:dyDescent="0.2">
      <c r="A2" s="73"/>
      <c r="B2" s="74"/>
      <c r="C2" s="74"/>
      <c r="D2" s="74"/>
      <c r="E2" s="97"/>
    </row>
    <row r="3" spans="1:5" x14ac:dyDescent="0.2">
      <c r="A3" s="73"/>
      <c r="B3" s="74"/>
      <c r="C3" s="74"/>
      <c r="D3" s="74"/>
      <c r="E3" s="97"/>
    </row>
    <row r="4" spans="1:5" ht="9.75" customHeight="1" x14ac:dyDescent="0.2">
      <c r="A4" s="73"/>
      <c r="B4" s="74"/>
      <c r="C4" s="74"/>
      <c r="D4" s="74"/>
      <c r="E4" s="97"/>
    </row>
    <row r="5" spans="1:5" hidden="1" x14ac:dyDescent="0.2">
      <c r="A5" s="75"/>
      <c r="B5" s="76"/>
      <c r="C5" s="76"/>
      <c r="D5" s="76"/>
      <c r="E5" s="98"/>
    </row>
    <row r="6" spans="1:5" ht="14.25" x14ac:dyDescent="0.2">
      <c r="A6" s="105" t="str">
        <f>PROCESS</f>
        <v>ABC Ltd.</v>
      </c>
      <c r="B6" s="106"/>
      <c r="C6" s="106"/>
      <c r="D6" s="106"/>
      <c r="E6" s="107"/>
    </row>
    <row r="7" spans="1:5" x14ac:dyDescent="0.2">
      <c r="A7" s="79" t="s">
        <v>146</v>
      </c>
      <c r="B7" s="80"/>
      <c r="C7" s="81"/>
      <c r="D7" s="81"/>
      <c r="E7" s="102"/>
    </row>
    <row r="8" spans="1:5" ht="33.75" customHeight="1" x14ac:dyDescent="0.2">
      <c r="A8" s="7" t="s">
        <v>5</v>
      </c>
      <c r="B8" s="8" t="s">
        <v>0</v>
      </c>
      <c r="C8" s="103" t="s">
        <v>10</v>
      </c>
      <c r="D8" s="104"/>
      <c r="E8" s="9" t="s">
        <v>11</v>
      </c>
    </row>
    <row r="9" spans="1:5" x14ac:dyDescent="0.2">
      <c r="A9" s="84">
        <v>1</v>
      </c>
      <c r="B9" s="87" t="s">
        <v>278</v>
      </c>
      <c r="C9" s="10" t="s">
        <v>12</v>
      </c>
      <c r="D9" s="26" t="s">
        <v>279</v>
      </c>
      <c r="E9" s="90">
        <f>COUNTIF($E20:$E22,"H")*3+COUNTIF($E20:$E22,"M")*2+COUNTIF($E20:$E22,"L")*1</f>
        <v>3</v>
      </c>
    </row>
    <row r="10" spans="1:5" x14ac:dyDescent="0.2">
      <c r="A10" s="85"/>
      <c r="B10" s="88"/>
      <c r="C10" s="4" t="s">
        <v>3</v>
      </c>
      <c r="D10" s="25" t="s">
        <v>280</v>
      </c>
      <c r="E10" s="91"/>
    </row>
    <row r="11" spans="1:5" x14ac:dyDescent="0.2">
      <c r="A11" s="85"/>
      <c r="B11" s="88"/>
      <c r="C11" s="1" t="s">
        <v>4</v>
      </c>
      <c r="D11" s="26" t="s">
        <v>281</v>
      </c>
      <c r="E11" s="92"/>
    </row>
    <row r="12" spans="1:5" x14ac:dyDescent="0.2">
      <c r="A12" s="85"/>
      <c r="B12" s="88"/>
      <c r="C12" s="1" t="s">
        <v>2</v>
      </c>
      <c r="D12" s="26" t="s">
        <v>167</v>
      </c>
      <c r="E12" s="92"/>
    </row>
    <row r="13" spans="1:5" x14ac:dyDescent="0.2">
      <c r="A13" s="85"/>
      <c r="B13" s="88"/>
      <c r="C13" s="1" t="s">
        <v>9</v>
      </c>
      <c r="D13" s="25" t="s">
        <v>161</v>
      </c>
      <c r="E13" s="92"/>
    </row>
    <row r="14" spans="1:5" x14ac:dyDescent="0.2">
      <c r="A14" s="85"/>
      <c r="B14" s="88"/>
      <c r="C14" s="2" t="s">
        <v>7</v>
      </c>
      <c r="D14" s="26" t="s">
        <v>282</v>
      </c>
      <c r="E14" s="92"/>
    </row>
    <row r="15" spans="1:5" x14ac:dyDescent="0.2">
      <c r="A15" s="85"/>
      <c r="B15" s="88"/>
      <c r="C15" s="2" t="s">
        <v>16</v>
      </c>
      <c r="D15" s="26"/>
      <c r="E15" s="92"/>
    </row>
    <row r="16" spans="1:5" x14ac:dyDescent="0.2">
      <c r="A16" s="85"/>
      <c r="B16" s="88"/>
      <c r="C16" s="1" t="s">
        <v>49</v>
      </c>
      <c r="D16" s="25" t="s">
        <v>8</v>
      </c>
      <c r="E16" s="92"/>
    </row>
    <row r="17" spans="1:5" x14ac:dyDescent="0.2">
      <c r="A17" s="85"/>
      <c r="B17" s="88"/>
      <c r="C17" s="1" t="s">
        <v>50</v>
      </c>
      <c r="D17" s="25"/>
      <c r="E17" s="92"/>
    </row>
    <row r="18" spans="1:5" x14ac:dyDescent="0.2">
      <c r="A18" s="85"/>
      <c r="B18" s="88"/>
      <c r="C18" s="1" t="s">
        <v>6</v>
      </c>
      <c r="D18" s="25"/>
      <c r="E18" s="92"/>
    </row>
    <row r="19" spans="1:5" x14ac:dyDescent="0.2">
      <c r="A19" s="85"/>
      <c r="B19" s="88"/>
      <c r="C19" s="1" t="s">
        <v>27</v>
      </c>
      <c r="D19" s="26" t="s">
        <v>161</v>
      </c>
      <c r="E19" s="92"/>
    </row>
    <row r="20" spans="1:5" ht="14.25" customHeight="1" x14ac:dyDescent="0.2">
      <c r="A20" s="85"/>
      <c r="B20" s="88"/>
      <c r="C20" s="6" t="s">
        <v>15</v>
      </c>
      <c r="D20" s="26"/>
      <c r="E20" s="5" t="s">
        <v>8</v>
      </c>
    </row>
    <row r="21" spans="1:5" x14ac:dyDescent="0.2">
      <c r="A21" s="85"/>
      <c r="B21" s="88"/>
      <c r="C21" s="6" t="s">
        <v>13</v>
      </c>
      <c r="D21" s="26"/>
      <c r="E21" s="5" t="s">
        <v>8</v>
      </c>
    </row>
    <row r="22" spans="1:5" x14ac:dyDescent="0.2">
      <c r="A22" s="86"/>
      <c r="B22" s="89"/>
      <c r="C22" s="6" t="s">
        <v>14</v>
      </c>
      <c r="D22" s="26"/>
      <c r="E22" s="5" t="s">
        <v>8</v>
      </c>
    </row>
    <row r="23" spans="1:5" x14ac:dyDescent="0.2">
      <c r="A23" s="84">
        <v>2</v>
      </c>
      <c r="B23" s="87" t="s">
        <v>292</v>
      </c>
      <c r="C23" s="10" t="s">
        <v>12</v>
      </c>
      <c r="D23" s="26" t="s">
        <v>293</v>
      </c>
      <c r="E23" s="90">
        <f>COUNTIF($E34:$E36,"H")*3+COUNTIF($E34:$E36,"M")*2+COUNTIF($E34:$E36,"L")*1</f>
        <v>3</v>
      </c>
    </row>
    <row r="24" spans="1:5" x14ac:dyDescent="0.2">
      <c r="A24" s="85"/>
      <c r="B24" s="88"/>
      <c r="C24" s="4" t="s">
        <v>3</v>
      </c>
      <c r="D24" s="25" t="s">
        <v>280</v>
      </c>
      <c r="E24" s="91"/>
    </row>
    <row r="25" spans="1:5" x14ac:dyDescent="0.2">
      <c r="A25" s="85"/>
      <c r="B25" s="88"/>
      <c r="C25" s="1" t="s">
        <v>4</v>
      </c>
      <c r="D25" s="26" t="s">
        <v>281</v>
      </c>
      <c r="E25" s="92"/>
    </row>
    <row r="26" spans="1:5" x14ac:dyDescent="0.2">
      <c r="A26" s="85"/>
      <c r="B26" s="88"/>
      <c r="C26" s="1" t="s">
        <v>2</v>
      </c>
      <c r="D26" s="26" t="s">
        <v>167</v>
      </c>
      <c r="E26" s="92"/>
    </row>
    <row r="27" spans="1:5" x14ac:dyDescent="0.2">
      <c r="A27" s="85"/>
      <c r="B27" s="88"/>
      <c r="C27" s="1" t="s">
        <v>9</v>
      </c>
      <c r="D27" s="25" t="s">
        <v>161</v>
      </c>
      <c r="E27" s="92"/>
    </row>
    <row r="28" spans="1:5" x14ac:dyDescent="0.2">
      <c r="A28" s="85"/>
      <c r="B28" s="88"/>
      <c r="C28" s="2" t="s">
        <v>7</v>
      </c>
      <c r="D28" s="26" t="s">
        <v>282</v>
      </c>
      <c r="E28" s="92"/>
    </row>
    <row r="29" spans="1:5" x14ac:dyDescent="0.2">
      <c r="A29" s="85"/>
      <c r="B29" s="88"/>
      <c r="C29" s="2" t="s">
        <v>16</v>
      </c>
      <c r="D29" s="26"/>
      <c r="E29" s="92"/>
    </row>
    <row r="30" spans="1:5" x14ac:dyDescent="0.2">
      <c r="A30" s="85"/>
      <c r="B30" s="88"/>
      <c r="C30" s="1" t="s">
        <v>49</v>
      </c>
      <c r="D30" s="25" t="s">
        <v>8</v>
      </c>
      <c r="E30" s="92"/>
    </row>
    <row r="31" spans="1:5" x14ac:dyDescent="0.2">
      <c r="A31" s="85"/>
      <c r="B31" s="88"/>
      <c r="C31" s="1" t="s">
        <v>50</v>
      </c>
      <c r="D31" s="25"/>
      <c r="E31" s="92"/>
    </row>
    <row r="32" spans="1:5" x14ac:dyDescent="0.2">
      <c r="A32" s="85"/>
      <c r="B32" s="88"/>
      <c r="C32" s="1" t="s">
        <v>6</v>
      </c>
      <c r="D32" s="25"/>
      <c r="E32" s="92"/>
    </row>
    <row r="33" spans="1:5" x14ac:dyDescent="0.2">
      <c r="A33" s="85"/>
      <c r="B33" s="88"/>
      <c r="C33" s="1" t="s">
        <v>27</v>
      </c>
      <c r="D33" s="26" t="s">
        <v>161</v>
      </c>
      <c r="E33" s="92"/>
    </row>
    <row r="34" spans="1:5" ht="25.5" x14ac:dyDescent="0.2">
      <c r="A34" s="85"/>
      <c r="B34" s="88"/>
      <c r="C34" s="6" t="s">
        <v>15</v>
      </c>
      <c r="D34" s="26"/>
      <c r="E34" s="5" t="s">
        <v>8</v>
      </c>
    </row>
    <row r="35" spans="1:5" x14ac:dyDescent="0.2">
      <c r="A35" s="85"/>
      <c r="B35" s="88"/>
      <c r="C35" s="6" t="s">
        <v>13</v>
      </c>
      <c r="D35" s="26"/>
      <c r="E35" s="5" t="s">
        <v>8</v>
      </c>
    </row>
    <row r="36" spans="1:5" x14ac:dyDescent="0.2">
      <c r="A36" s="86"/>
      <c r="B36" s="89"/>
      <c r="C36" s="6" t="s">
        <v>14</v>
      </c>
      <c r="D36" s="26"/>
      <c r="E36" s="5" t="s">
        <v>8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0">
    <mergeCell ref="A9:A22"/>
    <mergeCell ref="E9:E19"/>
    <mergeCell ref="A1:E5"/>
    <mergeCell ref="A6:E6"/>
    <mergeCell ref="A7:E7"/>
    <mergeCell ref="B9:B22"/>
    <mergeCell ref="C8:D8"/>
    <mergeCell ref="A23:A36"/>
    <mergeCell ref="B23:B36"/>
    <mergeCell ref="E23:E33"/>
  </mergeCells>
  <phoneticPr fontId="2" type="noConversion"/>
  <conditionalFormatting sqref="E20:E22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34:E36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showInputMessage="1" showErrorMessage="1" sqref="D15 D29">
      <formula1>opts1</formula1>
    </dataValidation>
    <dataValidation type="list" allowBlank="1" showInputMessage="1" showErrorMessage="1" sqref="E20:E22 E34:E36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9" sqref="A19:A28"/>
    </sheetView>
  </sheetViews>
  <sheetFormatPr defaultRowHeight="12.75" x14ac:dyDescent="0.2"/>
  <cols>
    <col min="1" max="1" width="25.57031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1" t="s">
        <v>154</v>
      </c>
      <c r="B1" s="132"/>
      <c r="C1" s="132"/>
      <c r="D1" s="132"/>
      <c r="E1" s="132"/>
      <c r="F1" s="15"/>
    </row>
    <row r="2" spans="1:6" x14ac:dyDescent="0.2">
      <c r="A2" s="133"/>
      <c r="B2" s="134"/>
      <c r="C2" s="134"/>
      <c r="D2" s="134"/>
      <c r="E2" s="134"/>
      <c r="F2" s="16"/>
    </row>
    <row r="3" spans="1:6" x14ac:dyDescent="0.2">
      <c r="A3" s="133"/>
      <c r="B3" s="134"/>
      <c r="C3" s="134"/>
      <c r="D3" s="134"/>
      <c r="E3" s="134"/>
      <c r="F3" s="16"/>
    </row>
    <row r="4" spans="1:6" x14ac:dyDescent="0.2">
      <c r="A4" s="135"/>
      <c r="B4" s="136"/>
      <c r="C4" s="136"/>
      <c r="D4" s="136"/>
      <c r="E4" s="136"/>
      <c r="F4" s="50"/>
    </row>
    <row r="5" spans="1:6" ht="12.75" customHeight="1" x14ac:dyDescent="0.2">
      <c r="A5" s="122" t="str">
        <f>PROCESS</f>
        <v>ABC Ltd.</v>
      </c>
      <c r="B5" s="123"/>
      <c r="C5" s="123"/>
      <c r="D5" s="123"/>
      <c r="E5" s="123"/>
      <c r="F5" s="51"/>
    </row>
    <row r="6" spans="1:6" x14ac:dyDescent="0.2">
      <c r="A6" s="79" t="s">
        <v>137</v>
      </c>
      <c r="B6" s="80"/>
      <c r="C6" s="81"/>
      <c r="D6" s="81"/>
      <c r="E6" s="102"/>
      <c r="F6" s="51"/>
    </row>
    <row r="7" spans="1:6" ht="32.25" customHeight="1" x14ac:dyDescent="0.2">
      <c r="A7" s="7" t="s">
        <v>5</v>
      </c>
      <c r="B7" s="8" t="s">
        <v>1</v>
      </c>
      <c r="C7" s="103" t="s">
        <v>19</v>
      </c>
      <c r="D7" s="140"/>
      <c r="E7" s="20" t="s">
        <v>11</v>
      </c>
      <c r="F7" s="52"/>
    </row>
    <row r="8" spans="1:6" s="52" customFormat="1" x14ac:dyDescent="0.2">
      <c r="A8" s="137">
        <v>1</v>
      </c>
      <c r="B8" s="127" t="s">
        <v>217</v>
      </c>
      <c r="C8" s="11" t="s">
        <v>17</v>
      </c>
      <c r="D8" s="29" t="s">
        <v>218</v>
      </c>
      <c r="E8" s="130">
        <f>COUNTIF($E15:$E17,"H")*3+COUNTIF($E15:$E17,"M")*2+COUNTIF($E15:$E17,"L")*1</f>
        <v>3</v>
      </c>
      <c r="F8"/>
    </row>
    <row r="9" spans="1:6" x14ac:dyDescent="0.2">
      <c r="A9" s="138"/>
      <c r="B9" s="128"/>
      <c r="C9" s="12" t="s">
        <v>18</v>
      </c>
      <c r="D9" s="29" t="s">
        <v>219</v>
      </c>
      <c r="E9" s="92"/>
    </row>
    <row r="10" spans="1:6" ht="23.25" x14ac:dyDescent="0.2">
      <c r="A10" s="138"/>
      <c r="B10" s="128"/>
      <c r="C10" s="13" t="s">
        <v>23</v>
      </c>
      <c r="D10" s="29" t="s">
        <v>220</v>
      </c>
      <c r="E10" s="92"/>
    </row>
    <row r="11" spans="1:6" x14ac:dyDescent="0.2">
      <c r="A11" s="138"/>
      <c r="B11" s="128"/>
      <c r="C11" s="13" t="s">
        <v>20</v>
      </c>
      <c r="D11" s="29" t="s">
        <v>221</v>
      </c>
      <c r="E11" s="92"/>
    </row>
    <row r="12" spans="1:6" ht="33.75" x14ac:dyDescent="0.2">
      <c r="A12" s="138"/>
      <c r="B12" s="128"/>
      <c r="C12" s="13" t="s">
        <v>21</v>
      </c>
      <c r="D12" s="29" t="s">
        <v>222</v>
      </c>
      <c r="E12" s="92"/>
    </row>
    <row r="13" spans="1:6" x14ac:dyDescent="0.2">
      <c r="A13" s="138"/>
      <c r="B13" s="128"/>
      <c r="C13" s="11" t="s">
        <v>28</v>
      </c>
      <c r="D13" s="29"/>
      <c r="E13" s="92"/>
    </row>
    <row r="14" spans="1:6" x14ac:dyDescent="0.2">
      <c r="A14" s="138"/>
      <c r="B14" s="128"/>
      <c r="C14" s="13" t="s">
        <v>22</v>
      </c>
      <c r="D14" s="29" t="s">
        <v>223</v>
      </c>
      <c r="E14" s="131"/>
    </row>
    <row r="15" spans="1:6" x14ac:dyDescent="0.2">
      <c r="A15" s="138"/>
      <c r="B15" s="128"/>
      <c r="C15" s="14" t="s">
        <v>15</v>
      </c>
      <c r="D15" s="29"/>
      <c r="E15" s="5" t="s">
        <v>8</v>
      </c>
    </row>
    <row r="16" spans="1:6" x14ac:dyDescent="0.2">
      <c r="A16" s="138"/>
      <c r="B16" s="128"/>
      <c r="C16" s="14" t="s">
        <v>13</v>
      </c>
      <c r="D16" s="29"/>
      <c r="E16" s="5" t="s">
        <v>8</v>
      </c>
    </row>
    <row r="17" spans="1:5" x14ac:dyDescent="0.2">
      <c r="A17" s="139"/>
      <c r="B17" s="129"/>
      <c r="C17" s="14" t="s">
        <v>14</v>
      </c>
      <c r="D17" s="29"/>
      <c r="E17" s="5" t="s">
        <v>8</v>
      </c>
    </row>
    <row r="18" spans="1:5" ht="13.5" thickBot="1" x14ac:dyDescent="0.25">
      <c r="A18" s="118"/>
      <c r="B18" s="119"/>
      <c r="C18" s="119"/>
      <c r="D18" s="119"/>
      <c r="E18" s="119"/>
    </row>
    <row r="19" spans="1:5" x14ac:dyDescent="0.2">
      <c r="A19" s="147">
        <v>2</v>
      </c>
      <c r="B19" s="127" t="s">
        <v>224</v>
      </c>
      <c r="C19" s="11" t="s">
        <v>17</v>
      </c>
      <c r="D19" s="29" t="s">
        <v>225</v>
      </c>
      <c r="E19" s="130">
        <f>COUNTIF($E26:$E28,"H")*3+COUNTIF($E26:$E28,"M")*2+COUNTIF($E26:$E28,"L")*1</f>
        <v>3</v>
      </c>
    </row>
    <row r="20" spans="1:5" x14ac:dyDescent="0.2">
      <c r="A20" s="148"/>
      <c r="B20" s="128"/>
      <c r="C20" s="12" t="s">
        <v>18</v>
      </c>
      <c r="D20" s="29" t="s">
        <v>219</v>
      </c>
      <c r="E20" s="92"/>
    </row>
    <row r="21" spans="1:5" ht="23.25" x14ac:dyDescent="0.2">
      <c r="A21" s="148"/>
      <c r="B21" s="128"/>
      <c r="C21" s="13" t="s">
        <v>23</v>
      </c>
      <c r="D21" s="29" t="s">
        <v>220</v>
      </c>
      <c r="E21" s="92"/>
    </row>
    <row r="22" spans="1:5" x14ac:dyDescent="0.2">
      <c r="A22" s="148"/>
      <c r="B22" s="128"/>
      <c r="C22" s="13" t="s">
        <v>20</v>
      </c>
      <c r="D22" s="29" t="s">
        <v>226</v>
      </c>
      <c r="E22" s="92"/>
    </row>
    <row r="23" spans="1:5" ht="33.75" x14ac:dyDescent="0.2">
      <c r="A23" s="148"/>
      <c r="B23" s="128"/>
      <c r="C23" s="13" t="s">
        <v>21</v>
      </c>
      <c r="D23" s="29" t="s">
        <v>222</v>
      </c>
      <c r="E23" s="92"/>
    </row>
    <row r="24" spans="1:5" x14ac:dyDescent="0.2">
      <c r="A24" s="148"/>
      <c r="B24" s="128"/>
      <c r="C24" s="11" t="s">
        <v>28</v>
      </c>
      <c r="D24" s="29"/>
      <c r="E24" s="92"/>
    </row>
    <row r="25" spans="1:5" x14ac:dyDescent="0.2">
      <c r="A25" s="148"/>
      <c r="B25" s="128"/>
      <c r="C25" s="13" t="s">
        <v>22</v>
      </c>
      <c r="D25" s="29" t="s">
        <v>223</v>
      </c>
      <c r="E25" s="131"/>
    </row>
    <row r="26" spans="1:5" x14ac:dyDescent="0.2">
      <c r="A26" s="148"/>
      <c r="B26" s="128"/>
      <c r="C26" s="14" t="s">
        <v>15</v>
      </c>
      <c r="D26" s="29"/>
      <c r="E26" s="5" t="s">
        <v>8</v>
      </c>
    </row>
    <row r="27" spans="1:5" x14ac:dyDescent="0.2">
      <c r="A27" s="148"/>
      <c r="B27" s="128"/>
      <c r="C27" s="14" t="s">
        <v>13</v>
      </c>
      <c r="D27" s="29"/>
      <c r="E27" s="5" t="s">
        <v>8</v>
      </c>
    </row>
    <row r="28" spans="1:5" x14ac:dyDescent="0.2">
      <c r="A28" s="148"/>
      <c r="B28" s="129"/>
      <c r="C28" s="14" t="s">
        <v>14</v>
      </c>
      <c r="D28" s="29"/>
      <c r="E28" s="5" t="s">
        <v>8</v>
      </c>
    </row>
  </sheetData>
  <mergeCells count="11"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  <mergeCell ref="A19:A28"/>
  </mergeCells>
  <phoneticPr fontId="2" type="noConversion"/>
  <conditionalFormatting sqref="E15:E17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26:E28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17" activePane="bottomRight" state="frozen"/>
      <selection pane="topRight" activeCell="B1" sqref="B1"/>
      <selection pane="bottomLeft" activeCell="A8" sqref="A8"/>
      <selection pane="bottomRight" activeCell="B8" sqref="B8:E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155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ABC Ltd.</v>
      </c>
      <c r="B5" s="123"/>
      <c r="C5" s="123"/>
      <c r="D5" s="123"/>
      <c r="E5" s="123"/>
    </row>
    <row r="6" spans="1:5" x14ac:dyDescent="0.2">
      <c r="A6" s="79" t="s">
        <v>146</v>
      </c>
      <c r="B6" s="80"/>
      <c r="C6" s="108"/>
      <c r="D6" s="108"/>
      <c r="E6" s="109"/>
    </row>
    <row r="7" spans="1:5" ht="32.25" x14ac:dyDescent="0.2">
      <c r="A7" s="19" t="s">
        <v>5</v>
      </c>
      <c r="B7" s="19" t="s">
        <v>29</v>
      </c>
      <c r="C7" s="103" t="s">
        <v>30</v>
      </c>
      <c r="D7" s="126"/>
      <c r="E7" s="20" t="s">
        <v>11</v>
      </c>
    </row>
    <row r="8" spans="1:5" x14ac:dyDescent="0.2">
      <c r="A8" s="142"/>
      <c r="B8" s="142" t="s">
        <v>227</v>
      </c>
      <c r="C8" s="21" t="s">
        <v>3</v>
      </c>
      <c r="D8" s="45" t="s">
        <v>228</v>
      </c>
      <c r="E8" s="115">
        <f>COUNTIF($E38:$E40,"H")*3+COUNTIF($E38:$E40,"M")*2+COUNTIF($E38:$E40,"L")*1</f>
        <v>9</v>
      </c>
    </row>
    <row r="9" spans="1:5" x14ac:dyDescent="0.2">
      <c r="A9" s="143"/>
      <c r="B9" s="143"/>
      <c r="C9" s="21" t="s">
        <v>4</v>
      </c>
      <c r="D9" s="45" t="s">
        <v>229</v>
      </c>
      <c r="E9" s="116"/>
    </row>
    <row r="10" spans="1:5" x14ac:dyDescent="0.2">
      <c r="A10" s="143"/>
      <c r="B10" s="143"/>
      <c r="C10" s="21" t="s">
        <v>2</v>
      </c>
      <c r="D10" s="45" t="s">
        <v>230</v>
      </c>
      <c r="E10" s="116"/>
    </row>
    <row r="11" spans="1:5" x14ac:dyDescent="0.2">
      <c r="A11" s="143"/>
      <c r="B11" s="143"/>
      <c r="C11" s="21" t="s">
        <v>46</v>
      </c>
      <c r="D11" s="45"/>
      <c r="E11" s="116"/>
    </row>
    <row r="12" spans="1:5" x14ac:dyDescent="0.2">
      <c r="A12" s="143"/>
      <c r="B12" s="143"/>
      <c r="C12" s="36" t="s">
        <v>12</v>
      </c>
      <c r="D12" s="45"/>
      <c r="E12" s="116"/>
    </row>
    <row r="13" spans="1:5" x14ac:dyDescent="0.2">
      <c r="A13" s="143"/>
      <c r="B13" s="143"/>
      <c r="C13" s="36" t="s">
        <v>112</v>
      </c>
      <c r="D13" s="45" t="s">
        <v>231</v>
      </c>
      <c r="E13" s="116"/>
    </row>
    <row r="14" spans="1:5" x14ac:dyDescent="0.2">
      <c r="A14" s="143"/>
      <c r="B14" s="143"/>
      <c r="C14" s="36" t="s">
        <v>31</v>
      </c>
      <c r="D14" s="45" t="s">
        <v>232</v>
      </c>
      <c r="E14" s="116"/>
    </row>
    <row r="15" spans="1:5" x14ac:dyDescent="0.2">
      <c r="A15" s="143"/>
      <c r="B15" s="143"/>
      <c r="C15" s="36" t="s">
        <v>32</v>
      </c>
      <c r="D15" s="45"/>
      <c r="E15" s="116"/>
    </row>
    <row r="16" spans="1:5" x14ac:dyDescent="0.2">
      <c r="A16" s="143"/>
      <c r="B16" s="143"/>
      <c r="C16" s="36" t="s">
        <v>33</v>
      </c>
      <c r="D16" s="45">
        <v>8080</v>
      </c>
      <c r="E16" s="116"/>
    </row>
    <row r="17" spans="1:5" x14ac:dyDescent="0.2">
      <c r="A17" s="143"/>
      <c r="B17" s="143"/>
      <c r="C17" s="36" t="s">
        <v>51</v>
      </c>
      <c r="D17" s="45" t="s">
        <v>233</v>
      </c>
      <c r="E17" s="116"/>
    </row>
    <row r="18" spans="1:5" x14ac:dyDescent="0.2">
      <c r="A18" s="143"/>
      <c r="B18" s="143"/>
      <c r="C18" s="36" t="s">
        <v>52</v>
      </c>
      <c r="D18" s="45" t="s">
        <v>234</v>
      </c>
      <c r="E18" s="116"/>
    </row>
    <row r="19" spans="1:5" x14ac:dyDescent="0.2">
      <c r="A19" s="143"/>
      <c r="B19" s="143"/>
      <c r="C19" s="36" t="s">
        <v>114</v>
      </c>
      <c r="D19" s="45" t="s">
        <v>235</v>
      </c>
      <c r="E19" s="116"/>
    </row>
    <row r="20" spans="1:5" x14ac:dyDescent="0.2">
      <c r="A20" s="143"/>
      <c r="B20" s="143"/>
      <c r="C20" s="36" t="s">
        <v>113</v>
      </c>
      <c r="D20" s="45" t="s">
        <v>236</v>
      </c>
      <c r="E20" s="116"/>
    </row>
    <row r="21" spans="1:5" ht="25.5" x14ac:dyDescent="0.2">
      <c r="A21" s="143"/>
      <c r="B21" s="143"/>
      <c r="C21" s="37" t="s">
        <v>115</v>
      </c>
      <c r="D21" s="45" t="s">
        <v>236</v>
      </c>
      <c r="E21" s="116"/>
    </row>
    <row r="22" spans="1:5" x14ac:dyDescent="0.2">
      <c r="A22" s="143"/>
      <c r="B22" s="143"/>
      <c r="C22" s="37" t="s">
        <v>116</v>
      </c>
      <c r="D22" s="45" t="s">
        <v>212</v>
      </c>
      <c r="E22" s="116"/>
    </row>
    <row r="23" spans="1:5" x14ac:dyDescent="0.2">
      <c r="A23" s="143"/>
      <c r="B23" s="143"/>
      <c r="C23" s="36" t="s">
        <v>34</v>
      </c>
      <c r="D23" s="45" t="s">
        <v>237</v>
      </c>
      <c r="E23" s="116"/>
    </row>
    <row r="24" spans="1:5" x14ac:dyDescent="0.2">
      <c r="A24" s="143"/>
      <c r="B24" s="143"/>
      <c r="C24" s="36" t="s">
        <v>40</v>
      </c>
      <c r="D24" s="45" t="s">
        <v>238</v>
      </c>
      <c r="E24" s="116"/>
    </row>
    <row r="25" spans="1:5" x14ac:dyDescent="0.2">
      <c r="A25" s="143"/>
      <c r="B25" s="143"/>
      <c r="C25" s="36" t="s">
        <v>41</v>
      </c>
      <c r="D25" s="45"/>
      <c r="E25" s="116"/>
    </row>
    <row r="26" spans="1:5" x14ac:dyDescent="0.2">
      <c r="A26" s="143"/>
      <c r="B26" s="143"/>
      <c r="C26" s="36" t="s">
        <v>42</v>
      </c>
      <c r="D26" s="45"/>
      <c r="E26" s="116"/>
    </row>
    <row r="27" spans="1:5" x14ac:dyDescent="0.2">
      <c r="A27" s="143"/>
      <c r="B27" s="143"/>
      <c r="C27" s="36" t="s">
        <v>123</v>
      </c>
      <c r="D27" s="45"/>
      <c r="E27" s="116"/>
    </row>
    <row r="28" spans="1:5" x14ac:dyDescent="0.2">
      <c r="A28" s="143"/>
      <c r="B28" s="143"/>
      <c r="C28" s="36" t="s">
        <v>124</v>
      </c>
      <c r="D28" s="45"/>
      <c r="E28" s="116"/>
    </row>
    <row r="29" spans="1:5" x14ac:dyDescent="0.2">
      <c r="A29" s="143"/>
      <c r="B29" s="143"/>
      <c r="C29" s="36" t="s">
        <v>35</v>
      </c>
      <c r="D29" s="45">
        <v>6850</v>
      </c>
      <c r="E29" s="116"/>
    </row>
    <row r="30" spans="1:5" x14ac:dyDescent="0.2">
      <c r="A30" s="143"/>
      <c r="B30" s="143"/>
      <c r="C30" s="37" t="s">
        <v>36</v>
      </c>
      <c r="D30" s="45" t="s">
        <v>239</v>
      </c>
      <c r="E30" s="116"/>
    </row>
    <row r="31" spans="1:5" x14ac:dyDescent="0.2">
      <c r="A31" s="143"/>
      <c r="B31" s="143"/>
      <c r="C31" s="36" t="s">
        <v>37</v>
      </c>
      <c r="D31" s="45" t="s">
        <v>240</v>
      </c>
      <c r="E31" s="116"/>
    </row>
    <row r="32" spans="1:5" x14ac:dyDescent="0.2">
      <c r="A32" s="143"/>
      <c r="B32" s="143"/>
      <c r="C32" s="36" t="s">
        <v>38</v>
      </c>
      <c r="D32" s="45" t="s">
        <v>241</v>
      </c>
      <c r="E32" s="116"/>
    </row>
    <row r="33" spans="1:5" x14ac:dyDescent="0.2">
      <c r="A33" s="143"/>
      <c r="B33" s="143"/>
      <c r="C33" s="36" t="s">
        <v>53</v>
      </c>
      <c r="D33" s="45" t="s">
        <v>242</v>
      </c>
      <c r="E33" s="116"/>
    </row>
    <row r="34" spans="1:5" x14ac:dyDescent="0.2">
      <c r="A34" s="143"/>
      <c r="B34" s="143"/>
      <c r="C34" s="46" t="s">
        <v>57</v>
      </c>
      <c r="D34" s="45"/>
      <c r="E34" s="116"/>
    </row>
    <row r="35" spans="1:5" x14ac:dyDescent="0.2">
      <c r="A35" s="143"/>
      <c r="B35" s="143"/>
      <c r="C35" s="36" t="s">
        <v>58</v>
      </c>
      <c r="D35" s="45"/>
      <c r="E35" s="116"/>
    </row>
    <row r="36" spans="1:5" x14ac:dyDescent="0.2">
      <c r="A36" s="143"/>
      <c r="B36" s="143"/>
      <c r="C36" s="36" t="s">
        <v>39</v>
      </c>
      <c r="D36" s="45"/>
      <c r="E36" s="116"/>
    </row>
    <row r="37" spans="1:5" x14ac:dyDescent="0.2">
      <c r="A37" s="143"/>
      <c r="B37" s="143"/>
      <c r="C37" s="36" t="s">
        <v>101</v>
      </c>
      <c r="D37" s="45"/>
      <c r="E37" s="117"/>
    </row>
    <row r="38" spans="1:5" ht="23.25" x14ac:dyDescent="0.2">
      <c r="A38" s="143"/>
      <c r="B38" s="143"/>
      <c r="C38" s="14" t="s">
        <v>43</v>
      </c>
      <c r="D38" s="27"/>
      <c r="E38" s="63" t="s">
        <v>67</v>
      </c>
    </row>
    <row r="39" spans="1:5" ht="23.25" x14ac:dyDescent="0.2">
      <c r="A39" s="143"/>
      <c r="B39" s="143"/>
      <c r="C39" s="14" t="s">
        <v>44</v>
      </c>
      <c r="D39" s="27"/>
      <c r="E39" s="63" t="s">
        <v>67</v>
      </c>
    </row>
    <row r="40" spans="1:5" ht="23.25" x14ac:dyDescent="0.2">
      <c r="A40" s="143"/>
      <c r="B40" s="143"/>
      <c r="C40" s="14" t="s">
        <v>45</v>
      </c>
      <c r="D40" s="27"/>
      <c r="E40" s="63" t="s">
        <v>67</v>
      </c>
    </row>
    <row r="41" spans="1:5" ht="13.5" thickBot="1" x14ac:dyDescent="0.25">
      <c r="A41" s="118"/>
      <c r="B41" s="141"/>
      <c r="C41" s="141"/>
      <c r="D41" s="141"/>
      <c r="E41" s="141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35" sqref="D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156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ABC Ltd.</v>
      </c>
      <c r="B5" s="123"/>
      <c r="C5" s="123"/>
      <c r="D5" s="123"/>
      <c r="E5" s="123"/>
    </row>
    <row r="6" spans="1:5" x14ac:dyDescent="0.2">
      <c r="A6" s="124" t="s">
        <v>152</v>
      </c>
      <c r="B6" s="80"/>
      <c r="C6" s="80"/>
      <c r="D6" s="80"/>
      <c r="E6" s="125"/>
    </row>
    <row r="7" spans="1:5" ht="32.25" x14ac:dyDescent="0.2">
      <c r="A7" s="19" t="s">
        <v>5</v>
      </c>
      <c r="B7" s="19" t="s">
        <v>47</v>
      </c>
      <c r="C7" s="103" t="s">
        <v>48</v>
      </c>
      <c r="D7" s="126"/>
      <c r="E7" s="20" t="s">
        <v>11</v>
      </c>
    </row>
    <row r="8" spans="1:5" x14ac:dyDescent="0.2">
      <c r="A8" s="112"/>
      <c r="B8" s="112"/>
      <c r="C8" s="21" t="s">
        <v>3</v>
      </c>
      <c r="D8" s="45" t="s">
        <v>166</v>
      </c>
      <c r="E8" s="115">
        <f>COUNTIF($E38:$E40,"H")*3+COUNTIF($E38:$E40,"M")*2+COUNTIF($E38:$E40,"L")*1</f>
        <v>3</v>
      </c>
    </row>
    <row r="9" spans="1:5" x14ac:dyDescent="0.2">
      <c r="A9" s="113"/>
      <c r="B9" s="113"/>
      <c r="C9" s="21" t="s">
        <v>4</v>
      </c>
      <c r="D9" s="45"/>
      <c r="E9" s="116"/>
    </row>
    <row r="10" spans="1:5" x14ac:dyDescent="0.2">
      <c r="A10" s="113"/>
      <c r="B10" s="113"/>
      <c r="C10" s="21" t="s">
        <v>2</v>
      </c>
      <c r="D10" s="45"/>
      <c r="E10" s="116"/>
    </row>
    <row r="11" spans="1:5" x14ac:dyDescent="0.2">
      <c r="A11" s="113"/>
      <c r="B11" s="113"/>
      <c r="C11" s="21" t="s">
        <v>46</v>
      </c>
      <c r="D11" s="45"/>
      <c r="E11" s="116"/>
    </row>
    <row r="12" spans="1:5" x14ac:dyDescent="0.2">
      <c r="A12" s="113"/>
      <c r="B12" s="113"/>
      <c r="C12" s="36" t="s">
        <v>12</v>
      </c>
      <c r="D12" s="45">
        <v>10115</v>
      </c>
      <c r="E12" s="116"/>
    </row>
    <row r="13" spans="1:5" x14ac:dyDescent="0.2">
      <c r="A13" s="113"/>
      <c r="B13" s="113"/>
      <c r="C13" s="36" t="s">
        <v>112</v>
      </c>
      <c r="D13" s="45"/>
      <c r="E13" s="116"/>
    </row>
    <row r="14" spans="1:5" ht="18.75" x14ac:dyDescent="0.3">
      <c r="A14" s="113"/>
      <c r="B14" s="113"/>
      <c r="C14" s="36" t="s">
        <v>31</v>
      </c>
      <c r="D14" s="59" t="s">
        <v>169</v>
      </c>
      <c r="E14" s="116"/>
    </row>
    <row r="15" spans="1:5" x14ac:dyDescent="0.2">
      <c r="A15" s="113"/>
      <c r="B15" s="113"/>
      <c r="C15" s="49" t="s">
        <v>127</v>
      </c>
      <c r="D15" s="45"/>
      <c r="E15" s="116"/>
    </row>
    <row r="16" spans="1:5" ht="18.75" x14ac:dyDescent="0.3">
      <c r="A16" s="113"/>
      <c r="B16" s="113"/>
      <c r="C16" s="30" t="s">
        <v>54</v>
      </c>
      <c r="D16" s="60" t="s">
        <v>170</v>
      </c>
      <c r="E16" s="116"/>
    </row>
    <row r="17" spans="1:5" x14ac:dyDescent="0.2">
      <c r="A17" s="113"/>
      <c r="B17" s="113"/>
      <c r="C17" s="30" t="s">
        <v>55</v>
      </c>
      <c r="D17" s="45"/>
      <c r="E17" s="116"/>
    </row>
    <row r="18" spans="1:5" x14ac:dyDescent="0.2">
      <c r="A18" s="113"/>
      <c r="B18" s="113"/>
      <c r="C18" s="30" t="s">
        <v>9</v>
      </c>
      <c r="D18" s="45" t="s">
        <v>161</v>
      </c>
      <c r="E18" s="116"/>
    </row>
    <row r="19" spans="1:5" ht="25.5" x14ac:dyDescent="0.2">
      <c r="A19" s="113"/>
      <c r="B19" s="113"/>
      <c r="C19" s="37" t="s">
        <v>115</v>
      </c>
      <c r="D19" s="45"/>
      <c r="E19" s="116"/>
    </row>
    <row r="20" spans="1:5" x14ac:dyDescent="0.2">
      <c r="A20" s="113"/>
      <c r="B20" s="113"/>
      <c r="C20" s="30" t="s">
        <v>117</v>
      </c>
      <c r="D20" s="45"/>
      <c r="E20" s="116"/>
    </row>
    <row r="21" spans="1:5" x14ac:dyDescent="0.2">
      <c r="A21" s="113"/>
      <c r="B21" s="113"/>
      <c r="C21" s="36" t="s">
        <v>34</v>
      </c>
      <c r="D21" s="45"/>
      <c r="E21" s="116"/>
    </row>
    <row r="22" spans="1:5" x14ac:dyDescent="0.2">
      <c r="A22" s="113"/>
      <c r="B22" s="113"/>
      <c r="C22" s="36" t="s">
        <v>40</v>
      </c>
      <c r="D22" s="45" t="s">
        <v>167</v>
      </c>
      <c r="E22" s="116"/>
    </row>
    <row r="23" spans="1:5" x14ac:dyDescent="0.2">
      <c r="A23" s="113"/>
      <c r="B23" s="113"/>
      <c r="C23" s="36" t="s">
        <v>41</v>
      </c>
      <c r="D23" s="45" t="s">
        <v>167</v>
      </c>
      <c r="E23" s="116"/>
    </row>
    <row r="24" spans="1:5" x14ac:dyDescent="0.2">
      <c r="A24" s="113"/>
      <c r="B24" s="113"/>
      <c r="C24" s="36" t="s">
        <v>42</v>
      </c>
      <c r="D24" s="45"/>
      <c r="E24" s="116"/>
    </row>
    <row r="25" spans="1:5" x14ac:dyDescent="0.2">
      <c r="A25" s="113"/>
      <c r="B25" s="113"/>
      <c r="C25" s="36" t="s">
        <v>125</v>
      </c>
      <c r="D25" s="45"/>
      <c r="E25" s="116"/>
    </row>
    <row r="26" spans="1:5" x14ac:dyDescent="0.2">
      <c r="A26" s="113"/>
      <c r="B26" s="113"/>
      <c r="C26" s="36" t="s">
        <v>124</v>
      </c>
      <c r="D26" s="45"/>
      <c r="E26" s="116"/>
    </row>
    <row r="27" spans="1:5" x14ac:dyDescent="0.2">
      <c r="A27" s="113"/>
      <c r="B27" s="113"/>
      <c r="C27" s="36" t="s">
        <v>35</v>
      </c>
      <c r="D27" s="45"/>
      <c r="E27" s="116"/>
    </row>
    <row r="28" spans="1:5" x14ac:dyDescent="0.2">
      <c r="A28" s="113"/>
      <c r="B28" s="113"/>
      <c r="C28" s="37" t="s">
        <v>36</v>
      </c>
      <c r="D28" s="45"/>
      <c r="E28" s="116"/>
    </row>
    <row r="29" spans="1:5" x14ac:dyDescent="0.2">
      <c r="A29" s="113"/>
      <c r="B29" s="113"/>
      <c r="C29" s="36" t="s">
        <v>37</v>
      </c>
      <c r="D29" s="45"/>
      <c r="E29" s="116"/>
    </row>
    <row r="30" spans="1:5" x14ac:dyDescent="0.2">
      <c r="A30" s="113"/>
      <c r="B30" s="113"/>
      <c r="C30" s="36" t="s">
        <v>38</v>
      </c>
      <c r="D30" s="45"/>
      <c r="E30" s="116"/>
    </row>
    <row r="31" spans="1:5" x14ac:dyDescent="0.2">
      <c r="A31" s="113"/>
      <c r="B31" s="113"/>
      <c r="C31" s="36" t="s">
        <v>53</v>
      </c>
      <c r="D31" s="45"/>
      <c r="E31" s="116"/>
    </row>
    <row r="32" spans="1:5" x14ac:dyDescent="0.2">
      <c r="A32" s="113"/>
      <c r="B32" s="113"/>
      <c r="C32" s="38" t="s">
        <v>56</v>
      </c>
      <c r="D32" s="45" t="s">
        <v>171</v>
      </c>
      <c r="E32" s="116"/>
    </row>
    <row r="33" spans="1:5" x14ac:dyDescent="0.2">
      <c r="A33" s="113"/>
      <c r="B33" s="113"/>
      <c r="C33" s="38" t="s">
        <v>105</v>
      </c>
      <c r="D33" s="45"/>
      <c r="E33" s="116"/>
    </row>
    <row r="34" spans="1:5" x14ac:dyDescent="0.2">
      <c r="A34" s="113"/>
      <c r="B34" s="113"/>
      <c r="C34" s="38" t="s">
        <v>101</v>
      </c>
      <c r="D34" s="45"/>
      <c r="E34" s="116"/>
    </row>
    <row r="35" spans="1:5" x14ac:dyDescent="0.2">
      <c r="A35" s="113"/>
      <c r="B35" s="113"/>
      <c r="C35" s="38" t="s">
        <v>27</v>
      </c>
      <c r="D35" s="45" t="s">
        <v>172</v>
      </c>
      <c r="E35" s="116"/>
    </row>
    <row r="36" spans="1:5" x14ac:dyDescent="0.2">
      <c r="A36" s="113"/>
      <c r="B36" s="113"/>
      <c r="C36" s="38" t="s">
        <v>57</v>
      </c>
      <c r="D36" s="45"/>
      <c r="E36" s="116"/>
    </row>
    <row r="37" spans="1:5" x14ac:dyDescent="0.2">
      <c r="A37" s="113"/>
      <c r="B37" s="113"/>
      <c r="C37" s="36" t="s">
        <v>58</v>
      </c>
      <c r="D37" s="45"/>
      <c r="E37" s="116"/>
    </row>
    <row r="38" spans="1:5" x14ac:dyDescent="0.2">
      <c r="A38" s="113"/>
      <c r="B38" s="113"/>
      <c r="C38" s="14" t="s">
        <v>126</v>
      </c>
      <c r="D38" s="29"/>
      <c r="E38" s="5" t="s">
        <v>8</v>
      </c>
    </row>
    <row r="39" spans="1:5" x14ac:dyDescent="0.2">
      <c r="A39" s="113"/>
      <c r="B39" s="113"/>
      <c r="C39" s="14" t="s">
        <v>13</v>
      </c>
      <c r="D39" s="29"/>
      <c r="E39" s="5" t="s">
        <v>8</v>
      </c>
    </row>
    <row r="40" spans="1:5" x14ac:dyDescent="0.2">
      <c r="A40" s="114"/>
      <c r="B40" s="114"/>
      <c r="C40" s="14" t="s">
        <v>14</v>
      </c>
      <c r="D40" s="29"/>
      <c r="E40" s="5" t="s">
        <v>8</v>
      </c>
    </row>
    <row r="41" spans="1:5" ht="13.5" thickBot="1" x14ac:dyDescent="0.25">
      <c r="A41" s="118"/>
      <c r="B41" s="141"/>
      <c r="C41" s="141"/>
      <c r="D41" s="141"/>
      <c r="E41" s="141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Sheet1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lenovo</cp:lastModifiedBy>
  <cp:lastPrinted>2008-08-16T05:18:11Z</cp:lastPrinted>
  <dcterms:created xsi:type="dcterms:W3CDTF">1996-10-14T23:33:28Z</dcterms:created>
  <dcterms:modified xsi:type="dcterms:W3CDTF">2015-09-26T14:31:55Z</dcterms:modified>
</cp:coreProperties>
</file>