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achin\Personal\Cricket\Records\"/>
    </mc:Choice>
  </mc:AlternateContent>
  <xr:revisionPtr revIDLastSave="0" documentId="13_ncr:1_{A449E473-2C66-4451-A189-5AE083C8EECD}" xr6:coauthVersionLast="47" xr6:coauthVersionMax="47" xr10:uidLastSave="{00000000-0000-0000-0000-000000000000}"/>
  <bookViews>
    <workbookView xWindow="-120" yWindow="-120" windowWidth="38640" windowHeight="15840" activeTab="2" xr2:uid="{82D476CB-B89A-4841-80AF-E4E5663C9360}"/>
  </bookViews>
  <sheets>
    <sheet name="C-BATTING" sheetId="6" r:id="rId1"/>
    <sheet name="C-BOWLING" sheetId="7" r:id="rId2"/>
    <sheet name="Stats-Batting" sheetId="8" r:id="rId3"/>
    <sheet name="Stats - Bowling" sheetId="9" r:id="rId4"/>
  </sheets>
  <definedNames>
    <definedName name="_xlnm._FilterDatabase" localSheetId="1" hidden="1">'C-BOWLING'!$A$15:$D$19</definedName>
    <definedName name="_xlnm._FilterDatabase" localSheetId="3" hidden="1">'Stats - Bowling'!$A$1:$M$54</definedName>
    <definedName name="_xlnm._FilterDatabase" localSheetId="2" hidden="1">'Stats-Batting'!$A$1:$D$54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7" l="1"/>
  <c r="C3" i="7" s="1"/>
  <c r="B6" i="6"/>
  <c r="B3" i="6" s="1"/>
  <c r="F3" i="7" l="1"/>
  <c r="B3" i="7"/>
  <c r="E3" i="7"/>
  <c r="D3" i="7"/>
  <c r="C3" i="6"/>
  <c r="F3" i="6"/>
  <c r="E3" i="6"/>
  <c r="D3" i="6"/>
</calcChain>
</file>

<file path=xl/sharedStrings.xml><?xml version="1.0" encoding="utf-8"?>
<sst xmlns="http://schemas.openxmlformats.org/spreadsheetml/2006/main" count="165" uniqueCount="86">
  <si>
    <t>Runs</t>
  </si>
  <si>
    <t>-</t>
  </si>
  <si>
    <t>Top</t>
  </si>
  <si>
    <t>Data</t>
  </si>
  <si>
    <t>Average</t>
  </si>
  <si>
    <t>Highest</t>
  </si>
  <si>
    <t>Played</t>
  </si>
  <si>
    <t>Wickets</t>
  </si>
  <si>
    <t>BBL'24 - TOP BATSMAN</t>
  </si>
  <si>
    <t>Naved A</t>
  </si>
  <si>
    <t>Shrihari M</t>
  </si>
  <si>
    <t>Nikhil J</t>
  </si>
  <si>
    <t>Sandip S</t>
  </si>
  <si>
    <t>Jeet S</t>
  </si>
  <si>
    <t>Dinakar K</t>
  </si>
  <si>
    <t>Manish K</t>
  </si>
  <si>
    <t>BBL '24 - TOP BOWLER</t>
  </si>
  <si>
    <t>name</t>
  </si>
  <si>
    <t>total_match</t>
  </si>
  <si>
    <t>total_wickets</t>
  </si>
  <si>
    <t>avg</t>
  </si>
  <si>
    <t>Venkat G</t>
  </si>
  <si>
    <t>Sikanderbasha R</t>
  </si>
  <si>
    <t>Dinakar Krishnamurthy</t>
  </si>
  <si>
    <t>Jeet Sidhu</t>
  </si>
  <si>
    <t>Sandip Shingte</t>
  </si>
  <si>
    <t>Sachien Mittal</t>
  </si>
  <si>
    <t>Rajesh Pasupuleti</t>
  </si>
  <si>
    <t>Nikhil Joy</t>
  </si>
  <si>
    <t>Manish Kutar</t>
  </si>
  <si>
    <t>Ramashish Singh</t>
  </si>
  <si>
    <t>Avinash Krishnamurthy</t>
  </si>
  <si>
    <t>Vivek P</t>
  </si>
  <si>
    <t>Ud Khandelwal (udit)</t>
  </si>
  <si>
    <t>Omer</t>
  </si>
  <si>
    <t>Muthu Gurusamy</t>
  </si>
  <si>
    <t>Deebak Chandar T</t>
  </si>
  <si>
    <t>Dheeraj Kumar</t>
  </si>
  <si>
    <t>Bharath Jayaraman</t>
  </si>
  <si>
    <t>Rohit Koul</t>
  </si>
  <si>
    <t>Khwaja Asif</t>
  </si>
  <si>
    <t>Mandeep Jagotra</t>
  </si>
  <si>
    <t>Siddharth Sharma</t>
  </si>
  <si>
    <t>Ajith Sundaraj</t>
  </si>
  <si>
    <t>Parag Deshpande</t>
  </si>
  <si>
    <t>Ravindranath Reddy</t>
  </si>
  <si>
    <t>Vineet Saxena</t>
  </si>
  <si>
    <t>Sidh Singh</t>
  </si>
  <si>
    <t>Kamlesh Malviya</t>
  </si>
  <si>
    <t>Santhosh Kumar</t>
  </si>
  <si>
    <t>Anand Gupta</t>
  </si>
  <si>
    <t>Yogesh Maheshwari</t>
  </si>
  <si>
    <t>Shrihari Mahale</t>
  </si>
  <si>
    <t>Balachandar Pandian</t>
  </si>
  <si>
    <t>Sudeep Dhed</t>
  </si>
  <si>
    <t>Sasikumar Vinjam</t>
  </si>
  <si>
    <t>Prasad Deosarkar</t>
  </si>
  <si>
    <t>Naved A Alvi</t>
  </si>
  <si>
    <t>Raman Prabhu</t>
  </si>
  <si>
    <t>Gaurav Verma</t>
  </si>
  <si>
    <t>Abhishek Dolas</t>
  </si>
  <si>
    <t>Mohan Sivakumar</t>
  </si>
  <si>
    <t>Ravi Shankar Pullagura</t>
  </si>
  <si>
    <t>Dhaval</t>
  </si>
  <si>
    <t>Naman Madan</t>
  </si>
  <si>
    <t>Selva Ganesh B</t>
  </si>
  <si>
    <t>Rajeev Kumar Sharma</t>
  </si>
  <si>
    <t>Jai Balaji</t>
  </si>
  <si>
    <t>Shubhavrato Roy</t>
  </si>
  <si>
    <t>Jay Gangireddygari</t>
  </si>
  <si>
    <t>Jairaj</t>
  </si>
  <si>
    <t>Prakas Kannan</t>
  </si>
  <si>
    <t>Abhijeet Tale</t>
  </si>
  <si>
    <t>total_runs</t>
  </si>
  <si>
    <t>average</t>
  </si>
  <si>
    <r>
      <t xml:space="preserve">Highest Run Getter: Selva Ganesh </t>
    </r>
    <r>
      <rPr>
        <b/>
        <u/>
        <sz val="22"/>
        <color rgb="FFFFD700"/>
        <rFont val="Tw Cen MT"/>
        <family val="2"/>
      </rPr>
      <t>(98)</t>
    </r>
  </si>
  <si>
    <t>Qualifying MATCHES:- 2/10</t>
  </si>
  <si>
    <t>Qualifying RUNS:- 40/200</t>
  </si>
  <si>
    <t>Qualifying WICKETS:- 3/15</t>
  </si>
  <si>
    <r>
      <t xml:space="preserve">Highest Wicket Taker: Venkat G </t>
    </r>
    <r>
      <rPr>
        <b/>
        <u/>
        <sz val="22"/>
        <color rgb="FFFFD700"/>
        <rFont val="Tw Cen MT"/>
        <family val="2"/>
      </rPr>
      <t>(6)</t>
    </r>
  </si>
  <si>
    <t>Selva G</t>
  </si>
  <si>
    <t>Tasdid Hossain</t>
  </si>
  <si>
    <t>Murali Krish</t>
  </si>
  <si>
    <t>Sambhaji Warang</t>
  </si>
  <si>
    <t>Godavarthi Manikanta</t>
  </si>
  <si>
    <t>Vijay Nagarajan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</si>
</sst>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36"/>
      <color rgb="FF7030A0"/>
      <name val="Tw Cen MT"/>
      <family val="2"/>
    </font>
    <font>
      <sz val="8"/>
      <color theme="0"/>
      <name val="Verdana"/>
      <family val="2"/>
    </font>
    <font>
      <b/>
      <sz val="28"/>
      <color theme="1"/>
      <name val="Tw Cen MT"/>
      <family val="2"/>
    </font>
    <font>
      <b/>
      <sz val="28"/>
      <color rgb="FF4D5857"/>
      <name val="Tw Cen MT"/>
      <family val="2"/>
    </font>
    <font>
      <sz val="9"/>
      <color theme="1"/>
      <name val="Abadi"/>
      <family val="2"/>
    </font>
    <font>
      <sz val="8"/>
      <color theme="1"/>
      <name val="Abadi"/>
      <family val="2"/>
    </font>
    <font>
      <b/>
      <sz val="22"/>
      <color rgb="FFFFD700"/>
      <name val="Tw Cen MT"/>
      <family val="2"/>
    </font>
    <font>
      <b/>
      <u/>
      <sz val="22"/>
      <color rgb="FFFFD70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64" fontId="3" fillId="2" borderId="0" xfId="0" applyNumberFormat="1" applyFont="1" applyFill="1"/>
    <xf numFmtId="164" fontId="1" fillId="2" borderId="0" xfId="0" applyNumberFormat="1" applyFont="1" applyFill="1"/>
    <xf numFmtId="0" fontId="6" fillId="2" borderId="0" xfId="0" applyFont="1" applyFill="1"/>
    <xf numFmtId="9" fontId="6" fillId="2" borderId="0" xfId="0" applyNumberFormat="1" applyFont="1" applyFill="1"/>
    <xf numFmtId="10" fontId="6" fillId="2" borderId="0" xfId="0" applyNumberFormat="1" applyFont="1" applyFill="1"/>
    <xf numFmtId="0" fontId="7" fillId="2" borderId="0" xfId="0" applyFont="1" applyFill="1"/>
    <xf numFmtId="9" fontId="7" fillId="2" borderId="0" xfId="0" applyNumberFormat="1" applyFont="1" applyFill="1"/>
    <xf numFmtId="10" fontId="7" fillId="2" borderId="0" xfId="0" applyNumberFormat="1" applyFont="1" applyFill="1"/>
    <xf numFmtId="2" fontId="7" fillId="2" borderId="0" xfId="0" applyNumberFormat="1" applyFont="1" applyFill="1"/>
    <xf numFmtId="0" fontId="0" fillId="4" borderId="0" xfId="0" applyFill="1"/>
    <xf numFmtId="0" fontId="5" fillId="5" borderId="0" xfId="0" applyFont="1" applyFill="1" applyAlignment="1">
      <alignment horizontal="center" vertical="center" textRotation="90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6FF7"/>
      <color rgb="FF00A7FF"/>
      <color rgb="FFFF5C00"/>
      <color rgb="FFFB3B3B"/>
      <color rgb="FFFB3C2D"/>
      <color rgb="FFFA3C3C"/>
      <color rgb="FFFF9408"/>
      <color rgb="FFDD0242"/>
      <color rgb="FF000EDD"/>
      <color rgb="FF744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'C-BATTING'!$A$3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solidFill>
                <a:srgbClr val="00A7FF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B67-4E42-A61E-FD98D67E87EF}"/>
              </c:ext>
            </c:extLst>
          </c:dPt>
          <c:dPt>
            <c:idx val="1"/>
            <c:invertIfNegative val="0"/>
            <c:bubble3D val="0"/>
            <c:spPr>
              <a:solidFill>
                <a:srgbClr val="000EDD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B67-4E42-A61E-FD98D67E87EF}"/>
              </c:ext>
            </c:extLst>
          </c:dPt>
          <c:dPt>
            <c:idx val="2"/>
            <c:invertIfNegative val="0"/>
            <c:bubble3D val="0"/>
            <c:spPr>
              <a:solidFill>
                <a:srgbClr val="DD0242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B67-4E42-A61E-FD98D67E87EF}"/>
              </c:ext>
            </c:extLst>
          </c:dPt>
          <c:dPt>
            <c:idx val="3"/>
            <c:invertIfNegative val="0"/>
            <c:bubble3D val="0"/>
            <c:spPr>
              <a:solidFill>
                <a:srgbClr val="FF5C00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B67-4E42-A61E-FD98D67E87EF}"/>
              </c:ext>
            </c:extLst>
          </c:dPt>
          <c:dPt>
            <c:idx val="4"/>
            <c:invertIfNegative val="0"/>
            <c:bubble3D val="0"/>
            <c:spPr>
              <a:solidFill>
                <a:srgbClr val="FF9408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90D0-4761-983D-318753DA782D}"/>
              </c:ext>
            </c:extLst>
          </c:dPt>
          <c:cat>
            <c:strRef>
              <c:f>'C-BATTING'!$B$1:$F$1</c:f>
              <c:strCache>
                <c:ptCount val="5"/>
                <c:pt idx="0">
                  <c:v>Selva G</c:v>
                </c:pt>
                <c:pt idx="1">
                  <c:v>Nikhil J</c:v>
                </c:pt>
                <c:pt idx="2">
                  <c:v>Naved A</c:v>
                </c:pt>
                <c:pt idx="3">
                  <c:v>Shrihari M</c:v>
                </c:pt>
                <c:pt idx="4">
                  <c:v>Dinakar K</c:v>
                </c:pt>
              </c:strCache>
            </c:strRef>
          </c:cat>
          <c:val>
            <c:numRef>
              <c:f>'C-BATTING'!$B$3:$F$3</c:f>
              <c:numCache>
                <c:formatCode>0.00%</c:formatCode>
                <c:ptCount val="5"/>
                <c:pt idx="0">
                  <c:v>1</c:v>
                </c:pt>
                <c:pt idx="1">
                  <c:v>0.89</c:v>
                </c:pt>
                <c:pt idx="2">
                  <c:v>0.77</c:v>
                </c:pt>
                <c:pt idx="3">
                  <c:v>0.49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67-4E42-A61E-FD98D67E87EF}"/>
            </c:ext>
          </c:extLst>
        </c:ser>
        <c:ser>
          <c:idx val="0"/>
          <c:order val="1"/>
          <c:tx>
            <c:strRef>
              <c:f>'C-BATTING'!$A$2</c:f>
              <c:strCache>
                <c:ptCount val="1"/>
                <c:pt idx="0">
                  <c:v>Top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7000">
                  <a:schemeClr val="accent1">
                    <a:lumMod val="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00A7FF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EB67-4E42-A61E-FD98D67E87EF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000EDD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EB67-4E42-A61E-FD98D67E87EF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DD0242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B67-4E42-A61E-FD98D67E87EF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F5C00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B67-4E42-A61E-FD98D67E87EF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F9408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EB67-4E42-A61E-FD98D67E87EF}"/>
              </c:ext>
            </c:extLst>
          </c:dPt>
          <c:cat>
            <c:strRef>
              <c:f>'C-BATTING'!$B$1:$F$1</c:f>
              <c:strCache>
                <c:ptCount val="5"/>
                <c:pt idx="0">
                  <c:v>Selva G</c:v>
                </c:pt>
                <c:pt idx="1">
                  <c:v>Nikhil J</c:v>
                </c:pt>
                <c:pt idx="2">
                  <c:v>Naved A</c:v>
                </c:pt>
                <c:pt idx="3">
                  <c:v>Shrihari M</c:v>
                </c:pt>
                <c:pt idx="4">
                  <c:v>Dinakar K</c:v>
                </c:pt>
              </c:strCache>
            </c:strRef>
          </c:cat>
          <c:val>
            <c:numRef>
              <c:f>'C-BATTING'!$B$2:$F$2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67-4E42-A61E-FD98D67E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1279358015"/>
        <c:axId val="1279358847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'C-BATTING'!$A$4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6-EB67-4E42-A61E-FD98D67E87EF}"/>
                  </c:ext>
                </c:extLst>
              </c15:ser>
            </c15:filteredBarSeries>
          </c:ext>
        </c:extLst>
      </c:bar3DChart>
      <c:catAx>
        <c:axId val="1279358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9358847"/>
        <c:crosses val="autoZero"/>
        <c:auto val="1"/>
        <c:lblAlgn val="ctr"/>
        <c:lblOffset val="100"/>
        <c:noMultiLvlLbl val="0"/>
      </c:catAx>
      <c:valAx>
        <c:axId val="1279358847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12793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'C-BOWLING'!$A$3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solidFill>
                <a:srgbClr val="F05131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6C7-416D-90C1-FF569A2D0FCB}"/>
              </c:ext>
            </c:extLst>
          </c:dPt>
          <c:dPt>
            <c:idx val="1"/>
            <c:invertIfNegative val="0"/>
            <c:bubble3D val="0"/>
            <c:spPr>
              <a:solidFill>
                <a:srgbClr val="4D5857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6C7-416D-90C1-FF569A2D0FCB}"/>
              </c:ext>
            </c:extLst>
          </c:dPt>
          <c:dPt>
            <c:idx val="2"/>
            <c:invertIfNegative val="0"/>
            <c:bubble3D val="0"/>
            <c:spPr>
              <a:solidFill>
                <a:srgbClr val="F9AF2B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6C7-416D-90C1-FF569A2D0FCB}"/>
              </c:ext>
            </c:extLst>
          </c:dPt>
          <c:dPt>
            <c:idx val="3"/>
            <c:invertIfNegative val="0"/>
            <c:bubble3D val="0"/>
            <c:spPr>
              <a:solidFill>
                <a:srgbClr val="3FA2B0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6C7-416D-90C1-FF569A2D0FCB}"/>
              </c:ext>
            </c:extLst>
          </c:dPt>
          <c:dPt>
            <c:idx val="4"/>
            <c:invertIfNegative val="0"/>
            <c:bubble3D val="0"/>
            <c:spPr>
              <a:solidFill>
                <a:srgbClr val="F08E2B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E2D6-4FD6-AC6B-652DF1CFA7A1}"/>
              </c:ext>
            </c:extLst>
          </c:dPt>
          <c:cat>
            <c:strRef>
              <c:f>'C-BOWLING'!$B$1:$F$1</c:f>
              <c:strCache>
                <c:ptCount val="5"/>
                <c:pt idx="0">
                  <c:v>Sandip S</c:v>
                </c:pt>
                <c:pt idx="1">
                  <c:v>Jeet S</c:v>
                </c:pt>
                <c:pt idx="2">
                  <c:v>Manish K</c:v>
                </c:pt>
                <c:pt idx="3">
                  <c:v>Dinakar K</c:v>
                </c:pt>
                <c:pt idx="4">
                  <c:v>Venkat G</c:v>
                </c:pt>
              </c:strCache>
            </c:strRef>
          </c:cat>
          <c:val>
            <c:numRef>
              <c:f>'C-BOWLING'!$B$3:$F$3</c:f>
              <c:numCache>
                <c:formatCode>0.00%</c:formatCode>
                <c:ptCount val="5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0.17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C7-416D-90C1-FF569A2D0FCB}"/>
            </c:ext>
          </c:extLst>
        </c:ser>
        <c:ser>
          <c:idx val="0"/>
          <c:order val="1"/>
          <c:tx>
            <c:strRef>
              <c:f>'C-BOWLING'!$A$2</c:f>
              <c:strCache>
                <c:ptCount val="1"/>
                <c:pt idx="0">
                  <c:v>Top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7000">
                  <a:schemeClr val="accent1">
                    <a:lumMod val="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05131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56C7-416D-90C1-FF569A2D0FCB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4D5857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56C7-416D-90C1-FF569A2D0FCB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9AF2B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56C7-416D-90C1-FF569A2D0FCB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3FA2B0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56C7-416D-90C1-FF569A2D0FCB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tx1"/>
                  </a:gs>
                  <a:gs pos="47000">
                    <a:srgbClr val="F08E2B"/>
                  </a:gs>
                </a:gsLst>
                <a:lin ang="108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56C7-416D-90C1-FF569A2D0FCB}"/>
              </c:ext>
            </c:extLst>
          </c:dPt>
          <c:cat>
            <c:strRef>
              <c:f>'C-BOWLING'!$B$1:$F$1</c:f>
              <c:strCache>
                <c:ptCount val="5"/>
                <c:pt idx="0">
                  <c:v>Sandip S</c:v>
                </c:pt>
                <c:pt idx="1">
                  <c:v>Jeet S</c:v>
                </c:pt>
                <c:pt idx="2">
                  <c:v>Manish K</c:v>
                </c:pt>
                <c:pt idx="3">
                  <c:v>Dinakar K</c:v>
                </c:pt>
                <c:pt idx="4">
                  <c:v>Venkat G</c:v>
                </c:pt>
              </c:strCache>
            </c:strRef>
          </c:cat>
          <c:val>
            <c:numRef>
              <c:f>'C-BOWLING'!$B$2:$F$2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C7-416D-90C1-FF569A2D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cylinder"/>
        <c:axId val="1279358015"/>
        <c:axId val="1279358847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'C-BOWLING'!$A$4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4-56C7-416D-90C1-FF569A2D0FCB}"/>
                  </c:ext>
                </c:extLst>
              </c15:ser>
            </c15:filteredBarSeries>
          </c:ext>
        </c:extLst>
      </c:bar3DChart>
      <c:catAx>
        <c:axId val="1279358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9358847"/>
        <c:crosses val="autoZero"/>
        <c:auto val="1"/>
        <c:lblAlgn val="ctr"/>
        <c:lblOffset val="100"/>
        <c:noMultiLvlLbl val="0"/>
      </c:catAx>
      <c:valAx>
        <c:axId val="1279358847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12793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95250</xdr:rowOff>
    </xdr:from>
    <xdr:to>
      <xdr:col>22</xdr:col>
      <xdr:colOff>9525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A49CC-A7C6-4DF7-9ACF-3DF67D13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114300</xdr:rowOff>
    </xdr:from>
    <xdr:to>
      <xdr:col>11</xdr:col>
      <xdr:colOff>376239</xdr:colOff>
      <xdr:row>32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49C09F-0883-487E-AA5B-9FE501DE8817}"/>
            </a:ext>
          </a:extLst>
        </xdr:cNvPr>
        <xdr:cNvSpPr/>
      </xdr:nvSpPr>
      <xdr:spPr>
        <a:xfrm>
          <a:off x="7059614" y="1066800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213268</xdr:colOff>
      <xdr:row>6</xdr:row>
      <xdr:rowOff>122592</xdr:rowOff>
    </xdr:from>
    <xdr:to>
      <xdr:col>11</xdr:col>
      <xdr:colOff>360363</xdr:colOff>
      <xdr:row>8</xdr:row>
      <xdr:rowOff>92559</xdr:rowOff>
    </xdr:to>
    <xdr:sp macro="" textlink="$B$4">
      <xdr:nvSpPr>
        <xdr:cNvPr id="4" name="Rectangle 3">
          <a:extLst>
            <a:ext uri="{FF2B5EF4-FFF2-40B4-BE49-F238E27FC236}">
              <a16:creationId xmlns:a16="http://schemas.microsoft.com/office/drawing/2014/main" id="{929DDF8C-9D3B-41B7-BCF4-07852F647614}"/>
            </a:ext>
          </a:extLst>
        </xdr:cNvPr>
        <xdr:cNvSpPr/>
      </xdr:nvSpPr>
      <xdr:spPr>
        <a:xfrm>
          <a:off x="7039518" y="1075092"/>
          <a:ext cx="829720" cy="287467"/>
        </a:xfrm>
        <a:prstGeom prst="rect">
          <a:avLst/>
        </a:prstGeom>
        <a:solidFill>
          <a:srgbClr val="00A7FF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BD274C8-7A69-4030-B19A-819BA04E572B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49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428625</xdr:colOff>
      <xdr:row>6</xdr:row>
      <xdr:rowOff>123825</xdr:rowOff>
    </xdr:from>
    <xdr:to>
      <xdr:col>13</xdr:col>
      <xdr:colOff>571500</xdr:colOff>
      <xdr:row>32</xdr:row>
      <xdr:rowOff>104776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CAD1A5-0F59-41AC-B5D6-66F0F724E5B2}"/>
            </a:ext>
          </a:extLst>
        </xdr:cNvPr>
        <xdr:cNvSpPr/>
      </xdr:nvSpPr>
      <xdr:spPr>
        <a:xfrm>
          <a:off x="86582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619125</xdr:colOff>
      <xdr:row>6</xdr:row>
      <xdr:rowOff>123825</xdr:rowOff>
    </xdr:from>
    <xdr:to>
      <xdr:col>16</xdr:col>
      <xdr:colOff>76200</xdr:colOff>
      <xdr:row>32</xdr:row>
      <xdr:rowOff>104776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AD13E00-ECBF-46DB-840C-FC2E41557E7C}"/>
            </a:ext>
          </a:extLst>
        </xdr:cNvPr>
        <xdr:cNvSpPr/>
      </xdr:nvSpPr>
      <xdr:spPr>
        <a:xfrm>
          <a:off x="102203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6</xdr:row>
      <xdr:rowOff>142875</xdr:rowOff>
    </xdr:from>
    <xdr:to>
      <xdr:col>18</xdr:col>
      <xdr:colOff>266700</xdr:colOff>
      <xdr:row>32</xdr:row>
      <xdr:rowOff>123826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355AD9F-4E87-41B6-BBF0-0CDA6049AC05}"/>
            </a:ext>
          </a:extLst>
        </xdr:cNvPr>
        <xdr:cNvSpPr/>
      </xdr:nvSpPr>
      <xdr:spPr>
        <a:xfrm>
          <a:off x="11728450" y="1095375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323850</xdr:colOff>
      <xdr:row>6</xdr:row>
      <xdr:rowOff>95250</xdr:rowOff>
    </xdr:from>
    <xdr:to>
      <xdr:col>20</xdr:col>
      <xdr:colOff>466725</xdr:colOff>
      <xdr:row>32</xdr:row>
      <xdr:rowOff>76201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8AB1E72-4902-4E34-91A6-AD1D7C2198E5}"/>
            </a:ext>
          </a:extLst>
        </xdr:cNvPr>
        <xdr:cNvSpPr/>
      </xdr:nvSpPr>
      <xdr:spPr>
        <a:xfrm>
          <a:off x="13354050" y="1066800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42863</xdr:colOff>
      <xdr:row>34</xdr:row>
      <xdr:rowOff>90488</xdr:rowOff>
    </xdr:from>
    <xdr:to>
      <xdr:col>21</xdr:col>
      <xdr:colOff>114301</xdr:colOff>
      <xdr:row>37</xdr:row>
      <xdr:rowOff>61913</xdr:rowOff>
    </xdr:to>
    <xdr:sp macro="" textlink="$F$1">
      <xdr:nvSpPr>
        <xdr:cNvPr id="14" name="TextBox 13">
          <a:extLst>
            <a:ext uri="{FF2B5EF4-FFF2-40B4-BE49-F238E27FC236}">
              <a16:creationId xmlns:a16="http://schemas.microsoft.com/office/drawing/2014/main" id="{C9F7C84D-7EA6-435B-89AA-D30D35AB6EAC}"/>
            </a:ext>
          </a:extLst>
        </xdr:cNvPr>
        <xdr:cNvSpPr txBox="1"/>
      </xdr:nvSpPr>
      <xdr:spPr>
        <a:xfrm>
          <a:off x="130730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46DEF6E4-1807-4E96-9D5F-7EC4AD45DD7B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F9408"/>
                </a:outerShdw>
              </a:effectLst>
              <a:latin typeface="Tw Cen MT" panose="020B0602020104020603" pitchFamily="34" charset="0"/>
              <a:ea typeface="Verdana"/>
            </a:rPr>
            <a:pPr/>
            <a:t>Dinakar K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F9408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16</xdr:col>
      <xdr:colOff>461963</xdr:colOff>
      <xdr:row>34</xdr:row>
      <xdr:rowOff>90488</xdr:rowOff>
    </xdr:from>
    <xdr:to>
      <xdr:col>18</xdr:col>
      <xdr:colOff>533401</xdr:colOff>
      <xdr:row>37</xdr:row>
      <xdr:rowOff>61913</xdr:rowOff>
    </xdr:to>
    <xdr:sp macro="" textlink="$E$1">
      <xdr:nvSpPr>
        <xdr:cNvPr id="16" name="TextBox 15">
          <a:extLst>
            <a:ext uri="{FF2B5EF4-FFF2-40B4-BE49-F238E27FC236}">
              <a16:creationId xmlns:a16="http://schemas.microsoft.com/office/drawing/2014/main" id="{2D762CF9-F903-4333-A710-5EF94132431B}"/>
            </a:ext>
          </a:extLst>
        </xdr:cNvPr>
        <xdr:cNvSpPr txBox="1"/>
      </xdr:nvSpPr>
      <xdr:spPr>
        <a:xfrm>
          <a:off x="114347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073BE6C-A897-469C-8E57-690970D27391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F5C00"/>
                </a:outerShdw>
              </a:effectLst>
              <a:latin typeface="Tw Cen MT" panose="020B0602020104020603" pitchFamily="34" charset="0"/>
              <a:ea typeface="Verdana"/>
            </a:rPr>
            <a:pPr/>
            <a:t>Shrihari M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F5C00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300038</xdr:colOff>
      <xdr:row>34</xdr:row>
      <xdr:rowOff>80963</xdr:rowOff>
    </xdr:from>
    <xdr:to>
      <xdr:col>16</xdr:col>
      <xdr:colOff>371476</xdr:colOff>
      <xdr:row>37</xdr:row>
      <xdr:rowOff>52388</xdr:rowOff>
    </xdr:to>
    <xdr:sp macro="" textlink="$D$1">
      <xdr:nvSpPr>
        <xdr:cNvPr id="17" name="TextBox 16">
          <a:extLst>
            <a:ext uri="{FF2B5EF4-FFF2-40B4-BE49-F238E27FC236}">
              <a16:creationId xmlns:a16="http://schemas.microsoft.com/office/drawing/2014/main" id="{13D8E5C3-3795-4365-8A84-11916219D561}"/>
            </a:ext>
          </a:extLst>
        </xdr:cNvPr>
        <xdr:cNvSpPr txBox="1"/>
      </xdr:nvSpPr>
      <xdr:spPr>
        <a:xfrm>
          <a:off x="9901238" y="558641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523BFCBE-3490-482F-B178-F3180539FFF2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DD0242"/>
                </a:outerShdw>
              </a:effectLst>
              <a:latin typeface="Tw Cen MT" panose="020B0602020104020603" pitchFamily="34" charset="0"/>
              <a:ea typeface="Verdana"/>
            </a:rPr>
            <a:pPr/>
            <a:t>Naved A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DD0242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71438</xdr:colOff>
      <xdr:row>34</xdr:row>
      <xdr:rowOff>100013</xdr:rowOff>
    </xdr:from>
    <xdr:to>
      <xdr:col>14</xdr:col>
      <xdr:colOff>142876</xdr:colOff>
      <xdr:row>37</xdr:row>
      <xdr:rowOff>71438</xdr:rowOff>
    </xdr:to>
    <xdr:sp macro="" textlink="$C$1">
      <xdr:nvSpPr>
        <xdr:cNvPr id="18" name="TextBox 17">
          <a:extLst>
            <a:ext uri="{FF2B5EF4-FFF2-40B4-BE49-F238E27FC236}">
              <a16:creationId xmlns:a16="http://schemas.microsoft.com/office/drawing/2014/main" id="{D2A2F6C8-B1C6-4A28-A6D6-D2E4008E0795}"/>
            </a:ext>
          </a:extLst>
        </xdr:cNvPr>
        <xdr:cNvSpPr txBox="1"/>
      </xdr:nvSpPr>
      <xdr:spPr>
        <a:xfrm>
          <a:off x="8301038" y="560546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8BA0FD6-3747-46E6-B9E4-7823D32977BA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000EDD"/>
                </a:outerShdw>
              </a:effectLst>
              <a:latin typeface="Tw Cen MT" panose="020B0602020104020603" pitchFamily="34" charset="0"/>
              <a:ea typeface="Verdana"/>
            </a:rPr>
            <a:pPr/>
            <a:t>Nikhil J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000EDD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538163</xdr:colOff>
      <xdr:row>34</xdr:row>
      <xdr:rowOff>119063</xdr:rowOff>
    </xdr:from>
    <xdr:to>
      <xdr:col>11</xdr:col>
      <xdr:colOff>609601</xdr:colOff>
      <xdr:row>37</xdr:row>
      <xdr:rowOff>90488</xdr:rowOff>
    </xdr:to>
    <xdr:sp macro="" textlink="$B$1">
      <xdr:nvSpPr>
        <xdr:cNvPr id="19" name="TextBox 18">
          <a:extLst>
            <a:ext uri="{FF2B5EF4-FFF2-40B4-BE49-F238E27FC236}">
              <a16:creationId xmlns:a16="http://schemas.microsoft.com/office/drawing/2014/main" id="{0CF513CB-2440-4ED7-A1F5-F921630F79CE}"/>
            </a:ext>
          </a:extLst>
        </xdr:cNvPr>
        <xdr:cNvSpPr txBox="1"/>
      </xdr:nvSpPr>
      <xdr:spPr>
        <a:xfrm>
          <a:off x="6710363" y="5624513"/>
          <a:ext cx="1443038" cy="457200"/>
        </a:xfrm>
        <a:prstGeom prst="rect">
          <a:avLst/>
        </a:prstGeom>
        <a:solidFill>
          <a:srgbClr val="FFFF00">
            <a:alpha val="2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9352C868-E235-445F-8586-72062242267C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sx="101000" sy="101000" algn="ctr" rotWithShape="0">
                  <a:srgbClr val="00A7FF"/>
                </a:outerShdw>
              </a:effectLst>
              <a:latin typeface="Tw Cen MT" panose="020B0602020104020603" pitchFamily="34" charset="0"/>
              <a:ea typeface="Verdana"/>
            </a:rPr>
            <a:pPr/>
            <a:t>Selva G</a:t>
          </a:fld>
          <a:endParaRPr lang="en-US" sz="2000" b="1">
            <a:solidFill>
              <a:schemeClr val="tx1"/>
            </a:solidFill>
            <a:effectLst>
              <a:outerShdw blurRad="50800" dist="50800" dir="5400000" sx="101000" sy="101000" algn="ctr" rotWithShape="0">
                <a:srgbClr val="00A7FF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414880</xdr:colOff>
      <xdr:row>6</xdr:row>
      <xdr:rowOff>132117</xdr:rowOff>
    </xdr:from>
    <xdr:to>
      <xdr:col>13</xdr:col>
      <xdr:colOff>561975</xdr:colOff>
      <xdr:row>8</xdr:row>
      <xdr:rowOff>102084</xdr:rowOff>
    </xdr:to>
    <xdr:sp macro="" textlink="$C$4">
      <xdr:nvSpPr>
        <xdr:cNvPr id="20" name="Rectangle 19">
          <a:extLst>
            <a:ext uri="{FF2B5EF4-FFF2-40B4-BE49-F238E27FC236}">
              <a16:creationId xmlns:a16="http://schemas.microsoft.com/office/drawing/2014/main" id="{7877435B-5A18-46E6-B3BA-07632C16761D}"/>
            </a:ext>
          </a:extLst>
        </xdr:cNvPr>
        <xdr:cNvSpPr/>
      </xdr:nvSpPr>
      <xdr:spPr>
        <a:xfrm>
          <a:off x="8644480" y="1103667"/>
          <a:ext cx="832895" cy="293817"/>
        </a:xfrm>
        <a:prstGeom prst="rect">
          <a:avLst/>
        </a:prstGeom>
        <a:solidFill>
          <a:srgbClr val="000EDD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C721DB21-C561-448B-952D-FD292757EA86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43.5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605380</xdr:colOff>
      <xdr:row>6</xdr:row>
      <xdr:rowOff>132117</xdr:rowOff>
    </xdr:from>
    <xdr:to>
      <xdr:col>16</xdr:col>
      <xdr:colOff>66675</xdr:colOff>
      <xdr:row>8</xdr:row>
      <xdr:rowOff>102084</xdr:rowOff>
    </xdr:to>
    <xdr:sp macro="" textlink="$D$4">
      <xdr:nvSpPr>
        <xdr:cNvPr id="21" name="Rectangle 20">
          <a:extLst>
            <a:ext uri="{FF2B5EF4-FFF2-40B4-BE49-F238E27FC236}">
              <a16:creationId xmlns:a16="http://schemas.microsoft.com/office/drawing/2014/main" id="{4A1A8120-F43B-4BFF-A001-D86696F31712}"/>
            </a:ext>
          </a:extLst>
        </xdr:cNvPr>
        <xdr:cNvSpPr/>
      </xdr:nvSpPr>
      <xdr:spPr>
        <a:xfrm>
          <a:off x="10206580" y="1103667"/>
          <a:ext cx="832895" cy="293817"/>
        </a:xfrm>
        <a:prstGeom prst="rect">
          <a:avLst/>
        </a:prstGeom>
        <a:solidFill>
          <a:srgbClr val="DD0242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750976C4-5FA9-4C63-BC7C-4F78A5C3756F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37.5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119605</xdr:colOff>
      <xdr:row>6</xdr:row>
      <xdr:rowOff>141642</xdr:rowOff>
    </xdr:from>
    <xdr:to>
      <xdr:col>18</xdr:col>
      <xdr:colOff>266700</xdr:colOff>
      <xdr:row>8</xdr:row>
      <xdr:rowOff>111609</xdr:rowOff>
    </xdr:to>
    <xdr:sp macro="" textlink="$E$4">
      <xdr:nvSpPr>
        <xdr:cNvPr id="22" name="Rectangle 21">
          <a:extLst>
            <a:ext uri="{FF2B5EF4-FFF2-40B4-BE49-F238E27FC236}">
              <a16:creationId xmlns:a16="http://schemas.microsoft.com/office/drawing/2014/main" id="{727517DB-8ABF-496F-92BB-DFC8A2778369}"/>
            </a:ext>
          </a:extLst>
        </xdr:cNvPr>
        <xdr:cNvSpPr/>
      </xdr:nvSpPr>
      <xdr:spPr>
        <a:xfrm>
          <a:off x="11778205" y="1113192"/>
          <a:ext cx="832895" cy="293817"/>
        </a:xfrm>
        <a:prstGeom prst="rect">
          <a:avLst/>
        </a:prstGeom>
        <a:solidFill>
          <a:srgbClr val="FF5C00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B4553DA6-CA10-4780-9F4F-0149A651585A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24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310105</xdr:colOff>
      <xdr:row>6</xdr:row>
      <xdr:rowOff>94017</xdr:rowOff>
    </xdr:from>
    <xdr:to>
      <xdr:col>20</xdr:col>
      <xdr:colOff>457200</xdr:colOff>
      <xdr:row>8</xdr:row>
      <xdr:rowOff>63984</xdr:rowOff>
    </xdr:to>
    <xdr:sp macro="" textlink="$F$4">
      <xdr:nvSpPr>
        <xdr:cNvPr id="23" name="Rectangle 22">
          <a:extLst>
            <a:ext uri="{FF2B5EF4-FFF2-40B4-BE49-F238E27FC236}">
              <a16:creationId xmlns:a16="http://schemas.microsoft.com/office/drawing/2014/main" id="{8712DAD9-23C4-483F-95DA-3854D67A3DC9}"/>
            </a:ext>
          </a:extLst>
        </xdr:cNvPr>
        <xdr:cNvSpPr/>
      </xdr:nvSpPr>
      <xdr:spPr>
        <a:xfrm>
          <a:off x="13340305" y="1065567"/>
          <a:ext cx="832895" cy="293817"/>
        </a:xfrm>
        <a:prstGeom prst="rect">
          <a:avLst/>
        </a:prstGeom>
        <a:solidFill>
          <a:srgbClr val="FF9408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33391924-7FCA-4EB3-8633-E01B22F706B3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17.67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275925</xdr:colOff>
      <xdr:row>4</xdr:row>
      <xdr:rowOff>112083</xdr:rowOff>
    </xdr:from>
    <xdr:to>
      <xdr:col>11</xdr:col>
      <xdr:colOff>303506</xdr:colOff>
      <xdr:row>5</xdr:row>
      <xdr:rowOff>94290</xdr:rowOff>
    </xdr:to>
    <xdr:sp macro="" textlink="$B$8">
      <xdr:nvSpPr>
        <xdr:cNvPr id="9" name="TextBox 8">
          <a:extLst>
            <a:ext uri="{FF2B5EF4-FFF2-40B4-BE49-F238E27FC236}">
              <a16:creationId xmlns:a16="http://schemas.microsoft.com/office/drawing/2014/main" id="{A49BC203-6CA5-4121-A70F-F6752B5EF913}"/>
            </a:ext>
          </a:extLst>
        </xdr:cNvPr>
        <xdr:cNvSpPr txBox="1"/>
      </xdr:nvSpPr>
      <xdr:spPr>
        <a:xfrm>
          <a:off x="7102175" y="747083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6065A200-70B3-4358-9563-850CFA26BBF6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2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246307</xdr:colOff>
      <xdr:row>5</xdr:row>
      <xdr:rowOff>142305</xdr:rowOff>
    </xdr:from>
    <xdr:to>
      <xdr:col>11</xdr:col>
      <xdr:colOff>317259</xdr:colOff>
      <xdr:row>6</xdr:row>
      <xdr:rowOff>111698</xdr:rowOff>
    </xdr:to>
    <xdr:sp macro="" textlink="$B$9">
      <xdr:nvSpPr>
        <xdr:cNvPr id="10" name="TextBox 9">
          <a:extLst>
            <a:ext uri="{FF2B5EF4-FFF2-40B4-BE49-F238E27FC236}">
              <a16:creationId xmlns:a16="http://schemas.microsoft.com/office/drawing/2014/main" id="{CCDF557D-6FBD-4E51-9DE1-7867ED29CF0F}"/>
            </a:ext>
          </a:extLst>
        </xdr:cNvPr>
        <xdr:cNvSpPr txBox="1"/>
      </xdr:nvSpPr>
      <xdr:spPr>
        <a:xfrm>
          <a:off x="7072557" y="936055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BA62B187-CBE5-461D-A336-BCEE4788082F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98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364825</xdr:colOff>
      <xdr:row>4</xdr:row>
      <xdr:rowOff>105733</xdr:rowOff>
    </xdr:from>
    <xdr:to>
      <xdr:col>20</xdr:col>
      <xdr:colOff>392406</xdr:colOff>
      <xdr:row>5</xdr:row>
      <xdr:rowOff>87940</xdr:rowOff>
    </xdr:to>
    <xdr:sp macro="" textlink="$F$8">
      <xdr:nvSpPr>
        <xdr:cNvPr id="24" name="TextBox 23">
          <a:extLst>
            <a:ext uri="{FF2B5EF4-FFF2-40B4-BE49-F238E27FC236}">
              <a16:creationId xmlns:a16="http://schemas.microsoft.com/office/drawing/2014/main" id="{44CA896A-0930-4956-907C-71E83C226693}"/>
            </a:ext>
          </a:extLst>
        </xdr:cNvPr>
        <xdr:cNvSpPr txBox="1"/>
      </xdr:nvSpPr>
      <xdr:spPr>
        <a:xfrm>
          <a:off x="13334700" y="740733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D249CAF8-5762-4465-BDF1-EDFCB7284F1C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3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160037</xdr:colOff>
      <xdr:row>4</xdr:row>
      <xdr:rowOff>107322</xdr:rowOff>
    </xdr:from>
    <xdr:to>
      <xdr:col>18</xdr:col>
      <xdr:colOff>187618</xdr:colOff>
      <xdr:row>5</xdr:row>
      <xdr:rowOff>89529</xdr:rowOff>
    </xdr:to>
    <xdr:sp macro="" textlink="$E$8">
      <xdr:nvSpPr>
        <xdr:cNvPr id="25" name="TextBox 24">
          <a:extLst>
            <a:ext uri="{FF2B5EF4-FFF2-40B4-BE49-F238E27FC236}">
              <a16:creationId xmlns:a16="http://schemas.microsoft.com/office/drawing/2014/main" id="{63B19F3A-25DD-4821-A5C9-0E8B9525C728}"/>
            </a:ext>
          </a:extLst>
        </xdr:cNvPr>
        <xdr:cNvSpPr txBox="1"/>
      </xdr:nvSpPr>
      <xdr:spPr>
        <a:xfrm>
          <a:off x="11764662" y="742322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94C7E6A7-CC04-49BD-9DF3-73DBB99D4BBC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2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637875</xdr:colOff>
      <xdr:row>4</xdr:row>
      <xdr:rowOff>108909</xdr:rowOff>
    </xdr:from>
    <xdr:to>
      <xdr:col>15</xdr:col>
      <xdr:colOff>665456</xdr:colOff>
      <xdr:row>5</xdr:row>
      <xdr:rowOff>91116</xdr:rowOff>
    </xdr:to>
    <xdr:sp macro="" textlink="$D$8">
      <xdr:nvSpPr>
        <xdr:cNvPr id="26" name="TextBox 25">
          <a:extLst>
            <a:ext uri="{FF2B5EF4-FFF2-40B4-BE49-F238E27FC236}">
              <a16:creationId xmlns:a16="http://schemas.microsoft.com/office/drawing/2014/main" id="{46CD2063-1588-41A7-AD5E-F8E2631AAEC6}"/>
            </a:ext>
          </a:extLst>
        </xdr:cNvPr>
        <xdr:cNvSpPr txBox="1"/>
      </xdr:nvSpPr>
      <xdr:spPr>
        <a:xfrm>
          <a:off x="10194625" y="743909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8FC920B6-BBBC-455E-AADE-A66032919423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2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464837</xdr:colOff>
      <xdr:row>4</xdr:row>
      <xdr:rowOff>110495</xdr:rowOff>
    </xdr:from>
    <xdr:to>
      <xdr:col>13</xdr:col>
      <xdr:colOff>492418</xdr:colOff>
      <xdr:row>5</xdr:row>
      <xdr:rowOff>92702</xdr:rowOff>
    </xdr:to>
    <xdr:sp macro="" textlink="$C$8">
      <xdr:nvSpPr>
        <xdr:cNvPr id="27" name="TextBox 26">
          <a:extLst>
            <a:ext uri="{FF2B5EF4-FFF2-40B4-BE49-F238E27FC236}">
              <a16:creationId xmlns:a16="http://schemas.microsoft.com/office/drawing/2014/main" id="{7370C779-54DF-44B0-AA8A-881760D9A35B}"/>
            </a:ext>
          </a:extLst>
        </xdr:cNvPr>
        <xdr:cNvSpPr txBox="1"/>
      </xdr:nvSpPr>
      <xdr:spPr>
        <a:xfrm>
          <a:off x="8656337" y="745495"/>
          <a:ext cx="710206" cy="140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6A1AA939-2642-4A5B-97A1-B48B09B83251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3</a:t>
          </a:fld>
          <a:endParaRPr lang="en-US" sz="1100" b="1">
            <a:solidFill>
              <a:schemeClr val="tx1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438395</xdr:colOff>
      <xdr:row>6</xdr:row>
      <xdr:rowOff>1017</xdr:rowOff>
    </xdr:from>
    <xdr:to>
      <xdr:col>13</xdr:col>
      <xdr:colOff>509347</xdr:colOff>
      <xdr:row>6</xdr:row>
      <xdr:rowOff>129160</xdr:rowOff>
    </xdr:to>
    <xdr:sp macro="" textlink="$C$9">
      <xdr:nvSpPr>
        <xdr:cNvPr id="28" name="TextBox 27">
          <a:extLst>
            <a:ext uri="{FF2B5EF4-FFF2-40B4-BE49-F238E27FC236}">
              <a16:creationId xmlns:a16="http://schemas.microsoft.com/office/drawing/2014/main" id="{8C95CC54-8838-426F-AF82-85F7974A03CA}"/>
            </a:ext>
          </a:extLst>
        </xdr:cNvPr>
        <xdr:cNvSpPr txBox="1"/>
      </xdr:nvSpPr>
      <xdr:spPr>
        <a:xfrm>
          <a:off x="8629895" y="953517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ABA1A45-3BFB-4730-8423-F072C0B28708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87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130419</xdr:colOff>
      <xdr:row>6</xdr:row>
      <xdr:rowOff>10543</xdr:rowOff>
    </xdr:from>
    <xdr:to>
      <xdr:col>18</xdr:col>
      <xdr:colOff>201371</xdr:colOff>
      <xdr:row>6</xdr:row>
      <xdr:rowOff>138686</xdr:rowOff>
    </xdr:to>
    <xdr:sp macro="" textlink="$E$9">
      <xdr:nvSpPr>
        <xdr:cNvPr id="29" name="TextBox 28">
          <a:extLst>
            <a:ext uri="{FF2B5EF4-FFF2-40B4-BE49-F238E27FC236}">
              <a16:creationId xmlns:a16="http://schemas.microsoft.com/office/drawing/2014/main" id="{7F8FEBD6-6A8C-49A8-AD4D-57FEFCF550D7}"/>
            </a:ext>
          </a:extLst>
        </xdr:cNvPr>
        <xdr:cNvSpPr txBox="1"/>
      </xdr:nvSpPr>
      <xdr:spPr>
        <a:xfrm>
          <a:off x="11735044" y="963043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F8E588B7-1BA4-4691-9006-C7D928029135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48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640004</xdr:colOff>
      <xdr:row>5</xdr:row>
      <xdr:rowOff>155005</xdr:rowOff>
    </xdr:from>
    <xdr:to>
      <xdr:col>16</xdr:col>
      <xdr:colOff>28331</xdr:colOff>
      <xdr:row>6</xdr:row>
      <xdr:rowOff>124398</xdr:rowOff>
    </xdr:to>
    <xdr:sp macro="" textlink="$D$9">
      <xdr:nvSpPr>
        <xdr:cNvPr id="30" name="TextBox 29">
          <a:extLst>
            <a:ext uri="{FF2B5EF4-FFF2-40B4-BE49-F238E27FC236}">
              <a16:creationId xmlns:a16="http://schemas.microsoft.com/office/drawing/2014/main" id="{67949FD9-8596-4253-BF5A-DD50D1EEB95D}"/>
            </a:ext>
          </a:extLst>
        </xdr:cNvPr>
        <xdr:cNvSpPr txBox="1"/>
      </xdr:nvSpPr>
      <xdr:spPr>
        <a:xfrm>
          <a:off x="10196754" y="948755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E838710-1342-4396-8D39-862BAD9DB894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75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332033</xdr:colOff>
      <xdr:row>5</xdr:row>
      <xdr:rowOff>116904</xdr:rowOff>
    </xdr:from>
    <xdr:to>
      <xdr:col>20</xdr:col>
      <xdr:colOff>402985</xdr:colOff>
      <xdr:row>6</xdr:row>
      <xdr:rowOff>86297</xdr:rowOff>
    </xdr:to>
    <xdr:sp macro="" textlink="$F$9">
      <xdr:nvSpPr>
        <xdr:cNvPr id="31" name="TextBox 30">
          <a:extLst>
            <a:ext uri="{FF2B5EF4-FFF2-40B4-BE49-F238E27FC236}">
              <a16:creationId xmlns:a16="http://schemas.microsoft.com/office/drawing/2014/main" id="{0A5F4173-43A0-46DD-9A20-C70538B699BE}"/>
            </a:ext>
          </a:extLst>
        </xdr:cNvPr>
        <xdr:cNvSpPr txBox="1"/>
      </xdr:nvSpPr>
      <xdr:spPr>
        <a:xfrm>
          <a:off x="13301908" y="91065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5631EA8C-982B-4D55-8F17-FB7C32481F0D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53</a:t>
          </a:fld>
          <a:endParaRPr lang="en-US" sz="1100" b="1"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59120</xdr:colOff>
      <xdr:row>4</xdr:row>
      <xdr:rowOff>111671</xdr:rowOff>
    </xdr:from>
    <xdr:to>
      <xdr:col>9</xdr:col>
      <xdr:colOff>624051</xdr:colOff>
      <xdr:row>5</xdr:row>
      <xdr:rowOff>98534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98D4D7-E50F-4EFA-80D3-21183B06B3BC}"/>
            </a:ext>
          </a:extLst>
        </xdr:cNvPr>
        <xdr:cNvSpPr txBox="1"/>
      </xdr:nvSpPr>
      <xdr:spPr>
        <a:xfrm>
          <a:off x="6207672" y="768568"/>
          <a:ext cx="564931" cy="151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>
              <a:latin typeface="Tw Cen MT" panose="020B0602020104020603" pitchFamily="34" charset="0"/>
            </a:rPr>
            <a:t>Played</a:t>
          </a:r>
        </a:p>
      </xdr:txBody>
    </xdr:sp>
    <xdr:clientData/>
  </xdr:twoCellAnchor>
  <xdr:twoCellAnchor>
    <xdr:from>
      <xdr:col>9</xdr:col>
      <xdr:colOff>13137</xdr:colOff>
      <xdr:row>5</xdr:row>
      <xdr:rowOff>118240</xdr:rowOff>
    </xdr:from>
    <xdr:to>
      <xdr:col>10</xdr:col>
      <xdr:colOff>45003</xdr:colOff>
      <xdr:row>6</xdr:row>
      <xdr:rowOff>89061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8993F5C-3B6A-4AD3-AE4B-651E59744F94}"/>
            </a:ext>
          </a:extLst>
        </xdr:cNvPr>
        <xdr:cNvSpPr txBox="1"/>
      </xdr:nvSpPr>
      <xdr:spPr>
        <a:xfrm>
          <a:off x="6161689" y="939361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Runs</a:t>
          </a:r>
        </a:p>
      </xdr:txBody>
    </xdr:sp>
    <xdr:clientData/>
  </xdr:twoCellAnchor>
  <xdr:twoCellAnchor>
    <xdr:from>
      <xdr:col>8</xdr:col>
      <xdr:colOff>643559</xdr:colOff>
      <xdr:row>6</xdr:row>
      <xdr:rowOff>107673</xdr:rowOff>
    </xdr:from>
    <xdr:to>
      <xdr:col>9</xdr:col>
      <xdr:colOff>671140</xdr:colOff>
      <xdr:row>7</xdr:row>
      <xdr:rowOff>77066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8D25572-7E5E-4206-9B22-1561AA05C07C}"/>
            </a:ext>
          </a:extLst>
        </xdr:cNvPr>
        <xdr:cNvSpPr txBox="1"/>
      </xdr:nvSpPr>
      <xdr:spPr>
        <a:xfrm>
          <a:off x="6644309" y="917298"/>
          <a:ext cx="713381" cy="13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endParaRPr lang="en-US" sz="8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8</xdr:col>
      <xdr:colOff>643559</xdr:colOff>
      <xdr:row>7</xdr:row>
      <xdr:rowOff>77066</xdr:rowOff>
    </xdr:from>
    <xdr:to>
      <xdr:col>9</xdr:col>
      <xdr:colOff>671140</xdr:colOff>
      <xdr:row>10</xdr:row>
      <xdr:rowOff>33131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63A5710-D326-4294-8122-849FB8F7747D}"/>
            </a:ext>
          </a:extLst>
        </xdr:cNvPr>
        <xdr:cNvSpPr txBox="1"/>
      </xdr:nvSpPr>
      <xdr:spPr>
        <a:xfrm flipV="1">
          <a:off x="6789255" y="1236631"/>
          <a:ext cx="715037" cy="461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endParaRPr lang="en-US" sz="8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95250</xdr:rowOff>
    </xdr:from>
    <xdr:to>
      <xdr:col>22</xdr:col>
      <xdr:colOff>9525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D18CF-26B7-4580-8590-B6D99DED3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114300</xdr:rowOff>
    </xdr:from>
    <xdr:to>
      <xdr:col>11</xdr:col>
      <xdr:colOff>376239</xdr:colOff>
      <xdr:row>32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2FCF43-B4EB-4362-BD5B-97BD0695B4DB}"/>
            </a:ext>
          </a:extLst>
        </xdr:cNvPr>
        <xdr:cNvSpPr/>
      </xdr:nvSpPr>
      <xdr:spPr>
        <a:xfrm>
          <a:off x="7059614" y="1066800"/>
          <a:ext cx="825500" cy="410845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221206</xdr:colOff>
      <xdr:row>6</xdr:row>
      <xdr:rowOff>114654</xdr:rowOff>
    </xdr:from>
    <xdr:to>
      <xdr:col>11</xdr:col>
      <xdr:colOff>368301</xdr:colOff>
      <xdr:row>8</xdr:row>
      <xdr:rowOff>84621</xdr:rowOff>
    </xdr:to>
    <xdr:sp macro="" textlink="$B$4">
      <xdr:nvSpPr>
        <xdr:cNvPr id="4" name="Rectangle 3">
          <a:extLst>
            <a:ext uri="{FF2B5EF4-FFF2-40B4-BE49-F238E27FC236}">
              <a16:creationId xmlns:a16="http://schemas.microsoft.com/office/drawing/2014/main" id="{DDAB0F69-80C6-4311-8C5F-29D57CF55097}"/>
            </a:ext>
          </a:extLst>
        </xdr:cNvPr>
        <xdr:cNvSpPr/>
      </xdr:nvSpPr>
      <xdr:spPr>
        <a:xfrm>
          <a:off x="7047456" y="1067154"/>
          <a:ext cx="829720" cy="287467"/>
        </a:xfrm>
        <a:prstGeom prst="rect">
          <a:avLst/>
        </a:prstGeom>
        <a:solidFill>
          <a:srgbClr val="F05131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BD274C8-7A69-4030-B19A-819BA04E572B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7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428625</xdr:colOff>
      <xdr:row>6</xdr:row>
      <xdr:rowOff>123825</xdr:rowOff>
    </xdr:from>
    <xdr:to>
      <xdr:col>13</xdr:col>
      <xdr:colOff>571500</xdr:colOff>
      <xdr:row>32</xdr:row>
      <xdr:rowOff>104776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4778126-9097-416D-8998-837C34861B82}"/>
            </a:ext>
          </a:extLst>
        </xdr:cNvPr>
        <xdr:cNvSpPr/>
      </xdr:nvSpPr>
      <xdr:spPr>
        <a:xfrm>
          <a:off x="86582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619125</xdr:colOff>
      <xdr:row>6</xdr:row>
      <xdr:rowOff>123825</xdr:rowOff>
    </xdr:from>
    <xdr:to>
      <xdr:col>16</xdr:col>
      <xdr:colOff>76200</xdr:colOff>
      <xdr:row>32</xdr:row>
      <xdr:rowOff>104776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BE3D3AA-B662-43A2-A9F8-853063877E8F}"/>
            </a:ext>
          </a:extLst>
        </xdr:cNvPr>
        <xdr:cNvSpPr/>
      </xdr:nvSpPr>
      <xdr:spPr>
        <a:xfrm>
          <a:off x="10220325" y="109537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6</xdr:row>
      <xdr:rowOff>142875</xdr:rowOff>
    </xdr:from>
    <xdr:to>
      <xdr:col>18</xdr:col>
      <xdr:colOff>266700</xdr:colOff>
      <xdr:row>32</xdr:row>
      <xdr:rowOff>123826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01368FF-BB08-42F7-B8CE-284BC931E866}"/>
            </a:ext>
          </a:extLst>
        </xdr:cNvPr>
        <xdr:cNvSpPr/>
      </xdr:nvSpPr>
      <xdr:spPr>
        <a:xfrm>
          <a:off x="11782425" y="1114425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323850</xdr:colOff>
      <xdr:row>6</xdr:row>
      <xdr:rowOff>95250</xdr:rowOff>
    </xdr:from>
    <xdr:to>
      <xdr:col>20</xdr:col>
      <xdr:colOff>466725</xdr:colOff>
      <xdr:row>32</xdr:row>
      <xdr:rowOff>76201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3F6289E-B3E0-417D-9D70-BDB482283F0C}"/>
            </a:ext>
          </a:extLst>
        </xdr:cNvPr>
        <xdr:cNvSpPr/>
      </xdr:nvSpPr>
      <xdr:spPr>
        <a:xfrm>
          <a:off x="13354050" y="1066800"/>
          <a:ext cx="828675" cy="4191001"/>
        </a:xfrm>
        <a:prstGeom prst="rect">
          <a:avLst/>
        </a:prstGeom>
        <a:solidFill>
          <a:schemeClr val="tx1">
            <a:alpha val="1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42863</xdr:colOff>
      <xdr:row>34</xdr:row>
      <xdr:rowOff>90488</xdr:rowOff>
    </xdr:from>
    <xdr:to>
      <xdr:col>21</xdr:col>
      <xdr:colOff>114301</xdr:colOff>
      <xdr:row>37</xdr:row>
      <xdr:rowOff>61913</xdr:rowOff>
    </xdr:to>
    <xdr:sp macro="" textlink="$F$1">
      <xdr:nvSpPr>
        <xdr:cNvPr id="9" name="TextBox 8">
          <a:extLst>
            <a:ext uri="{FF2B5EF4-FFF2-40B4-BE49-F238E27FC236}">
              <a16:creationId xmlns:a16="http://schemas.microsoft.com/office/drawing/2014/main" id="{5B1E563A-E5FD-47F3-8F68-455199EC819D}"/>
            </a:ext>
          </a:extLst>
        </xdr:cNvPr>
        <xdr:cNvSpPr txBox="1"/>
      </xdr:nvSpPr>
      <xdr:spPr>
        <a:xfrm>
          <a:off x="130730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46DEF6E4-1807-4E96-9D5F-7EC4AD45DD7B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08E2B"/>
                </a:outerShdw>
              </a:effectLst>
              <a:latin typeface="Tw Cen MT" panose="020B0602020104020603" pitchFamily="34" charset="0"/>
              <a:ea typeface="Verdana"/>
            </a:rPr>
            <a:pPr/>
            <a:t>Venkat G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08E2B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16</xdr:col>
      <xdr:colOff>461963</xdr:colOff>
      <xdr:row>34</xdr:row>
      <xdr:rowOff>90488</xdr:rowOff>
    </xdr:from>
    <xdr:to>
      <xdr:col>18</xdr:col>
      <xdr:colOff>533401</xdr:colOff>
      <xdr:row>37</xdr:row>
      <xdr:rowOff>61913</xdr:rowOff>
    </xdr:to>
    <xdr:sp macro="" textlink="$E$1">
      <xdr:nvSpPr>
        <xdr:cNvPr id="10" name="TextBox 9">
          <a:extLst>
            <a:ext uri="{FF2B5EF4-FFF2-40B4-BE49-F238E27FC236}">
              <a16:creationId xmlns:a16="http://schemas.microsoft.com/office/drawing/2014/main" id="{2F66AD32-F0DB-4BE3-BEE9-70077718C119}"/>
            </a:ext>
          </a:extLst>
        </xdr:cNvPr>
        <xdr:cNvSpPr txBox="1"/>
      </xdr:nvSpPr>
      <xdr:spPr>
        <a:xfrm>
          <a:off x="11434763" y="5595938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073BE6C-A897-469C-8E57-690970D27391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3FA2B0"/>
                </a:outerShdw>
              </a:effectLst>
              <a:latin typeface="Tw Cen MT" panose="020B0602020104020603" pitchFamily="34" charset="0"/>
              <a:ea typeface="Verdana"/>
            </a:rPr>
            <a:pPr/>
            <a:t>Dinakar K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3FA2B0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300038</xdr:colOff>
      <xdr:row>34</xdr:row>
      <xdr:rowOff>80963</xdr:rowOff>
    </xdr:from>
    <xdr:to>
      <xdr:col>16</xdr:col>
      <xdr:colOff>371476</xdr:colOff>
      <xdr:row>37</xdr:row>
      <xdr:rowOff>52388</xdr:rowOff>
    </xdr:to>
    <xdr:sp macro="" textlink="$D$1">
      <xdr:nvSpPr>
        <xdr:cNvPr id="11" name="TextBox 10">
          <a:extLst>
            <a:ext uri="{FF2B5EF4-FFF2-40B4-BE49-F238E27FC236}">
              <a16:creationId xmlns:a16="http://schemas.microsoft.com/office/drawing/2014/main" id="{800187ED-0B25-49E3-8D7C-545A4B46B6EB}"/>
            </a:ext>
          </a:extLst>
        </xdr:cNvPr>
        <xdr:cNvSpPr txBox="1"/>
      </xdr:nvSpPr>
      <xdr:spPr>
        <a:xfrm>
          <a:off x="9901238" y="558641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523BFCBE-3490-482F-B178-F3180539FFF2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F9AF2B"/>
                </a:outerShdw>
              </a:effectLst>
              <a:latin typeface="Tw Cen MT" panose="020B0602020104020603" pitchFamily="34" charset="0"/>
              <a:ea typeface="Verdana"/>
            </a:rPr>
            <a:pPr/>
            <a:t>Manish K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F9AF2B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71438</xdr:colOff>
      <xdr:row>34</xdr:row>
      <xdr:rowOff>100013</xdr:rowOff>
    </xdr:from>
    <xdr:to>
      <xdr:col>14</xdr:col>
      <xdr:colOff>142876</xdr:colOff>
      <xdr:row>37</xdr:row>
      <xdr:rowOff>71438</xdr:rowOff>
    </xdr:to>
    <xdr:sp macro="" textlink="$C$1">
      <xdr:nvSpPr>
        <xdr:cNvPr id="12" name="TextBox 11">
          <a:extLst>
            <a:ext uri="{FF2B5EF4-FFF2-40B4-BE49-F238E27FC236}">
              <a16:creationId xmlns:a16="http://schemas.microsoft.com/office/drawing/2014/main" id="{D1D099D8-D24C-44FB-897C-A78A99F8361D}"/>
            </a:ext>
          </a:extLst>
        </xdr:cNvPr>
        <xdr:cNvSpPr txBox="1"/>
      </xdr:nvSpPr>
      <xdr:spPr>
        <a:xfrm>
          <a:off x="8301038" y="5605463"/>
          <a:ext cx="1443038" cy="457200"/>
        </a:xfrm>
        <a:prstGeom prst="rect">
          <a:avLst/>
        </a:prstGeom>
        <a:solidFill>
          <a:schemeClr val="bg1">
            <a:alpha val="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38BA0FD6-3747-46E6-B9E4-7823D32977BA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algn="ctr" rotWithShape="0">
                  <a:srgbClr val="4D5857"/>
                </a:outerShdw>
              </a:effectLst>
              <a:latin typeface="Tw Cen MT" panose="020B0602020104020603" pitchFamily="34" charset="0"/>
              <a:ea typeface="Verdana"/>
            </a:rPr>
            <a:pPr/>
            <a:t>Jeet S</a:t>
          </a:fld>
          <a:endParaRPr lang="en-US" sz="2000" b="1">
            <a:solidFill>
              <a:schemeClr val="tx1"/>
            </a:solidFill>
            <a:effectLst>
              <a:outerShdw blurRad="50800" dist="50800" dir="5400000" algn="ctr" rotWithShape="0">
                <a:srgbClr val="4D5857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513315</xdr:colOff>
      <xdr:row>34</xdr:row>
      <xdr:rowOff>119063</xdr:rowOff>
    </xdr:from>
    <xdr:to>
      <xdr:col>11</xdr:col>
      <xdr:colOff>584753</xdr:colOff>
      <xdr:row>37</xdr:row>
      <xdr:rowOff>90488</xdr:rowOff>
    </xdr:to>
    <xdr:sp macro="" textlink="$B$1">
      <xdr:nvSpPr>
        <xdr:cNvPr id="13" name="TextBox 12">
          <a:extLst>
            <a:ext uri="{FF2B5EF4-FFF2-40B4-BE49-F238E27FC236}">
              <a16:creationId xmlns:a16="http://schemas.microsoft.com/office/drawing/2014/main" id="{2BF93C9D-2106-4EFF-8D96-63FB1811892E}"/>
            </a:ext>
          </a:extLst>
        </xdr:cNvPr>
        <xdr:cNvSpPr txBox="1"/>
      </xdr:nvSpPr>
      <xdr:spPr>
        <a:xfrm>
          <a:off x="7213945" y="5751237"/>
          <a:ext cx="1446351" cy="468381"/>
        </a:xfrm>
        <a:prstGeom prst="rect">
          <a:avLst/>
        </a:prstGeom>
        <a:solidFill>
          <a:srgbClr val="FFFF00">
            <a:alpha val="2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1"/>
        <a:lstStyle/>
        <a:p>
          <a:fld id="{9352C868-E235-445F-8586-72062242267C}" type="TxLink">
            <a:rPr lang="en-US" sz="2000" b="1" i="0" u="none" strike="noStrike">
              <a:solidFill>
                <a:srgbClr val="000000"/>
              </a:solidFill>
              <a:effectLst>
                <a:outerShdw blurRad="50800" dist="50800" dir="5400000" sx="101000" sy="101000" algn="ctr" rotWithShape="0">
                  <a:srgbClr val="F05131"/>
                </a:outerShdw>
              </a:effectLst>
              <a:latin typeface="Tw Cen MT" panose="020B0602020104020603" pitchFamily="34" charset="0"/>
              <a:ea typeface="Verdana"/>
            </a:rPr>
            <a:pPr/>
            <a:t>Sandip S</a:t>
          </a:fld>
          <a:endParaRPr lang="en-US" sz="2000" b="1">
            <a:solidFill>
              <a:schemeClr val="tx1"/>
            </a:solidFill>
            <a:effectLst>
              <a:outerShdw blurRad="50800" dist="50800" dir="5400000" sx="101000" sy="101000" algn="ctr" rotWithShape="0">
                <a:srgbClr val="F0513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12</xdr:col>
      <xdr:colOff>414880</xdr:colOff>
      <xdr:row>6</xdr:row>
      <xdr:rowOff>132117</xdr:rowOff>
    </xdr:from>
    <xdr:to>
      <xdr:col>13</xdr:col>
      <xdr:colOff>561975</xdr:colOff>
      <xdr:row>8</xdr:row>
      <xdr:rowOff>102084</xdr:rowOff>
    </xdr:to>
    <xdr:sp macro="" textlink="$C$4">
      <xdr:nvSpPr>
        <xdr:cNvPr id="14" name="Rectangle 13">
          <a:extLst>
            <a:ext uri="{FF2B5EF4-FFF2-40B4-BE49-F238E27FC236}">
              <a16:creationId xmlns:a16="http://schemas.microsoft.com/office/drawing/2014/main" id="{18661F19-2660-4055-AF91-1306397780EA}"/>
            </a:ext>
          </a:extLst>
        </xdr:cNvPr>
        <xdr:cNvSpPr/>
      </xdr:nvSpPr>
      <xdr:spPr>
        <a:xfrm>
          <a:off x="8644480" y="1103667"/>
          <a:ext cx="832895" cy="293817"/>
        </a:xfrm>
        <a:prstGeom prst="rect">
          <a:avLst/>
        </a:prstGeom>
        <a:solidFill>
          <a:srgbClr val="4D5857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C721DB21-C561-448B-952D-FD292757EA86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7.75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14</xdr:col>
      <xdr:colOff>605380</xdr:colOff>
      <xdr:row>6</xdr:row>
      <xdr:rowOff>132117</xdr:rowOff>
    </xdr:from>
    <xdr:to>
      <xdr:col>16</xdr:col>
      <xdr:colOff>66675</xdr:colOff>
      <xdr:row>8</xdr:row>
      <xdr:rowOff>102084</xdr:rowOff>
    </xdr:to>
    <xdr:sp macro="" textlink="$D$4">
      <xdr:nvSpPr>
        <xdr:cNvPr id="15" name="Rectangle 14">
          <a:extLst>
            <a:ext uri="{FF2B5EF4-FFF2-40B4-BE49-F238E27FC236}">
              <a16:creationId xmlns:a16="http://schemas.microsoft.com/office/drawing/2014/main" id="{5E025281-8647-418A-9AF1-A65878C0A9F1}"/>
            </a:ext>
          </a:extLst>
        </xdr:cNvPr>
        <xdr:cNvSpPr/>
      </xdr:nvSpPr>
      <xdr:spPr>
        <a:xfrm>
          <a:off x="10206580" y="1103667"/>
          <a:ext cx="832895" cy="293817"/>
        </a:xfrm>
        <a:prstGeom prst="rect">
          <a:avLst/>
        </a:prstGeom>
        <a:solidFill>
          <a:srgbClr val="F9AF2B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54A85C7F-F9AA-4DC1-B7ED-41D074B86B1D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9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17</xdr:col>
      <xdr:colOff>119605</xdr:colOff>
      <xdr:row>6</xdr:row>
      <xdr:rowOff>141642</xdr:rowOff>
    </xdr:from>
    <xdr:to>
      <xdr:col>18</xdr:col>
      <xdr:colOff>266700</xdr:colOff>
      <xdr:row>8</xdr:row>
      <xdr:rowOff>111609</xdr:rowOff>
    </xdr:to>
    <xdr:sp macro="" textlink="$E$4">
      <xdr:nvSpPr>
        <xdr:cNvPr id="16" name="Rectangle 15">
          <a:extLst>
            <a:ext uri="{FF2B5EF4-FFF2-40B4-BE49-F238E27FC236}">
              <a16:creationId xmlns:a16="http://schemas.microsoft.com/office/drawing/2014/main" id="{D645AB29-9666-4C49-94A8-49534DC76948}"/>
            </a:ext>
          </a:extLst>
        </xdr:cNvPr>
        <xdr:cNvSpPr/>
      </xdr:nvSpPr>
      <xdr:spPr>
        <a:xfrm>
          <a:off x="11778205" y="1113192"/>
          <a:ext cx="832895" cy="293817"/>
        </a:xfrm>
        <a:prstGeom prst="rect">
          <a:avLst/>
        </a:prstGeom>
        <a:solidFill>
          <a:srgbClr val="3FA2B0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22EB7E6C-A262-4988-86FF-4C5AC2CA0917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9.25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19</xdr:col>
      <xdr:colOff>310105</xdr:colOff>
      <xdr:row>6</xdr:row>
      <xdr:rowOff>94017</xdr:rowOff>
    </xdr:from>
    <xdr:to>
      <xdr:col>20</xdr:col>
      <xdr:colOff>457200</xdr:colOff>
      <xdr:row>8</xdr:row>
      <xdr:rowOff>63984</xdr:rowOff>
    </xdr:to>
    <xdr:sp macro="" textlink="$F$4">
      <xdr:nvSpPr>
        <xdr:cNvPr id="17" name="Rectangle 16">
          <a:extLst>
            <a:ext uri="{FF2B5EF4-FFF2-40B4-BE49-F238E27FC236}">
              <a16:creationId xmlns:a16="http://schemas.microsoft.com/office/drawing/2014/main" id="{0029BF5A-1472-43B4-BE8F-1F503D40592F}"/>
            </a:ext>
          </a:extLst>
        </xdr:cNvPr>
        <xdr:cNvSpPr/>
      </xdr:nvSpPr>
      <xdr:spPr>
        <a:xfrm>
          <a:off x="13340305" y="1065567"/>
          <a:ext cx="832895" cy="293817"/>
        </a:xfrm>
        <a:prstGeom prst="rect">
          <a:avLst/>
        </a:prstGeom>
        <a:solidFill>
          <a:srgbClr val="F08E2B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fld id="{23FB1DA9-135D-4E73-89B9-9A4DE3DD6138}" type="TxLink">
            <a:rPr lang="en-US" sz="1800" b="1" i="0" u="none" strike="noStrike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Tw Cen MT" panose="020B0602020104020603" pitchFamily="34" charset="0"/>
              <a:ea typeface="Verdana"/>
            </a:rPr>
            <a:pPr algn="l"/>
            <a:t>9.5</a:t>
          </a:fld>
          <a:endParaRPr lang="en-US" sz="1800" b="1">
            <a:solidFill>
              <a:schemeClr val="bg1"/>
            </a:solidFill>
            <a:effectLst>
              <a:outerShdw blurRad="50800" dist="50800" dir="5400000" algn="ctr" rotWithShape="0">
                <a:schemeClr val="tx1"/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10</xdr:col>
      <xdr:colOff>259811</xdr:colOff>
      <xdr:row>4</xdr:row>
      <xdr:rowOff>109595</xdr:rowOff>
    </xdr:from>
    <xdr:to>
      <xdr:col>11</xdr:col>
      <xdr:colOff>287392</xdr:colOff>
      <xdr:row>5</xdr:row>
      <xdr:rowOff>78988</xdr:rowOff>
    </xdr:to>
    <xdr:sp macro="" textlink="$B$8">
      <xdr:nvSpPr>
        <xdr:cNvPr id="18" name="TextBox 17">
          <a:extLst>
            <a:ext uri="{FF2B5EF4-FFF2-40B4-BE49-F238E27FC236}">
              <a16:creationId xmlns:a16="http://schemas.microsoft.com/office/drawing/2014/main" id="{FA83969C-1C6C-4F01-9C1A-86014AF09F65}"/>
            </a:ext>
          </a:extLst>
        </xdr:cNvPr>
        <xdr:cNvSpPr txBox="1"/>
      </xdr:nvSpPr>
      <xdr:spPr>
        <a:xfrm>
          <a:off x="7086061" y="744595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4975F3EA-4CDF-4B2E-BB98-B2A4F780F85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2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10</xdr:col>
      <xdr:colOff>230193</xdr:colOff>
      <xdr:row>5</xdr:row>
      <xdr:rowOff>141348</xdr:rowOff>
    </xdr:from>
    <xdr:to>
      <xdr:col>11</xdr:col>
      <xdr:colOff>301145</xdr:colOff>
      <xdr:row>6</xdr:row>
      <xdr:rowOff>110741</xdr:rowOff>
    </xdr:to>
    <xdr:sp macro="" textlink="$B$9">
      <xdr:nvSpPr>
        <xdr:cNvPr id="19" name="TextBox 18">
          <a:extLst>
            <a:ext uri="{FF2B5EF4-FFF2-40B4-BE49-F238E27FC236}">
              <a16:creationId xmlns:a16="http://schemas.microsoft.com/office/drawing/2014/main" id="{39EDC46C-7E48-4E8E-B6BF-9C1F38E699A5}"/>
            </a:ext>
          </a:extLst>
        </xdr:cNvPr>
        <xdr:cNvSpPr txBox="1"/>
      </xdr:nvSpPr>
      <xdr:spPr>
        <a:xfrm>
          <a:off x="7056443" y="935098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A3F32D10-8255-4BB6-A648-00FDD1DBE92A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4</a:t>
          </a:fld>
          <a:endParaRPr lang="en-US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12</xdr:col>
      <xdr:colOff>460522</xdr:colOff>
      <xdr:row>4</xdr:row>
      <xdr:rowOff>111182</xdr:rowOff>
    </xdr:from>
    <xdr:to>
      <xdr:col>13</xdr:col>
      <xdr:colOff>488103</xdr:colOff>
      <xdr:row>5</xdr:row>
      <xdr:rowOff>80575</xdr:rowOff>
    </xdr:to>
    <xdr:sp macro="" textlink="$C$8">
      <xdr:nvSpPr>
        <xdr:cNvPr id="20" name="TextBox 19">
          <a:extLst>
            <a:ext uri="{FF2B5EF4-FFF2-40B4-BE49-F238E27FC236}">
              <a16:creationId xmlns:a16="http://schemas.microsoft.com/office/drawing/2014/main" id="{BE06FFEE-206F-46B2-A389-30A602336E29}"/>
            </a:ext>
          </a:extLst>
        </xdr:cNvPr>
        <xdr:cNvSpPr txBox="1"/>
      </xdr:nvSpPr>
      <xdr:spPr>
        <a:xfrm>
          <a:off x="8710000" y="773791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0C4F41BE-2960-4092-A1E4-70318A0577FF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3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14</xdr:col>
      <xdr:colOff>659860</xdr:colOff>
      <xdr:row>4</xdr:row>
      <xdr:rowOff>112770</xdr:rowOff>
    </xdr:from>
    <xdr:to>
      <xdr:col>16</xdr:col>
      <xdr:colOff>4816</xdr:colOff>
      <xdr:row>5</xdr:row>
      <xdr:rowOff>82163</xdr:rowOff>
    </xdr:to>
    <xdr:sp macro="" textlink="$D$8">
      <xdr:nvSpPr>
        <xdr:cNvPr id="21" name="TextBox 20">
          <a:extLst>
            <a:ext uri="{FF2B5EF4-FFF2-40B4-BE49-F238E27FC236}">
              <a16:creationId xmlns:a16="http://schemas.microsoft.com/office/drawing/2014/main" id="{31413E2A-2C94-4EF2-8392-0E25C7E09480}"/>
            </a:ext>
          </a:extLst>
        </xdr:cNvPr>
        <xdr:cNvSpPr txBox="1"/>
      </xdr:nvSpPr>
      <xdr:spPr>
        <a:xfrm>
          <a:off x="10216610" y="747770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F6C53C8A-34E7-450F-94DB-F55C3E8D4B0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2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17</xdr:col>
      <xdr:colOff>177257</xdr:colOff>
      <xdr:row>4</xdr:row>
      <xdr:rowOff>114357</xdr:rowOff>
    </xdr:from>
    <xdr:to>
      <xdr:col>18</xdr:col>
      <xdr:colOff>204838</xdr:colOff>
      <xdr:row>5</xdr:row>
      <xdr:rowOff>83750</xdr:rowOff>
    </xdr:to>
    <xdr:sp macro="" textlink="$E$8">
      <xdr:nvSpPr>
        <xdr:cNvPr id="22" name="TextBox 21">
          <a:extLst>
            <a:ext uri="{FF2B5EF4-FFF2-40B4-BE49-F238E27FC236}">
              <a16:creationId xmlns:a16="http://schemas.microsoft.com/office/drawing/2014/main" id="{9E5266DF-4558-40ED-B1CA-4B40E1440B9F}"/>
            </a:ext>
          </a:extLst>
        </xdr:cNvPr>
        <xdr:cNvSpPr txBox="1"/>
      </xdr:nvSpPr>
      <xdr:spPr>
        <a:xfrm>
          <a:off x="11781882" y="749357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97F57198-E134-4152-8C0D-2111AD523303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3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19</xdr:col>
      <xdr:colOff>385219</xdr:colOff>
      <xdr:row>4</xdr:row>
      <xdr:rowOff>100069</xdr:rowOff>
    </xdr:from>
    <xdr:to>
      <xdr:col>20</xdr:col>
      <xdr:colOff>412800</xdr:colOff>
      <xdr:row>5</xdr:row>
      <xdr:rowOff>69462</xdr:rowOff>
    </xdr:to>
    <xdr:sp macro="" textlink="$F$8">
      <xdr:nvSpPr>
        <xdr:cNvPr id="23" name="TextBox 22">
          <a:extLst>
            <a:ext uri="{FF2B5EF4-FFF2-40B4-BE49-F238E27FC236}">
              <a16:creationId xmlns:a16="http://schemas.microsoft.com/office/drawing/2014/main" id="{83149B7E-B346-4E38-94A4-FB488B20AFDA}"/>
            </a:ext>
          </a:extLst>
        </xdr:cNvPr>
        <xdr:cNvSpPr txBox="1"/>
      </xdr:nvSpPr>
      <xdr:spPr>
        <a:xfrm>
          <a:off x="13355094" y="735069"/>
          <a:ext cx="710206" cy="128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59683034-CCA5-4B21-8E75-B15FBDCA3A9B}" type="TxLink"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4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12</xdr:col>
      <xdr:colOff>446089</xdr:colOff>
      <xdr:row>6</xdr:row>
      <xdr:rowOff>60</xdr:rowOff>
    </xdr:from>
    <xdr:to>
      <xdr:col>13</xdr:col>
      <xdr:colOff>517041</xdr:colOff>
      <xdr:row>6</xdr:row>
      <xdr:rowOff>128203</xdr:rowOff>
    </xdr:to>
    <xdr:sp macro="" textlink="$C$9">
      <xdr:nvSpPr>
        <xdr:cNvPr id="24" name="TextBox 23">
          <a:extLst>
            <a:ext uri="{FF2B5EF4-FFF2-40B4-BE49-F238E27FC236}">
              <a16:creationId xmlns:a16="http://schemas.microsoft.com/office/drawing/2014/main" id="{E3738499-ECE6-4B34-ABCF-AEAA1DA83503}"/>
            </a:ext>
          </a:extLst>
        </xdr:cNvPr>
        <xdr:cNvSpPr txBox="1"/>
      </xdr:nvSpPr>
      <xdr:spPr>
        <a:xfrm>
          <a:off x="8637589" y="952560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DBC3F073-7DD4-4DE7-8117-5DE79E0E5CED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4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14</xdr:col>
      <xdr:colOff>646116</xdr:colOff>
      <xdr:row>6</xdr:row>
      <xdr:rowOff>1647</xdr:rowOff>
    </xdr:from>
    <xdr:to>
      <xdr:col>16</xdr:col>
      <xdr:colOff>34443</xdr:colOff>
      <xdr:row>6</xdr:row>
      <xdr:rowOff>129790</xdr:rowOff>
    </xdr:to>
    <xdr:sp macro="" textlink="$D$9">
      <xdr:nvSpPr>
        <xdr:cNvPr id="25" name="TextBox 24">
          <a:extLst>
            <a:ext uri="{FF2B5EF4-FFF2-40B4-BE49-F238E27FC236}">
              <a16:creationId xmlns:a16="http://schemas.microsoft.com/office/drawing/2014/main" id="{A5B93660-FDE5-4BD0-97D2-407CD951BCC1}"/>
            </a:ext>
          </a:extLst>
        </xdr:cNvPr>
        <xdr:cNvSpPr txBox="1"/>
      </xdr:nvSpPr>
      <xdr:spPr>
        <a:xfrm>
          <a:off x="10202866" y="954147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2CD23EB6-25D7-420A-8BBC-5F1E6A0DC5FD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3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17</xdr:col>
      <xdr:colOff>163517</xdr:colOff>
      <xdr:row>6</xdr:row>
      <xdr:rowOff>3234</xdr:rowOff>
    </xdr:from>
    <xdr:to>
      <xdr:col>18</xdr:col>
      <xdr:colOff>234469</xdr:colOff>
      <xdr:row>6</xdr:row>
      <xdr:rowOff>131377</xdr:rowOff>
    </xdr:to>
    <xdr:sp macro="" textlink="$E$9">
      <xdr:nvSpPr>
        <xdr:cNvPr id="26" name="TextBox 25">
          <a:extLst>
            <a:ext uri="{FF2B5EF4-FFF2-40B4-BE49-F238E27FC236}">
              <a16:creationId xmlns:a16="http://schemas.microsoft.com/office/drawing/2014/main" id="{00F73AC1-84FB-450A-8036-10EF631A9030}"/>
            </a:ext>
          </a:extLst>
        </xdr:cNvPr>
        <xdr:cNvSpPr txBox="1"/>
      </xdr:nvSpPr>
      <xdr:spPr>
        <a:xfrm>
          <a:off x="11768142" y="95573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4C81BA79-3931-4FCF-8111-9EB4E02DDE31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4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19</xdr:col>
      <xdr:colOff>355601</xdr:colOff>
      <xdr:row>5</xdr:row>
      <xdr:rowOff>123884</xdr:rowOff>
    </xdr:from>
    <xdr:to>
      <xdr:col>20</xdr:col>
      <xdr:colOff>426553</xdr:colOff>
      <xdr:row>6</xdr:row>
      <xdr:rowOff>93277</xdr:rowOff>
    </xdr:to>
    <xdr:sp macro="" textlink="$F$9">
      <xdr:nvSpPr>
        <xdr:cNvPr id="27" name="TextBox 26">
          <a:extLst>
            <a:ext uri="{FF2B5EF4-FFF2-40B4-BE49-F238E27FC236}">
              <a16:creationId xmlns:a16="http://schemas.microsoft.com/office/drawing/2014/main" id="{D4A9122F-7921-49CA-8625-1ABB2E8D19FF}"/>
            </a:ext>
          </a:extLst>
        </xdr:cNvPr>
        <xdr:cNvSpPr txBox="1"/>
      </xdr:nvSpPr>
      <xdr:spPr>
        <a:xfrm>
          <a:off x="13325476" y="917634"/>
          <a:ext cx="753577" cy="128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fld id="{EEDFAB29-416F-4688-8420-A83F52E448EF}" type="TxLink">
            <a:rPr lang="en-US" sz="9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pPr/>
            <a:t>6</a:t>
          </a:fld>
          <a:endParaRPr lang="en-US" sz="1000" b="1" i="0" u="none" strike="noStrike">
            <a:solidFill>
              <a:srgbClr val="000000"/>
            </a:solidFill>
            <a:latin typeface="Tw Cen MT" panose="020B0602020104020603" pitchFamily="34" charset="0"/>
            <a:ea typeface="Verdana"/>
          </a:endParaRPr>
        </a:p>
      </xdr:txBody>
    </xdr:sp>
    <xdr:clientData/>
  </xdr:twoCellAnchor>
  <xdr:twoCellAnchor>
    <xdr:from>
      <xdr:col>9</xdr:col>
      <xdr:colOff>22363</xdr:colOff>
      <xdr:row>4</xdr:row>
      <xdr:rowOff>124238</xdr:rowOff>
    </xdr:from>
    <xdr:to>
      <xdr:col>9</xdr:col>
      <xdr:colOff>623680</xdr:colOff>
      <xdr:row>5</xdr:row>
      <xdr:rowOff>82825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98D9C31-534F-4799-A9DE-7C79A086465F}"/>
            </a:ext>
          </a:extLst>
        </xdr:cNvPr>
        <xdr:cNvSpPr txBox="1"/>
      </xdr:nvSpPr>
      <xdr:spPr>
        <a:xfrm>
          <a:off x="6209472" y="786847"/>
          <a:ext cx="601317" cy="1242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900" b="1">
              <a:latin typeface="Tw Cen MT" panose="020B0602020104020603" pitchFamily="34" charset="0"/>
            </a:rPr>
            <a:t>Played</a:t>
          </a:r>
        </a:p>
      </xdr:txBody>
    </xdr:sp>
    <xdr:clientData/>
  </xdr:twoCellAnchor>
  <xdr:twoCellAnchor>
    <xdr:from>
      <xdr:col>8</xdr:col>
      <xdr:colOff>643559</xdr:colOff>
      <xdr:row>5</xdr:row>
      <xdr:rowOff>107673</xdr:rowOff>
    </xdr:from>
    <xdr:to>
      <xdr:col>9</xdr:col>
      <xdr:colOff>671140</xdr:colOff>
      <xdr:row>6</xdr:row>
      <xdr:rowOff>77066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EB23B34-F352-4AD7-A41E-4DC7EA7BF9FB}"/>
            </a:ext>
          </a:extLst>
        </xdr:cNvPr>
        <xdr:cNvSpPr txBox="1"/>
      </xdr:nvSpPr>
      <xdr:spPr>
        <a:xfrm>
          <a:off x="6143211" y="935934"/>
          <a:ext cx="715038" cy="135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  <xdr:twoCellAnchor>
    <xdr:from>
      <xdr:col>8</xdr:col>
      <xdr:colOff>643559</xdr:colOff>
      <xdr:row>5</xdr:row>
      <xdr:rowOff>107673</xdr:rowOff>
    </xdr:from>
    <xdr:to>
      <xdr:col>9</xdr:col>
      <xdr:colOff>671140</xdr:colOff>
      <xdr:row>6</xdr:row>
      <xdr:rowOff>77066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66A4318-C282-4E16-9C5D-02D6F5D89779}"/>
            </a:ext>
          </a:extLst>
        </xdr:cNvPr>
        <xdr:cNvSpPr txBox="1"/>
      </xdr:nvSpPr>
      <xdr:spPr>
        <a:xfrm>
          <a:off x="6777659" y="1098273"/>
          <a:ext cx="713381" cy="140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r>
            <a:rPr lang="en-US" sz="800" b="1" i="0" u="none" strike="noStrike">
              <a:solidFill>
                <a:srgbClr val="000000"/>
              </a:solidFill>
              <a:latin typeface="Tw Cen MT" panose="020B0602020104020603" pitchFamily="34" charset="0"/>
              <a:ea typeface="Verdana"/>
            </a:rPr>
            <a:t>Wicekts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D43C-FDA6-4CF6-A592-01D63194DCAA}">
  <sheetPr codeName="Sheet1"/>
  <dimension ref="A1:Y40"/>
  <sheetViews>
    <sheetView showGridLines="0" zoomScale="115" zoomScaleNormal="115" workbookViewId="0">
      <selection activeCell="B6" sqref="B6"/>
    </sheetView>
  </sheetViews>
  <sheetFormatPr defaultRowHeight="12.75" x14ac:dyDescent="0.2"/>
  <cols>
    <col min="1" max="1" width="17.5" style="1" bestFit="1" customWidth="1"/>
    <col min="2" max="16384" width="9" style="1"/>
  </cols>
  <sheetData>
    <row r="1" spans="1:25" x14ac:dyDescent="0.2">
      <c r="A1" s="7"/>
      <c r="B1" t="s">
        <v>80</v>
      </c>
      <c r="C1" t="s">
        <v>11</v>
      </c>
      <c r="D1" t="s">
        <v>9</v>
      </c>
      <c r="E1" t="s">
        <v>10</v>
      </c>
      <c r="F1" t="s">
        <v>14</v>
      </c>
      <c r="G1" s="7"/>
    </row>
    <row r="2" spans="1:25" ht="12.75" customHeight="1" x14ac:dyDescent="0.2">
      <c r="A2" s="7" t="s">
        <v>2</v>
      </c>
      <c r="B2" s="8">
        <v>0.01</v>
      </c>
      <c r="C2" s="8">
        <v>0.01</v>
      </c>
      <c r="D2" s="8">
        <v>0.01</v>
      </c>
      <c r="E2" s="8">
        <v>0.01</v>
      </c>
      <c r="F2" s="8">
        <v>0.01</v>
      </c>
      <c r="J2" s="19" t="s">
        <v>8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5" ht="12.75" customHeight="1" x14ac:dyDescent="0.2">
      <c r="A3" s="7" t="s">
        <v>3</v>
      </c>
      <c r="B3" s="9">
        <f>ROUND((B4/($B$6)),2)</f>
        <v>1</v>
      </c>
      <c r="C3" s="9">
        <f t="shared" ref="C3:F3" si="0">ROUND((C4/($B$6)),2)</f>
        <v>0.89</v>
      </c>
      <c r="D3" s="9">
        <f t="shared" si="0"/>
        <v>0.77</v>
      </c>
      <c r="E3" s="9">
        <f t="shared" si="0"/>
        <v>0.49</v>
      </c>
      <c r="F3" s="9">
        <f t="shared" si="0"/>
        <v>0.36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5" ht="12.75" customHeight="1" x14ac:dyDescent="0.2">
      <c r="A4" s="7" t="s">
        <v>4</v>
      </c>
      <c r="B4">
        <v>49</v>
      </c>
      <c r="C4">
        <v>43.5</v>
      </c>
      <c r="D4">
        <v>37.5</v>
      </c>
      <c r="E4">
        <v>24</v>
      </c>
      <c r="F4">
        <v>17.670000000000002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5" x14ac:dyDescent="0.2">
      <c r="A5" s="7"/>
      <c r="B5" s="7"/>
      <c r="C5" s="7"/>
      <c r="D5" s="7"/>
      <c r="E5" s="7"/>
      <c r="F5" s="7"/>
    </row>
    <row r="6" spans="1:25" x14ac:dyDescent="0.2">
      <c r="A6" s="7" t="s">
        <v>5</v>
      </c>
      <c r="B6" s="10">
        <f>MAX('Stats-Batting'!D:D)</f>
        <v>49</v>
      </c>
      <c r="C6" s="7"/>
      <c r="D6" s="7"/>
      <c r="E6" s="7"/>
      <c r="F6" s="7"/>
    </row>
    <row r="7" spans="1:25" x14ac:dyDescent="0.2">
      <c r="A7" s="7"/>
      <c r="B7" s="7"/>
      <c r="C7" s="7"/>
      <c r="D7" s="7"/>
      <c r="E7" s="7"/>
      <c r="F7" s="7"/>
    </row>
    <row r="8" spans="1:25" ht="13.5" customHeight="1" x14ac:dyDescent="0.2">
      <c r="A8" s="7" t="s">
        <v>6</v>
      </c>
      <c r="B8">
        <v>2</v>
      </c>
      <c r="C8">
        <v>3</v>
      </c>
      <c r="D8">
        <v>2</v>
      </c>
      <c r="E8">
        <v>2</v>
      </c>
      <c r="F8">
        <v>3</v>
      </c>
      <c r="I8" s="12" t="s">
        <v>76</v>
      </c>
      <c r="W8" s="12" t="s">
        <v>77</v>
      </c>
    </row>
    <row r="9" spans="1:25" x14ac:dyDescent="0.2">
      <c r="A9" s="7" t="s">
        <v>0</v>
      </c>
      <c r="B9">
        <v>98</v>
      </c>
      <c r="C9">
        <v>87</v>
      </c>
      <c r="D9">
        <v>75</v>
      </c>
      <c r="E9">
        <v>48</v>
      </c>
      <c r="F9">
        <v>53</v>
      </c>
      <c r="G9" s="1">
        <v>0</v>
      </c>
      <c r="I9" s="12"/>
      <c r="W9" s="12"/>
    </row>
    <row r="10" spans="1:25" x14ac:dyDescent="0.2">
      <c r="A10" s="7"/>
      <c r="B10" s="7"/>
      <c r="C10" s="7"/>
      <c r="D10" s="7"/>
      <c r="E10" s="7"/>
      <c r="F10" s="7"/>
      <c r="I10" s="12"/>
      <c r="W10" s="12"/>
    </row>
    <row r="11" spans="1:25" x14ac:dyDescent="0.2">
      <c r="I11" s="12"/>
      <c r="W11" s="12"/>
    </row>
    <row r="12" spans="1:25" x14ac:dyDescent="0.2">
      <c r="I12" s="12"/>
      <c r="W12" s="12"/>
      <c r="Y12" s="2"/>
    </row>
    <row r="13" spans="1:25" x14ac:dyDescent="0.2">
      <c r="I13" s="12"/>
      <c r="W13" s="12"/>
      <c r="Y13" s="3"/>
    </row>
    <row r="14" spans="1:25" x14ac:dyDescent="0.2">
      <c r="I14" s="12"/>
      <c r="W14" s="12"/>
      <c r="Y14" s="3"/>
    </row>
    <row r="15" spans="1:25" x14ac:dyDescent="0.2">
      <c r="I15" s="12"/>
      <c r="W15" s="12"/>
      <c r="Y15" s="3"/>
    </row>
    <row r="16" spans="1:25" x14ac:dyDescent="0.2">
      <c r="I16" s="12"/>
      <c r="W16" s="12"/>
      <c r="Y16" s="3"/>
    </row>
    <row r="17" spans="9:23" x14ac:dyDescent="0.2">
      <c r="I17" s="12"/>
      <c r="W17" s="12"/>
    </row>
    <row r="18" spans="9:23" x14ac:dyDescent="0.2">
      <c r="I18" s="12"/>
      <c r="W18" s="12"/>
    </row>
    <row r="19" spans="9:23" x14ac:dyDescent="0.2">
      <c r="I19" s="12"/>
      <c r="W19" s="12"/>
    </row>
    <row r="20" spans="9:23" x14ac:dyDescent="0.2">
      <c r="I20" s="12"/>
      <c r="W20" s="12"/>
    </row>
    <row r="21" spans="9:23" x14ac:dyDescent="0.2">
      <c r="I21" s="12"/>
      <c r="W21" s="12"/>
    </row>
    <row r="22" spans="9:23" x14ac:dyDescent="0.2">
      <c r="I22" s="12"/>
      <c r="W22" s="12"/>
    </row>
    <row r="23" spans="9:23" x14ac:dyDescent="0.2">
      <c r="I23" s="12"/>
      <c r="W23" s="12"/>
    </row>
    <row r="24" spans="9:23" x14ac:dyDescent="0.2">
      <c r="I24" s="12"/>
      <c r="W24" s="12"/>
    </row>
    <row r="25" spans="9:23" x14ac:dyDescent="0.2">
      <c r="I25" s="12"/>
      <c r="W25" s="12"/>
    </row>
    <row r="26" spans="9:23" x14ac:dyDescent="0.2">
      <c r="I26" s="12"/>
      <c r="W26" s="12"/>
    </row>
    <row r="27" spans="9:23" x14ac:dyDescent="0.2">
      <c r="I27" s="12"/>
      <c r="W27" s="12"/>
    </row>
    <row r="28" spans="9:23" x14ac:dyDescent="0.2">
      <c r="I28" s="12"/>
      <c r="W28" s="12"/>
    </row>
    <row r="29" spans="9:23" x14ac:dyDescent="0.2">
      <c r="I29" s="12"/>
      <c r="W29" s="12"/>
    </row>
    <row r="30" spans="9:23" x14ac:dyDescent="0.2">
      <c r="I30" s="12"/>
      <c r="W30" s="12"/>
    </row>
    <row r="31" spans="9:23" x14ac:dyDescent="0.2">
      <c r="I31" s="12"/>
      <c r="W31" s="12"/>
    </row>
    <row r="32" spans="9:23" x14ac:dyDescent="0.2">
      <c r="I32" s="12"/>
      <c r="W32" s="12"/>
    </row>
    <row r="33" spans="9:23" x14ac:dyDescent="0.2">
      <c r="I33" s="12"/>
      <c r="W33" s="12"/>
    </row>
    <row r="34" spans="9:23" x14ac:dyDescent="0.2">
      <c r="I34" s="12"/>
      <c r="W34" s="12"/>
    </row>
    <row r="36" spans="9:23" x14ac:dyDescent="0.2"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9:23" x14ac:dyDescent="0.2"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9" spans="9:23" x14ac:dyDescent="0.2">
      <c r="J39" s="13" t="s">
        <v>75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/>
    </row>
    <row r="40" spans="9:23" x14ac:dyDescent="0.2">
      <c r="J40" s="16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8"/>
    </row>
  </sheetData>
  <mergeCells count="5">
    <mergeCell ref="J36:V37"/>
    <mergeCell ref="I8:I34"/>
    <mergeCell ref="W8:W34"/>
    <mergeCell ref="J39:V40"/>
    <mergeCell ref="J2:V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DA6A-BE7D-42D1-BCCC-700E27DB771C}">
  <sheetPr codeName="Sheet2"/>
  <dimension ref="A1:Y40"/>
  <sheetViews>
    <sheetView showGridLines="0" zoomScale="115" zoomScaleNormal="115" workbookViewId="0">
      <selection activeCell="B7" sqref="B7"/>
    </sheetView>
  </sheetViews>
  <sheetFormatPr defaultRowHeight="12.75" x14ac:dyDescent="0.2"/>
  <cols>
    <col min="1" max="1" width="15.75" style="1" bestFit="1" customWidth="1"/>
    <col min="2" max="16384" width="9" style="1"/>
  </cols>
  <sheetData>
    <row r="1" spans="1:25" x14ac:dyDescent="0.2">
      <c r="A1" s="4"/>
      <c r="B1" t="s">
        <v>12</v>
      </c>
      <c r="C1" t="s">
        <v>13</v>
      </c>
      <c r="D1" t="s">
        <v>15</v>
      </c>
      <c r="E1" t="s">
        <v>14</v>
      </c>
      <c r="F1" t="s">
        <v>21</v>
      </c>
    </row>
    <row r="2" spans="1:25" ht="12.75" customHeight="1" x14ac:dyDescent="0.2">
      <c r="A2" s="4" t="s">
        <v>2</v>
      </c>
      <c r="B2" s="5">
        <v>0.01</v>
      </c>
      <c r="C2" s="5">
        <v>0.01</v>
      </c>
      <c r="D2" s="5">
        <v>0.01</v>
      </c>
      <c r="E2" s="5">
        <v>0.01</v>
      </c>
      <c r="F2" s="5">
        <v>0.01</v>
      </c>
      <c r="J2" s="19" t="s">
        <v>16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5" ht="12.75" customHeight="1" x14ac:dyDescent="0.2">
      <c r="A3" s="4" t="s">
        <v>3</v>
      </c>
      <c r="B3" s="6">
        <f>ROUND((B4/$B$6),2)</f>
        <v>0.13</v>
      </c>
      <c r="C3" s="6">
        <f t="shared" ref="C3:F3" si="0">ROUND((C4/$B$6),2)</f>
        <v>0.14000000000000001</v>
      </c>
      <c r="D3" s="6">
        <f t="shared" si="0"/>
        <v>0.16</v>
      </c>
      <c r="E3" s="6">
        <f t="shared" si="0"/>
        <v>0.17</v>
      </c>
      <c r="F3" s="6">
        <f t="shared" si="0"/>
        <v>0.17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5" ht="12.75" customHeight="1" x14ac:dyDescent="0.2">
      <c r="A4" s="4" t="s">
        <v>4</v>
      </c>
      <c r="B4">
        <v>7</v>
      </c>
      <c r="C4">
        <v>7.75</v>
      </c>
      <c r="D4">
        <v>9</v>
      </c>
      <c r="E4">
        <v>9.25</v>
      </c>
      <c r="F4">
        <v>9.5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5" x14ac:dyDescent="0.2">
      <c r="A5" s="4"/>
      <c r="B5" s="4"/>
      <c r="C5" s="4"/>
      <c r="D5" s="4"/>
      <c r="E5" s="4"/>
      <c r="F5" s="4"/>
    </row>
    <row r="6" spans="1:25" ht="12.75" customHeight="1" x14ac:dyDescent="0.2">
      <c r="A6" s="4" t="s">
        <v>5</v>
      </c>
      <c r="B6" s="4">
        <f>MAX('Stats - Bowling'!D:D)</f>
        <v>55</v>
      </c>
      <c r="C6" s="4"/>
      <c r="D6" s="4"/>
      <c r="E6" s="4"/>
      <c r="F6" s="4"/>
    </row>
    <row r="7" spans="1:25" ht="12.75" customHeight="1" x14ac:dyDescent="0.2">
      <c r="A7" s="4"/>
      <c r="B7" s="4"/>
      <c r="C7" s="4"/>
      <c r="D7" s="4"/>
      <c r="E7" s="4"/>
      <c r="F7" s="4"/>
      <c r="I7" s="12" t="s">
        <v>76</v>
      </c>
      <c r="J7" s="20"/>
      <c r="W7" s="12" t="s">
        <v>78</v>
      </c>
    </row>
    <row r="8" spans="1:25" x14ac:dyDescent="0.2">
      <c r="A8" s="4" t="s">
        <v>6</v>
      </c>
      <c r="B8">
        <v>2</v>
      </c>
      <c r="C8">
        <v>3</v>
      </c>
      <c r="D8">
        <v>2</v>
      </c>
      <c r="E8">
        <v>3</v>
      </c>
      <c r="F8">
        <v>4</v>
      </c>
      <c r="I8" s="12"/>
      <c r="J8" s="20"/>
      <c r="W8" s="12"/>
    </row>
    <row r="9" spans="1:25" x14ac:dyDescent="0.2">
      <c r="A9" s="4" t="s">
        <v>7</v>
      </c>
      <c r="B9">
        <v>4</v>
      </c>
      <c r="C9">
        <v>4</v>
      </c>
      <c r="D9">
        <v>3</v>
      </c>
      <c r="E9">
        <v>4</v>
      </c>
      <c r="F9">
        <v>6</v>
      </c>
      <c r="I9" s="12"/>
      <c r="J9" s="20"/>
      <c r="W9" s="12"/>
    </row>
    <row r="10" spans="1:25" x14ac:dyDescent="0.2">
      <c r="I10" s="12"/>
      <c r="J10" s="20"/>
      <c r="W10" s="12"/>
    </row>
    <row r="11" spans="1:25" x14ac:dyDescent="0.2">
      <c r="I11" s="12"/>
      <c r="J11" s="20"/>
      <c r="W11" s="12"/>
    </row>
    <row r="12" spans="1:25" x14ac:dyDescent="0.2">
      <c r="I12" s="12"/>
      <c r="J12" s="20"/>
      <c r="W12" s="12"/>
      <c r="Y12" s="2"/>
    </row>
    <row r="13" spans="1:25" x14ac:dyDescent="0.2">
      <c r="A13" s="4"/>
      <c r="B13" s="4"/>
      <c r="C13" s="4"/>
      <c r="D13" s="4"/>
      <c r="E13" s="4"/>
      <c r="I13" s="12"/>
      <c r="J13" s="20"/>
      <c r="W13" s="12"/>
      <c r="Y13" s="3"/>
    </row>
    <row r="14" spans="1:25" x14ac:dyDescent="0.2">
      <c r="A14" s="4"/>
      <c r="B14" s="4"/>
      <c r="C14" s="4"/>
      <c r="D14" s="4"/>
      <c r="E14" s="4"/>
      <c r="I14" s="12"/>
      <c r="J14" s="20"/>
      <c r="W14" s="12"/>
      <c r="Y14" s="3"/>
    </row>
    <row r="15" spans="1:25" x14ac:dyDescent="0.2">
      <c r="A15" s="4"/>
      <c r="B15" s="4"/>
      <c r="C15" s="4"/>
      <c r="D15" s="4"/>
      <c r="E15" s="4"/>
      <c r="I15" s="12"/>
      <c r="J15" s="20"/>
      <c r="W15" s="12"/>
      <c r="Y15" s="3"/>
    </row>
    <row r="16" spans="1:25" x14ac:dyDescent="0.2">
      <c r="A16" s="4"/>
      <c r="B16" s="4"/>
      <c r="C16" s="4"/>
      <c r="D16" s="4"/>
      <c r="E16" s="4"/>
      <c r="I16" s="12"/>
      <c r="J16" s="20"/>
      <c r="W16" s="12"/>
      <c r="Y16" s="3"/>
    </row>
    <row r="17" spans="1:23" x14ac:dyDescent="0.2">
      <c r="A17" s="4"/>
      <c r="B17" s="4"/>
      <c r="C17" s="4"/>
      <c r="D17" s="4"/>
      <c r="E17" s="4"/>
      <c r="I17" s="12"/>
      <c r="J17" s="20"/>
      <c r="W17" s="12"/>
    </row>
    <row r="18" spans="1:23" x14ac:dyDescent="0.2">
      <c r="A18" s="4"/>
      <c r="B18" s="4"/>
      <c r="C18" s="4"/>
      <c r="D18" s="4"/>
      <c r="E18" s="4"/>
      <c r="I18" s="12"/>
      <c r="J18" s="20"/>
      <c r="W18" s="12"/>
    </row>
    <row r="19" spans="1:23" x14ac:dyDescent="0.2">
      <c r="A19" s="4"/>
      <c r="B19" s="4"/>
      <c r="C19" s="4"/>
      <c r="D19" s="4"/>
      <c r="E19" s="4"/>
      <c r="I19" s="12"/>
      <c r="J19" s="20"/>
      <c r="W19" s="12"/>
    </row>
    <row r="20" spans="1:23" x14ac:dyDescent="0.2">
      <c r="A20" s="4"/>
      <c r="B20" s="4"/>
      <c r="C20" s="4"/>
      <c r="D20" s="4"/>
      <c r="E20" s="4"/>
      <c r="I20" s="12"/>
      <c r="J20" s="20"/>
      <c r="W20" s="12"/>
    </row>
    <row r="21" spans="1:23" x14ac:dyDescent="0.2">
      <c r="A21" s="4"/>
      <c r="B21" s="4"/>
      <c r="C21" s="4"/>
      <c r="D21" s="4"/>
      <c r="E21" s="4"/>
      <c r="I21" s="12"/>
      <c r="J21" s="20"/>
      <c r="W21" s="12"/>
    </row>
    <row r="22" spans="1:23" x14ac:dyDescent="0.2">
      <c r="A22" s="4"/>
      <c r="B22" s="4"/>
      <c r="C22" s="4"/>
      <c r="D22" s="4"/>
      <c r="E22" s="4"/>
      <c r="I22" s="12"/>
      <c r="J22" s="20"/>
      <c r="W22" s="12"/>
    </row>
    <row r="23" spans="1:23" x14ac:dyDescent="0.2">
      <c r="A23" s="4"/>
      <c r="B23" s="4"/>
      <c r="C23" s="4"/>
      <c r="D23" s="4"/>
      <c r="E23" s="4"/>
      <c r="I23" s="12"/>
      <c r="J23" s="20"/>
      <c r="W23" s="12"/>
    </row>
    <row r="24" spans="1:23" x14ac:dyDescent="0.2">
      <c r="A24" s="4"/>
      <c r="B24" s="4"/>
      <c r="C24" s="4"/>
      <c r="D24" s="4"/>
      <c r="E24" s="4"/>
      <c r="I24" s="12"/>
      <c r="J24" s="20"/>
      <c r="W24" s="12"/>
    </row>
    <row r="25" spans="1:23" x14ac:dyDescent="0.2">
      <c r="A25" s="4"/>
      <c r="B25" s="4"/>
      <c r="C25" s="4"/>
      <c r="D25" s="4"/>
      <c r="E25" s="4"/>
      <c r="I25" s="12"/>
      <c r="J25" s="20"/>
      <c r="W25" s="12"/>
    </row>
    <row r="26" spans="1:23" x14ac:dyDescent="0.2">
      <c r="A26" s="4"/>
      <c r="B26" s="4"/>
      <c r="C26" s="4"/>
      <c r="D26" s="4"/>
      <c r="E26" s="4"/>
      <c r="I26" s="12"/>
      <c r="J26" s="20"/>
      <c r="W26" s="12"/>
    </row>
    <row r="27" spans="1:23" x14ac:dyDescent="0.2">
      <c r="A27" s="4"/>
      <c r="B27" s="4"/>
      <c r="C27" s="4"/>
      <c r="D27" s="4"/>
      <c r="E27" s="4"/>
      <c r="I27" s="12"/>
      <c r="J27" s="20"/>
      <c r="W27" s="12"/>
    </row>
    <row r="28" spans="1:23" x14ac:dyDescent="0.2">
      <c r="A28" s="4"/>
      <c r="B28" s="4"/>
      <c r="C28" s="4"/>
      <c r="D28" s="4"/>
      <c r="E28" s="4"/>
      <c r="I28" s="12"/>
      <c r="J28" s="20"/>
      <c r="W28" s="12"/>
    </row>
    <row r="29" spans="1:23" x14ac:dyDescent="0.2">
      <c r="A29" s="4"/>
      <c r="B29" s="4"/>
      <c r="C29" s="4"/>
      <c r="D29" s="4"/>
      <c r="E29" s="4"/>
      <c r="I29" s="12"/>
      <c r="J29" s="20"/>
      <c r="W29" s="12"/>
    </row>
    <row r="30" spans="1:23" x14ac:dyDescent="0.2">
      <c r="A30" s="4"/>
      <c r="B30" s="4"/>
      <c r="C30" s="4"/>
      <c r="D30" s="4"/>
      <c r="E30" s="4" t="s">
        <v>1</v>
      </c>
      <c r="I30" s="12"/>
      <c r="J30" s="20"/>
      <c r="W30" s="12"/>
    </row>
    <row r="31" spans="1:23" x14ac:dyDescent="0.2">
      <c r="I31" s="12"/>
      <c r="J31" s="20"/>
      <c r="W31" s="12"/>
    </row>
    <row r="32" spans="1:23" x14ac:dyDescent="0.2">
      <c r="I32" s="12"/>
      <c r="J32" s="20"/>
      <c r="W32" s="12"/>
    </row>
    <row r="33" spans="9:23" x14ac:dyDescent="0.2">
      <c r="I33" s="12"/>
      <c r="J33" s="20"/>
      <c r="W33" s="12"/>
    </row>
    <row r="36" spans="9:23" x14ac:dyDescent="0.2"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9:23" x14ac:dyDescent="0.2"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9" spans="9:23" x14ac:dyDescent="0.2">
      <c r="J39" s="13" t="s">
        <v>79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/>
    </row>
    <row r="40" spans="9:23" x14ac:dyDescent="0.2">
      <c r="J40" s="16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8"/>
    </row>
  </sheetData>
  <sortState xmlns:xlrd2="http://schemas.microsoft.com/office/spreadsheetml/2017/richdata2" ref="A16:D19">
    <sortCondition descending="1" ref="D16:D19"/>
  </sortState>
  <mergeCells count="6">
    <mergeCell ref="J2:V4"/>
    <mergeCell ref="I7:I33"/>
    <mergeCell ref="J39:V40"/>
    <mergeCell ref="J36:V37"/>
    <mergeCell ref="W7:W33"/>
    <mergeCell ref="J7:J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78B2-E997-4E65-A0F2-3B0D296458F8}">
  <sheetPr codeName="Sheet3"/>
  <dimension ref="A1:D58"/>
  <sheetViews>
    <sheetView tabSelected="1" workbookViewId="0">
      <selection sqref="A1:D1048576"/>
    </sheetView>
  </sheetViews>
  <sheetFormatPr defaultRowHeight="12.75" x14ac:dyDescent="0.2"/>
  <cols>
    <col min="2" max="2" width="10.125" bestFit="1" customWidth="1"/>
    <col min="3" max="3" width="8.75" bestFit="1" customWidth="1"/>
    <col min="4" max="4" width="7" bestFit="1" customWidth="1"/>
  </cols>
  <sheetData>
    <row r="1" spans="1:4" x14ac:dyDescent="0.2">
      <c r="A1" t="s">
        <v>17</v>
      </c>
      <c r="B1" t="s">
        <v>18</v>
      </c>
      <c r="C1" t="s">
        <v>73</v>
      </c>
      <c r="D1" t="s">
        <v>74</v>
      </c>
    </row>
    <row r="2" spans="1:4" x14ac:dyDescent="0.2">
      <c r="A2" t="s">
        <v>57</v>
      </c>
      <c r="B2">
        <v>3</v>
      </c>
      <c r="C2">
        <v>109</v>
      </c>
      <c r="D2">
        <v>36.33</v>
      </c>
    </row>
    <row r="3" spans="1:4" x14ac:dyDescent="0.2">
      <c r="A3" t="s">
        <v>65</v>
      </c>
      <c r="B3">
        <v>3</v>
      </c>
      <c r="C3">
        <v>98</v>
      </c>
      <c r="D3">
        <v>49</v>
      </c>
    </row>
    <row r="4" spans="1:4" x14ac:dyDescent="0.2">
      <c r="A4" t="s">
        <v>28</v>
      </c>
      <c r="B4">
        <v>4</v>
      </c>
      <c r="C4">
        <v>87</v>
      </c>
      <c r="D4">
        <v>43.5</v>
      </c>
    </row>
    <row r="5" spans="1:4" x14ac:dyDescent="0.2">
      <c r="A5" t="s">
        <v>32</v>
      </c>
      <c r="B5">
        <v>2</v>
      </c>
      <c r="C5">
        <v>73</v>
      </c>
      <c r="D5">
        <v>36.5</v>
      </c>
    </row>
    <row r="6" spans="1:4" x14ac:dyDescent="0.2">
      <c r="A6" t="s">
        <v>23</v>
      </c>
      <c r="B6">
        <v>3</v>
      </c>
      <c r="C6">
        <v>53</v>
      </c>
      <c r="D6">
        <v>17.670000000000002</v>
      </c>
    </row>
    <row r="7" spans="1:4" x14ac:dyDescent="0.2">
      <c r="A7" t="s">
        <v>45</v>
      </c>
      <c r="B7">
        <v>4</v>
      </c>
      <c r="C7">
        <v>50</v>
      </c>
      <c r="D7">
        <v>16.670000000000002</v>
      </c>
    </row>
    <row r="8" spans="1:4" x14ac:dyDescent="0.2">
      <c r="A8" t="s">
        <v>55</v>
      </c>
      <c r="B8">
        <v>4</v>
      </c>
      <c r="C8">
        <v>49</v>
      </c>
      <c r="D8">
        <v>12.25</v>
      </c>
    </row>
    <row r="9" spans="1:4" x14ac:dyDescent="0.2">
      <c r="A9" t="s">
        <v>52</v>
      </c>
      <c r="B9">
        <v>2</v>
      </c>
      <c r="C9">
        <v>48</v>
      </c>
      <c r="D9">
        <v>24</v>
      </c>
    </row>
    <row r="10" spans="1:4" x14ac:dyDescent="0.2">
      <c r="A10" t="s">
        <v>62</v>
      </c>
      <c r="B10">
        <v>6</v>
      </c>
      <c r="C10">
        <v>41</v>
      </c>
      <c r="D10">
        <v>8.1999999999999993</v>
      </c>
    </row>
    <row r="11" spans="1:4" x14ac:dyDescent="0.2">
      <c r="A11" t="s">
        <v>44</v>
      </c>
      <c r="B11">
        <v>2</v>
      </c>
      <c r="C11">
        <v>39</v>
      </c>
      <c r="D11">
        <v>19.5</v>
      </c>
    </row>
    <row r="12" spans="1:4" x14ac:dyDescent="0.2">
      <c r="A12" t="s">
        <v>60</v>
      </c>
      <c r="B12">
        <v>4</v>
      </c>
      <c r="C12">
        <v>39</v>
      </c>
      <c r="D12">
        <v>13</v>
      </c>
    </row>
    <row r="13" spans="1:4" x14ac:dyDescent="0.2">
      <c r="A13" t="s">
        <v>21</v>
      </c>
      <c r="B13">
        <v>5</v>
      </c>
      <c r="C13">
        <v>35</v>
      </c>
      <c r="D13">
        <v>8.75</v>
      </c>
    </row>
    <row r="14" spans="1:4" x14ac:dyDescent="0.2">
      <c r="A14" t="s">
        <v>56</v>
      </c>
      <c r="B14">
        <v>1</v>
      </c>
      <c r="C14">
        <v>34</v>
      </c>
      <c r="D14">
        <v>34</v>
      </c>
    </row>
    <row r="15" spans="1:4" x14ac:dyDescent="0.2">
      <c r="A15" t="s">
        <v>39</v>
      </c>
      <c r="B15">
        <v>3</v>
      </c>
      <c r="C15">
        <v>33</v>
      </c>
      <c r="D15">
        <v>11</v>
      </c>
    </row>
    <row r="16" spans="1:4" x14ac:dyDescent="0.2">
      <c r="A16" t="s">
        <v>81</v>
      </c>
      <c r="B16">
        <v>1</v>
      </c>
      <c r="C16">
        <v>30</v>
      </c>
      <c r="D16">
        <v>30</v>
      </c>
    </row>
    <row r="17" spans="1:4" x14ac:dyDescent="0.2">
      <c r="A17" t="s">
        <v>24</v>
      </c>
      <c r="B17">
        <v>4</v>
      </c>
      <c r="C17">
        <v>27</v>
      </c>
      <c r="D17">
        <v>9</v>
      </c>
    </row>
    <row r="18" spans="1:4" x14ac:dyDescent="0.2">
      <c r="A18" t="s">
        <v>63</v>
      </c>
      <c r="B18">
        <v>3</v>
      </c>
      <c r="C18">
        <v>26</v>
      </c>
      <c r="D18">
        <v>8.67</v>
      </c>
    </row>
    <row r="19" spans="1:4" x14ac:dyDescent="0.2">
      <c r="A19" t="s">
        <v>22</v>
      </c>
      <c r="B19">
        <v>5</v>
      </c>
      <c r="C19">
        <v>26</v>
      </c>
      <c r="D19">
        <v>8.67</v>
      </c>
    </row>
    <row r="20" spans="1:4" x14ac:dyDescent="0.2">
      <c r="A20" t="s">
        <v>71</v>
      </c>
      <c r="B20">
        <v>5</v>
      </c>
      <c r="C20">
        <v>26</v>
      </c>
      <c r="D20">
        <v>8.67</v>
      </c>
    </row>
    <row r="21" spans="1:4" x14ac:dyDescent="0.2">
      <c r="A21" t="s">
        <v>61</v>
      </c>
      <c r="B21">
        <v>3</v>
      </c>
      <c r="C21">
        <v>25</v>
      </c>
      <c r="D21">
        <v>8.33</v>
      </c>
    </row>
    <row r="22" spans="1:4" x14ac:dyDescent="0.2">
      <c r="A22" t="s">
        <v>36</v>
      </c>
      <c r="B22">
        <v>5</v>
      </c>
      <c r="C22">
        <v>25</v>
      </c>
      <c r="D22">
        <v>8.33</v>
      </c>
    </row>
    <row r="23" spans="1:4" x14ac:dyDescent="0.2">
      <c r="A23" t="s">
        <v>58</v>
      </c>
      <c r="B23">
        <v>5</v>
      </c>
      <c r="C23">
        <v>23</v>
      </c>
      <c r="D23">
        <v>5.75</v>
      </c>
    </row>
    <row r="24" spans="1:4" x14ac:dyDescent="0.2">
      <c r="A24" t="s">
        <v>53</v>
      </c>
      <c r="B24">
        <v>4</v>
      </c>
      <c r="C24">
        <v>21</v>
      </c>
      <c r="D24">
        <v>7</v>
      </c>
    </row>
    <row r="25" spans="1:4" x14ac:dyDescent="0.2">
      <c r="A25" t="s">
        <v>40</v>
      </c>
      <c r="B25">
        <v>3</v>
      </c>
      <c r="C25">
        <v>20</v>
      </c>
      <c r="D25">
        <v>20</v>
      </c>
    </row>
    <row r="26" spans="1:4" x14ac:dyDescent="0.2">
      <c r="A26" t="s">
        <v>42</v>
      </c>
      <c r="B26">
        <v>4</v>
      </c>
      <c r="C26">
        <v>20</v>
      </c>
      <c r="D26">
        <v>10</v>
      </c>
    </row>
    <row r="27" spans="1:4" x14ac:dyDescent="0.2">
      <c r="A27" t="s">
        <v>64</v>
      </c>
      <c r="B27">
        <v>3</v>
      </c>
      <c r="C27">
        <v>19</v>
      </c>
      <c r="D27">
        <v>9.5</v>
      </c>
    </row>
    <row r="28" spans="1:4" x14ac:dyDescent="0.2">
      <c r="A28" t="s">
        <v>43</v>
      </c>
      <c r="B28">
        <v>5</v>
      </c>
      <c r="C28">
        <v>15</v>
      </c>
      <c r="D28">
        <v>7.5</v>
      </c>
    </row>
    <row r="29" spans="1:4" x14ac:dyDescent="0.2">
      <c r="A29" t="s">
        <v>34</v>
      </c>
      <c r="B29">
        <v>1</v>
      </c>
      <c r="C29">
        <v>14</v>
      </c>
      <c r="D29" t="s">
        <v>1</v>
      </c>
    </row>
    <row r="30" spans="1:4" x14ac:dyDescent="0.2">
      <c r="A30" t="s">
        <v>25</v>
      </c>
      <c r="B30">
        <v>4</v>
      </c>
      <c r="C30">
        <v>14</v>
      </c>
      <c r="D30">
        <v>14</v>
      </c>
    </row>
    <row r="31" spans="1:4" x14ac:dyDescent="0.2">
      <c r="A31" t="s">
        <v>48</v>
      </c>
      <c r="B31">
        <v>3</v>
      </c>
      <c r="C31">
        <v>13</v>
      </c>
      <c r="D31">
        <v>13</v>
      </c>
    </row>
    <row r="32" spans="1:4" x14ac:dyDescent="0.2">
      <c r="A32" t="s">
        <v>54</v>
      </c>
      <c r="B32">
        <v>4</v>
      </c>
      <c r="C32">
        <v>13</v>
      </c>
      <c r="D32">
        <v>4.33</v>
      </c>
    </row>
    <row r="33" spans="1:4" x14ac:dyDescent="0.2">
      <c r="A33" t="s">
        <v>67</v>
      </c>
      <c r="B33">
        <v>1</v>
      </c>
      <c r="C33">
        <v>12</v>
      </c>
      <c r="D33">
        <v>12</v>
      </c>
    </row>
    <row r="34" spans="1:4" x14ac:dyDescent="0.2">
      <c r="A34" t="s">
        <v>69</v>
      </c>
      <c r="B34">
        <v>3</v>
      </c>
      <c r="C34">
        <v>12</v>
      </c>
      <c r="D34">
        <v>12</v>
      </c>
    </row>
    <row r="35" spans="1:4" x14ac:dyDescent="0.2">
      <c r="A35" t="s">
        <v>51</v>
      </c>
      <c r="B35">
        <v>2</v>
      </c>
      <c r="C35">
        <v>11</v>
      </c>
      <c r="D35">
        <v>5.5</v>
      </c>
    </row>
    <row r="36" spans="1:4" x14ac:dyDescent="0.2">
      <c r="A36" t="s">
        <v>30</v>
      </c>
      <c r="B36">
        <v>2</v>
      </c>
      <c r="C36">
        <v>10</v>
      </c>
      <c r="D36">
        <v>5</v>
      </c>
    </row>
    <row r="37" spans="1:4" x14ac:dyDescent="0.2">
      <c r="A37" t="s">
        <v>26</v>
      </c>
      <c r="B37">
        <v>6</v>
      </c>
      <c r="C37">
        <v>10</v>
      </c>
      <c r="D37">
        <v>5</v>
      </c>
    </row>
    <row r="38" spans="1:4" x14ac:dyDescent="0.2">
      <c r="A38" t="s">
        <v>31</v>
      </c>
      <c r="B38">
        <v>2</v>
      </c>
      <c r="C38">
        <v>6</v>
      </c>
      <c r="D38">
        <v>6</v>
      </c>
    </row>
    <row r="39" spans="1:4" x14ac:dyDescent="0.2">
      <c r="A39" t="s">
        <v>66</v>
      </c>
      <c r="B39">
        <v>2</v>
      </c>
      <c r="C39">
        <v>6</v>
      </c>
      <c r="D39">
        <v>6</v>
      </c>
    </row>
    <row r="40" spans="1:4" x14ac:dyDescent="0.2">
      <c r="A40" t="s">
        <v>46</v>
      </c>
      <c r="B40">
        <v>3</v>
      </c>
      <c r="C40">
        <v>6</v>
      </c>
      <c r="D40">
        <v>3</v>
      </c>
    </row>
    <row r="41" spans="1:4" x14ac:dyDescent="0.2">
      <c r="A41" t="s">
        <v>41</v>
      </c>
      <c r="B41">
        <v>1</v>
      </c>
      <c r="C41">
        <v>4</v>
      </c>
      <c r="D41" t="s">
        <v>1</v>
      </c>
    </row>
    <row r="42" spans="1:4" x14ac:dyDescent="0.2">
      <c r="A42" t="s">
        <v>29</v>
      </c>
      <c r="B42">
        <v>3</v>
      </c>
      <c r="C42">
        <v>4</v>
      </c>
      <c r="D42" t="s">
        <v>1</v>
      </c>
    </row>
    <row r="43" spans="1:4" x14ac:dyDescent="0.2">
      <c r="A43" t="s">
        <v>37</v>
      </c>
      <c r="B43">
        <v>4</v>
      </c>
      <c r="C43">
        <v>4</v>
      </c>
      <c r="D43">
        <v>4</v>
      </c>
    </row>
    <row r="44" spans="1:4" x14ac:dyDescent="0.2">
      <c r="A44" t="s">
        <v>70</v>
      </c>
      <c r="B44">
        <v>1</v>
      </c>
      <c r="C44">
        <v>2</v>
      </c>
      <c r="D44">
        <v>2</v>
      </c>
    </row>
    <row r="45" spans="1:4" x14ac:dyDescent="0.2">
      <c r="A45" t="s">
        <v>35</v>
      </c>
      <c r="B45">
        <v>1</v>
      </c>
      <c r="C45">
        <v>1</v>
      </c>
      <c r="D45">
        <v>1</v>
      </c>
    </row>
    <row r="46" spans="1:4" x14ac:dyDescent="0.2">
      <c r="A46" t="s">
        <v>59</v>
      </c>
      <c r="B46">
        <v>2</v>
      </c>
      <c r="C46">
        <v>1</v>
      </c>
      <c r="D46">
        <v>1</v>
      </c>
    </row>
    <row r="47" spans="1:4" x14ac:dyDescent="0.2">
      <c r="A47" t="s">
        <v>50</v>
      </c>
      <c r="B47">
        <v>3</v>
      </c>
      <c r="C47">
        <v>1</v>
      </c>
      <c r="D47">
        <v>1</v>
      </c>
    </row>
    <row r="48" spans="1:4" x14ac:dyDescent="0.2">
      <c r="A48" t="s">
        <v>27</v>
      </c>
      <c r="B48">
        <v>2</v>
      </c>
      <c r="C48">
        <v>1</v>
      </c>
      <c r="D48">
        <v>0.5</v>
      </c>
    </row>
    <row r="49" spans="1:4" x14ac:dyDescent="0.2">
      <c r="A49" t="s">
        <v>38</v>
      </c>
      <c r="B49">
        <v>3</v>
      </c>
      <c r="C49">
        <v>1</v>
      </c>
      <c r="D49">
        <v>0.5</v>
      </c>
    </row>
    <row r="50" spans="1:4" x14ac:dyDescent="0.2">
      <c r="A50" t="s">
        <v>82</v>
      </c>
      <c r="B50">
        <v>1</v>
      </c>
      <c r="C50">
        <v>0</v>
      </c>
      <c r="D50" t="s">
        <v>1</v>
      </c>
    </row>
    <row r="51" spans="1:4" x14ac:dyDescent="0.2">
      <c r="A51" t="s">
        <v>83</v>
      </c>
      <c r="B51">
        <v>1</v>
      </c>
      <c r="C51">
        <v>0</v>
      </c>
      <c r="D51" t="s">
        <v>1</v>
      </c>
    </row>
    <row r="52" spans="1:4" x14ac:dyDescent="0.2">
      <c r="A52" t="s">
        <v>47</v>
      </c>
      <c r="B52">
        <v>1</v>
      </c>
      <c r="C52">
        <v>0</v>
      </c>
      <c r="D52" t="s">
        <v>1</v>
      </c>
    </row>
    <row r="53" spans="1:4" x14ac:dyDescent="0.2">
      <c r="A53" t="s">
        <v>84</v>
      </c>
      <c r="B53">
        <v>1</v>
      </c>
      <c r="C53">
        <v>0</v>
      </c>
      <c r="D53" t="s">
        <v>1</v>
      </c>
    </row>
    <row r="54" spans="1:4" x14ac:dyDescent="0.2">
      <c r="A54" t="s">
        <v>85</v>
      </c>
      <c r="B54">
        <v>1</v>
      </c>
      <c r="C54">
        <v>0</v>
      </c>
      <c r="D54" t="s">
        <v>1</v>
      </c>
    </row>
    <row r="55" spans="1:4" x14ac:dyDescent="0.2">
      <c r="A55" t="s">
        <v>68</v>
      </c>
      <c r="B55">
        <v>1</v>
      </c>
      <c r="C55">
        <v>0</v>
      </c>
      <c r="D55" t="s">
        <v>1</v>
      </c>
    </row>
    <row r="56" spans="1:4" x14ac:dyDescent="0.2">
      <c r="A56" t="s">
        <v>33</v>
      </c>
      <c r="B56">
        <v>1</v>
      </c>
      <c r="C56">
        <v>0</v>
      </c>
      <c r="D56" t="s">
        <v>1</v>
      </c>
    </row>
    <row r="57" spans="1:4" x14ac:dyDescent="0.2">
      <c r="A57" t="s">
        <v>49</v>
      </c>
      <c r="B57">
        <v>1</v>
      </c>
      <c r="C57">
        <v>0</v>
      </c>
      <c r="D57" t="s">
        <v>1</v>
      </c>
    </row>
    <row r="58" spans="1:4" x14ac:dyDescent="0.2">
      <c r="A58" t="s">
        <v>72</v>
      </c>
      <c r="B58">
        <v>2</v>
      </c>
      <c r="C58">
        <v>0</v>
      </c>
      <c r="D58" t="s">
        <v>1</v>
      </c>
    </row>
  </sheetData>
  <sortState xmlns:xlrd2="http://schemas.microsoft.com/office/spreadsheetml/2017/richdata2" ref="A2:D54">
    <sortCondition descending="1" ref="D2:D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6C1E-1B53-4A8C-84F0-3B1A93D11C8D}">
  <sheetPr codeName="Sheet4"/>
  <dimension ref="A1:D58"/>
  <sheetViews>
    <sheetView workbookViewId="0">
      <selection activeCell="F28" sqref="F28"/>
    </sheetView>
  </sheetViews>
  <sheetFormatPr defaultRowHeight="12.75" x14ac:dyDescent="0.2"/>
  <sheetData>
    <row r="1" spans="1:4" x14ac:dyDescent="0.2">
      <c r="A1" t="s">
        <v>17</v>
      </c>
      <c r="B1" t="s">
        <v>18</v>
      </c>
      <c r="C1" t="s">
        <v>19</v>
      </c>
      <c r="D1" t="s">
        <v>20</v>
      </c>
    </row>
    <row r="2" spans="1:4" x14ac:dyDescent="0.2">
      <c r="A2" t="s">
        <v>21</v>
      </c>
      <c r="B2">
        <v>5</v>
      </c>
      <c r="C2">
        <v>8</v>
      </c>
      <c r="D2">
        <v>10.63</v>
      </c>
    </row>
    <row r="3" spans="1:4" x14ac:dyDescent="0.2">
      <c r="A3" t="s">
        <v>22</v>
      </c>
      <c r="B3">
        <v>5</v>
      </c>
      <c r="C3">
        <v>7</v>
      </c>
      <c r="D3">
        <v>10.57</v>
      </c>
    </row>
    <row r="4" spans="1:4" x14ac:dyDescent="0.2">
      <c r="A4" t="s">
        <v>25</v>
      </c>
      <c r="B4">
        <v>4</v>
      </c>
      <c r="C4">
        <v>7</v>
      </c>
      <c r="D4">
        <v>5.57</v>
      </c>
    </row>
    <row r="5" spans="1:4" x14ac:dyDescent="0.2">
      <c r="A5" t="s">
        <v>36</v>
      </c>
      <c r="B5">
        <v>5</v>
      </c>
      <c r="C5">
        <v>6</v>
      </c>
      <c r="D5">
        <v>9.83</v>
      </c>
    </row>
    <row r="6" spans="1:4" x14ac:dyDescent="0.2">
      <c r="A6" t="s">
        <v>24</v>
      </c>
      <c r="B6">
        <v>4</v>
      </c>
      <c r="C6">
        <v>6</v>
      </c>
      <c r="D6">
        <v>9.17</v>
      </c>
    </row>
    <row r="7" spans="1:4" x14ac:dyDescent="0.2">
      <c r="A7" t="s">
        <v>32</v>
      </c>
      <c r="B7">
        <v>2</v>
      </c>
      <c r="C7">
        <v>5</v>
      </c>
      <c r="D7">
        <v>5</v>
      </c>
    </row>
    <row r="8" spans="1:4" x14ac:dyDescent="0.2">
      <c r="A8" t="s">
        <v>26</v>
      </c>
      <c r="B8">
        <v>6</v>
      </c>
      <c r="C8">
        <v>5</v>
      </c>
      <c r="D8">
        <v>21.4</v>
      </c>
    </row>
    <row r="9" spans="1:4" x14ac:dyDescent="0.2">
      <c r="A9" t="s">
        <v>23</v>
      </c>
      <c r="B9">
        <v>3</v>
      </c>
      <c r="C9">
        <v>4</v>
      </c>
      <c r="D9">
        <v>9.25</v>
      </c>
    </row>
    <row r="10" spans="1:4" x14ac:dyDescent="0.2">
      <c r="A10" t="s">
        <v>39</v>
      </c>
      <c r="B10">
        <v>3</v>
      </c>
      <c r="C10">
        <v>4</v>
      </c>
      <c r="D10">
        <v>17.5</v>
      </c>
    </row>
    <row r="11" spans="1:4" x14ac:dyDescent="0.2">
      <c r="A11" t="s">
        <v>43</v>
      </c>
      <c r="B11">
        <v>5</v>
      </c>
      <c r="C11">
        <v>3</v>
      </c>
      <c r="D11">
        <v>13</v>
      </c>
    </row>
    <row r="12" spans="1:4" x14ac:dyDescent="0.2">
      <c r="A12" t="s">
        <v>27</v>
      </c>
      <c r="B12">
        <v>2</v>
      </c>
      <c r="C12">
        <v>3</v>
      </c>
      <c r="D12">
        <v>11.67</v>
      </c>
    </row>
    <row r="13" spans="1:4" x14ac:dyDescent="0.2">
      <c r="A13" t="s">
        <v>28</v>
      </c>
      <c r="B13">
        <v>4</v>
      </c>
      <c r="C13">
        <v>3</v>
      </c>
      <c r="D13">
        <v>15.67</v>
      </c>
    </row>
    <row r="14" spans="1:4" x14ac:dyDescent="0.2">
      <c r="A14" t="s">
        <v>29</v>
      </c>
      <c r="B14">
        <v>3</v>
      </c>
      <c r="C14">
        <v>3</v>
      </c>
      <c r="D14">
        <v>9</v>
      </c>
    </row>
    <row r="15" spans="1:4" x14ac:dyDescent="0.2">
      <c r="A15" t="s">
        <v>30</v>
      </c>
      <c r="B15">
        <v>2</v>
      </c>
      <c r="C15">
        <v>3</v>
      </c>
      <c r="D15">
        <v>23.67</v>
      </c>
    </row>
    <row r="16" spans="1:4" x14ac:dyDescent="0.2">
      <c r="A16" t="s">
        <v>31</v>
      </c>
      <c r="B16">
        <v>2</v>
      </c>
      <c r="C16">
        <v>2</v>
      </c>
      <c r="D16">
        <v>1.5</v>
      </c>
    </row>
    <row r="17" spans="1:4" x14ac:dyDescent="0.2">
      <c r="A17" t="s">
        <v>33</v>
      </c>
      <c r="B17">
        <v>1</v>
      </c>
      <c r="C17">
        <v>2</v>
      </c>
      <c r="D17">
        <v>4</v>
      </c>
    </row>
    <row r="18" spans="1:4" x14ac:dyDescent="0.2">
      <c r="A18" t="s">
        <v>34</v>
      </c>
      <c r="B18">
        <v>1</v>
      </c>
      <c r="C18">
        <v>2</v>
      </c>
      <c r="D18">
        <v>7</v>
      </c>
    </row>
    <row r="19" spans="1:4" x14ac:dyDescent="0.2">
      <c r="A19" t="s">
        <v>35</v>
      </c>
      <c r="B19">
        <v>1</v>
      </c>
      <c r="C19">
        <v>2</v>
      </c>
      <c r="D19">
        <v>6</v>
      </c>
    </row>
    <row r="20" spans="1:4" x14ac:dyDescent="0.2">
      <c r="A20" t="s">
        <v>37</v>
      </c>
      <c r="B20">
        <v>4</v>
      </c>
      <c r="C20">
        <v>2</v>
      </c>
      <c r="D20">
        <v>22</v>
      </c>
    </row>
    <row r="21" spans="1:4" x14ac:dyDescent="0.2">
      <c r="A21" t="s">
        <v>38</v>
      </c>
      <c r="B21">
        <v>3</v>
      </c>
      <c r="C21">
        <v>2</v>
      </c>
      <c r="D21">
        <v>22</v>
      </c>
    </row>
    <row r="22" spans="1:4" x14ac:dyDescent="0.2">
      <c r="A22" t="s">
        <v>40</v>
      </c>
      <c r="B22">
        <v>3</v>
      </c>
      <c r="C22">
        <v>2</v>
      </c>
      <c r="D22">
        <v>14.5</v>
      </c>
    </row>
    <row r="23" spans="1:4" x14ac:dyDescent="0.2">
      <c r="A23" t="s">
        <v>83</v>
      </c>
      <c r="B23">
        <v>1</v>
      </c>
      <c r="C23">
        <v>2</v>
      </c>
      <c r="D23">
        <v>9.5</v>
      </c>
    </row>
    <row r="24" spans="1:4" x14ac:dyDescent="0.2">
      <c r="A24" t="s">
        <v>41</v>
      </c>
      <c r="B24">
        <v>1</v>
      </c>
      <c r="C24">
        <v>2</v>
      </c>
      <c r="D24">
        <v>12.5</v>
      </c>
    </row>
    <row r="25" spans="1:4" x14ac:dyDescent="0.2">
      <c r="A25" t="s">
        <v>44</v>
      </c>
      <c r="B25">
        <v>2</v>
      </c>
      <c r="C25">
        <v>1</v>
      </c>
      <c r="D25">
        <v>25</v>
      </c>
    </row>
    <row r="26" spans="1:4" x14ac:dyDescent="0.2">
      <c r="A26" t="s">
        <v>82</v>
      </c>
      <c r="B26">
        <v>1</v>
      </c>
      <c r="C26">
        <v>1</v>
      </c>
      <c r="D26">
        <v>9</v>
      </c>
    </row>
    <row r="27" spans="1:4" x14ac:dyDescent="0.2">
      <c r="A27" t="s">
        <v>42</v>
      </c>
      <c r="B27">
        <v>4</v>
      </c>
      <c r="C27">
        <v>1</v>
      </c>
      <c r="D27">
        <v>45</v>
      </c>
    </row>
    <row r="28" spans="1:4" x14ac:dyDescent="0.2">
      <c r="A28" t="s">
        <v>45</v>
      </c>
      <c r="B28">
        <v>4</v>
      </c>
      <c r="C28">
        <v>1</v>
      </c>
      <c r="D28">
        <v>40</v>
      </c>
    </row>
    <row r="29" spans="1:4" x14ac:dyDescent="0.2">
      <c r="A29" t="s">
        <v>46</v>
      </c>
      <c r="B29">
        <v>3</v>
      </c>
      <c r="C29">
        <v>1</v>
      </c>
      <c r="D29">
        <v>25</v>
      </c>
    </row>
    <row r="30" spans="1:4" x14ac:dyDescent="0.2">
      <c r="A30" t="s">
        <v>47</v>
      </c>
      <c r="B30">
        <v>1</v>
      </c>
      <c r="C30">
        <v>1</v>
      </c>
      <c r="D30">
        <v>13</v>
      </c>
    </row>
    <row r="31" spans="1:4" x14ac:dyDescent="0.2">
      <c r="A31" t="s">
        <v>48</v>
      </c>
      <c r="B31">
        <v>3</v>
      </c>
      <c r="C31">
        <v>1</v>
      </c>
      <c r="D31">
        <v>55</v>
      </c>
    </row>
    <row r="32" spans="1:4" x14ac:dyDescent="0.2">
      <c r="A32" t="s">
        <v>49</v>
      </c>
      <c r="B32">
        <v>1</v>
      </c>
      <c r="C32">
        <v>1</v>
      </c>
      <c r="D32">
        <v>23</v>
      </c>
    </row>
    <row r="33" spans="1:4" x14ac:dyDescent="0.2">
      <c r="A33" t="s">
        <v>50</v>
      </c>
      <c r="B33">
        <v>3</v>
      </c>
      <c r="C33">
        <v>1</v>
      </c>
      <c r="D33">
        <v>16</v>
      </c>
    </row>
    <row r="34" spans="1:4" x14ac:dyDescent="0.2">
      <c r="A34" t="s">
        <v>81</v>
      </c>
      <c r="B34">
        <v>1</v>
      </c>
      <c r="C34">
        <v>0</v>
      </c>
      <c r="D34">
        <v>0</v>
      </c>
    </row>
    <row r="35" spans="1:4" x14ac:dyDescent="0.2">
      <c r="A35" t="s">
        <v>51</v>
      </c>
      <c r="B35">
        <v>2</v>
      </c>
      <c r="C35">
        <v>0</v>
      </c>
      <c r="D35">
        <v>0</v>
      </c>
    </row>
    <row r="36" spans="1:4" x14ac:dyDescent="0.2">
      <c r="A36" t="s">
        <v>52</v>
      </c>
      <c r="B36">
        <v>2</v>
      </c>
      <c r="C36">
        <v>0</v>
      </c>
      <c r="D36">
        <v>0</v>
      </c>
    </row>
    <row r="37" spans="1:4" x14ac:dyDescent="0.2">
      <c r="A37" t="s">
        <v>53</v>
      </c>
      <c r="B37">
        <v>4</v>
      </c>
      <c r="C37">
        <v>0</v>
      </c>
      <c r="D37">
        <v>0</v>
      </c>
    </row>
    <row r="38" spans="1:4" x14ac:dyDescent="0.2">
      <c r="A38" t="s">
        <v>54</v>
      </c>
      <c r="B38">
        <v>4</v>
      </c>
      <c r="C38">
        <v>0</v>
      </c>
      <c r="D38">
        <v>0</v>
      </c>
    </row>
    <row r="39" spans="1:4" x14ac:dyDescent="0.2">
      <c r="A39" t="s">
        <v>55</v>
      </c>
      <c r="B39">
        <v>4</v>
      </c>
      <c r="C39">
        <v>0</v>
      </c>
      <c r="D39">
        <v>0</v>
      </c>
    </row>
    <row r="40" spans="1:4" x14ac:dyDescent="0.2">
      <c r="A40" t="s">
        <v>56</v>
      </c>
      <c r="B40">
        <v>1</v>
      </c>
      <c r="C40">
        <v>0</v>
      </c>
      <c r="D40">
        <v>0</v>
      </c>
    </row>
    <row r="41" spans="1:4" x14ac:dyDescent="0.2">
      <c r="A41" t="s">
        <v>84</v>
      </c>
      <c r="B41">
        <v>1</v>
      </c>
      <c r="D41">
        <v>0</v>
      </c>
    </row>
    <row r="42" spans="1:4" x14ac:dyDescent="0.2">
      <c r="A42" t="s">
        <v>64</v>
      </c>
      <c r="B42">
        <v>3</v>
      </c>
      <c r="D42">
        <v>0</v>
      </c>
    </row>
    <row r="43" spans="1:4" x14ac:dyDescent="0.2">
      <c r="A43" t="s">
        <v>60</v>
      </c>
      <c r="B43">
        <v>4</v>
      </c>
      <c r="D43">
        <v>0</v>
      </c>
    </row>
    <row r="44" spans="1:4" x14ac:dyDescent="0.2">
      <c r="A44" t="s">
        <v>59</v>
      </c>
      <c r="B44">
        <v>2</v>
      </c>
      <c r="D44">
        <v>0</v>
      </c>
    </row>
    <row r="45" spans="1:4" x14ac:dyDescent="0.2">
      <c r="A45" t="s">
        <v>72</v>
      </c>
      <c r="B45">
        <v>2</v>
      </c>
      <c r="D45">
        <v>0</v>
      </c>
    </row>
    <row r="46" spans="1:4" x14ac:dyDescent="0.2">
      <c r="A46" t="s">
        <v>71</v>
      </c>
      <c r="B46">
        <v>5</v>
      </c>
      <c r="D46">
        <v>0</v>
      </c>
    </row>
    <row r="47" spans="1:4" x14ac:dyDescent="0.2">
      <c r="A47" t="s">
        <v>70</v>
      </c>
      <c r="B47">
        <v>1</v>
      </c>
      <c r="D47">
        <v>0</v>
      </c>
    </row>
    <row r="48" spans="1:4" x14ac:dyDescent="0.2">
      <c r="A48" t="s">
        <v>57</v>
      </c>
      <c r="B48">
        <v>3</v>
      </c>
      <c r="D48">
        <v>0</v>
      </c>
    </row>
    <row r="49" spans="1:4" x14ac:dyDescent="0.2">
      <c r="A49" t="s">
        <v>69</v>
      </c>
      <c r="B49">
        <v>3</v>
      </c>
      <c r="D49">
        <v>0</v>
      </c>
    </row>
    <row r="50" spans="1:4" x14ac:dyDescent="0.2">
      <c r="A50" t="s">
        <v>58</v>
      </c>
      <c r="B50">
        <v>5</v>
      </c>
      <c r="D50">
        <v>0</v>
      </c>
    </row>
    <row r="51" spans="1:4" x14ac:dyDescent="0.2">
      <c r="A51" t="s">
        <v>85</v>
      </c>
      <c r="B51">
        <v>1</v>
      </c>
      <c r="D51">
        <v>0</v>
      </c>
    </row>
    <row r="52" spans="1:4" x14ac:dyDescent="0.2">
      <c r="A52" t="s">
        <v>68</v>
      </c>
      <c r="B52">
        <v>1</v>
      </c>
      <c r="D52">
        <v>0</v>
      </c>
    </row>
    <row r="53" spans="1:4" x14ac:dyDescent="0.2">
      <c r="A53" t="s">
        <v>61</v>
      </c>
      <c r="B53">
        <v>3</v>
      </c>
      <c r="D53">
        <v>0</v>
      </c>
    </row>
    <row r="54" spans="1:4" x14ac:dyDescent="0.2">
      <c r="A54" t="s">
        <v>67</v>
      </c>
      <c r="B54">
        <v>1</v>
      </c>
      <c r="D54">
        <v>0</v>
      </c>
    </row>
    <row r="55" spans="1:4" x14ac:dyDescent="0.2">
      <c r="A55" t="s">
        <v>62</v>
      </c>
      <c r="B55">
        <v>6</v>
      </c>
      <c r="D55">
        <v>0</v>
      </c>
    </row>
    <row r="56" spans="1:4" x14ac:dyDescent="0.2">
      <c r="A56" t="s">
        <v>63</v>
      </c>
      <c r="B56">
        <v>3</v>
      </c>
      <c r="D56">
        <v>0</v>
      </c>
    </row>
    <row r="57" spans="1:4" x14ac:dyDescent="0.2">
      <c r="A57" t="s">
        <v>66</v>
      </c>
      <c r="B57">
        <v>2</v>
      </c>
      <c r="D57">
        <v>0</v>
      </c>
    </row>
    <row r="58" spans="1:4" x14ac:dyDescent="0.2">
      <c r="A58" t="s">
        <v>65</v>
      </c>
      <c r="B58">
        <v>3</v>
      </c>
      <c r="D58">
        <v>0</v>
      </c>
    </row>
  </sheetData>
  <sortState xmlns:xlrd2="http://schemas.microsoft.com/office/spreadsheetml/2017/richdata2" ref="A2:M11">
    <sortCondition ref="K2:K11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C-BATTING</vt:lpstr>
      <vt:lpstr>C-BOWLING</vt:lpstr>
      <vt:lpstr>Stats-Batting</vt:lpstr>
      <vt:lpstr>Stats - Bowling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Mittal</dc:creator>
  <cp:lastModifiedBy>Sachien Mittal</cp:lastModifiedBy>
  <dcterms:created xsi:type="dcterms:W3CDTF">2020-01-29T01:21:31Z</dcterms:created>
  <dcterms:modified xsi:type="dcterms:W3CDTF">2024-02-11T05:22:36Z</dcterms:modified>
</cp:coreProperties>
</file>