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Personal\Cricket\Records\"/>
    </mc:Choice>
  </mc:AlternateContent>
  <xr:revisionPtr revIDLastSave="0" documentId="8_{87B1C9E1-3E9F-43CF-A17D-344AACBF99A3}" xr6:coauthVersionLast="47" xr6:coauthVersionMax="47" xr10:uidLastSave="{00000000-0000-0000-0000-000000000000}"/>
  <bookViews>
    <workbookView xWindow="-120" yWindow="-120" windowWidth="38640" windowHeight="15840" xr2:uid="{82D476CB-B89A-4841-80AF-E4E5663C9360}"/>
  </bookViews>
  <sheets>
    <sheet name="C-BATTING" sheetId="6" r:id="rId1"/>
    <sheet name="C-BOWLING" sheetId="7" r:id="rId2"/>
  </sheets>
  <definedNames>
    <definedName name="_xlnm._FilterDatabase" localSheetId="1" hidden="1">'C-BOWLING'!$A$15:$D$19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7" l="1"/>
  <c r="C3" i="6"/>
  <c r="D3" i="6"/>
  <c r="E3" i="6"/>
  <c r="F3" i="6"/>
  <c r="C3" i="7"/>
  <c r="D3" i="7"/>
  <c r="E3" i="7"/>
  <c r="F3" i="7"/>
  <c r="B3" i="7"/>
  <c r="B3" i="6"/>
</calcChain>
</file>

<file path=xl/sharedStrings.xml><?xml version="1.0" encoding="utf-8"?>
<sst xmlns="http://schemas.openxmlformats.org/spreadsheetml/2006/main" count="31" uniqueCount="20">
  <si>
    <t>Runs</t>
  </si>
  <si>
    <t>-</t>
  </si>
  <si>
    <t>Top</t>
  </si>
  <si>
    <t>Data</t>
  </si>
  <si>
    <t>Average</t>
  </si>
  <si>
    <t>Highest</t>
  </si>
  <si>
    <t>Played</t>
  </si>
  <si>
    <t>Wickets</t>
  </si>
  <si>
    <t>ROHIT K</t>
  </si>
  <si>
    <t>GOOGLY CUP '23 - TOP BATSMAN</t>
  </si>
  <si>
    <r>
      <t xml:space="preserve">Highest Run Getter: ROHIT K </t>
    </r>
    <r>
      <rPr>
        <b/>
        <u/>
        <sz val="22"/>
        <color rgb="FFFFD700"/>
        <rFont val="Tw Cen MT"/>
        <family val="2"/>
      </rPr>
      <t>(119)</t>
    </r>
  </si>
  <si>
    <t>GOOGLY CUP '23 - TOP BOWLER</t>
  </si>
  <si>
    <t>RAVI B</t>
  </si>
  <si>
    <t>NADEEM</t>
  </si>
  <si>
    <t>DINAKAR K</t>
  </si>
  <si>
    <t>SIDDHARTH S</t>
  </si>
  <si>
    <r>
      <t xml:space="preserve">Highest Wicket Taker: MUTHU G </t>
    </r>
    <r>
      <rPr>
        <b/>
        <u/>
        <sz val="22"/>
        <color rgb="FFFFD700"/>
        <rFont val="Tw Cen MT"/>
        <family val="2"/>
      </rPr>
      <t>(12)</t>
    </r>
  </si>
  <si>
    <t>Qualifying MATCHES:- 5/11</t>
  </si>
  <si>
    <t>Qualifying WICKETS:- 8/16</t>
  </si>
  <si>
    <t>Qualifying RUNS:- 100/220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</si>
</sst>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36"/>
      <color rgb="FF7030A0"/>
      <name val="Tw Cen MT"/>
      <family val="2"/>
    </font>
    <font>
      <sz val="8"/>
      <color theme="0"/>
      <name val="Verdana"/>
      <family val="2"/>
    </font>
    <font>
      <b/>
      <sz val="28"/>
      <color theme="1"/>
      <name val="Tw Cen MT"/>
      <family val="2"/>
    </font>
    <font>
      <b/>
      <sz val="28"/>
      <color rgb="FF4D5857"/>
      <name val="Tw Cen MT"/>
      <family val="2"/>
    </font>
    <font>
      <sz val="9"/>
      <color theme="1"/>
      <name val="Abadi"/>
      <family val="2"/>
    </font>
    <font>
      <sz val="8"/>
      <color theme="1"/>
      <name val="Abadi"/>
      <family val="2"/>
    </font>
    <font>
      <sz val="9"/>
      <color rgb="FF4D4D4F"/>
      <name val="Karla"/>
    </font>
    <font>
      <b/>
      <sz val="22"/>
      <color rgb="FFFFD700"/>
      <name val="Tw Cen MT"/>
      <family val="2"/>
    </font>
    <font>
      <b/>
      <u/>
      <sz val="22"/>
      <color rgb="FFFFD7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64" fontId="3" fillId="2" borderId="0" xfId="0" applyNumberFormat="1" applyFont="1" applyFill="1"/>
    <xf numFmtId="164" fontId="1" fillId="2" borderId="0" xfId="0" applyNumberFormat="1" applyFont="1" applyFill="1"/>
    <xf numFmtId="0" fontId="6" fillId="2" borderId="0" xfId="0" applyFont="1" applyFill="1"/>
    <xf numFmtId="9" fontId="6" fillId="2" borderId="0" xfId="0" applyNumberFormat="1" applyFont="1" applyFill="1"/>
    <xf numFmtId="10" fontId="6" fillId="2" borderId="0" xfId="0" applyNumberFormat="1" applyFont="1" applyFill="1"/>
    <xf numFmtId="2" fontId="6" fillId="2" borderId="0" xfId="0" applyNumberFormat="1" applyFont="1" applyFill="1"/>
    <xf numFmtId="0" fontId="7" fillId="2" borderId="0" xfId="0" applyFont="1" applyFill="1"/>
    <xf numFmtId="9" fontId="7" fillId="2" borderId="0" xfId="0" applyNumberFormat="1" applyFont="1" applyFill="1"/>
    <xf numFmtId="10" fontId="7" fillId="2" borderId="0" xfId="0" applyNumberFormat="1" applyFont="1" applyFill="1"/>
    <xf numFmtId="2" fontId="7" fillId="2" borderId="0" xfId="0" applyNumberFormat="1" applyFont="1" applyFill="1"/>
    <xf numFmtId="0" fontId="8" fillId="3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 vertical="center" textRotation="90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6FF7"/>
      <color rgb="FF00A7FF"/>
      <color rgb="FFFF5C00"/>
      <color rgb="FFFB3B3B"/>
      <color rgb="FFFB3C2D"/>
      <color rgb="FFFA3C3C"/>
      <color rgb="FFFF9408"/>
      <color rgb="FFDD0242"/>
      <color rgb="FF000EDD"/>
      <color rgb="FF74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'C-BATTING'!$A$3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00A7FF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B67-4E42-A61E-FD98D67E87EF}"/>
              </c:ext>
            </c:extLst>
          </c:dPt>
          <c:dPt>
            <c:idx val="1"/>
            <c:invertIfNegative val="0"/>
            <c:bubble3D val="0"/>
            <c:spPr>
              <a:solidFill>
                <a:srgbClr val="000EDD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B67-4E42-A61E-FD98D67E87EF}"/>
              </c:ext>
            </c:extLst>
          </c:dPt>
          <c:dPt>
            <c:idx val="2"/>
            <c:invertIfNegative val="0"/>
            <c:bubble3D val="0"/>
            <c:spPr>
              <a:solidFill>
                <a:srgbClr val="DD0242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B67-4E42-A61E-FD98D67E87EF}"/>
              </c:ext>
            </c:extLst>
          </c:dPt>
          <c:dPt>
            <c:idx val="3"/>
            <c:invertIfNegative val="0"/>
            <c:bubble3D val="0"/>
            <c:spPr>
              <a:solidFill>
                <a:srgbClr val="FF5C0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B67-4E42-A61E-FD98D67E87EF}"/>
              </c:ext>
            </c:extLst>
          </c:dPt>
          <c:dPt>
            <c:idx val="4"/>
            <c:invertIfNegative val="0"/>
            <c:bubble3D val="0"/>
            <c:spPr>
              <a:solidFill>
                <a:srgbClr val="FF9408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90D0-4761-983D-318753DA782D}"/>
              </c:ext>
            </c:extLst>
          </c:dPt>
          <c:cat>
            <c:strRef>
              <c:f>'C-BATTING'!$B$1:$F$1</c:f>
              <c:strCache>
                <c:ptCount val="5"/>
                <c:pt idx="0">
                  <c:v>ROHIT K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cat>
          <c:val>
            <c:numRef>
              <c:f>'C-BATTING'!$B$3:$F$3</c:f>
              <c:numCache>
                <c:formatCode>0.00%</c:formatCode>
                <c:ptCount val="5"/>
                <c:pt idx="0">
                  <c:v>0.69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67-4E42-A61E-FD98D67E87EF}"/>
            </c:ext>
          </c:extLst>
        </c:ser>
        <c:ser>
          <c:idx val="0"/>
          <c:order val="1"/>
          <c:tx>
            <c:strRef>
              <c:f>'C-BATTING'!$A$2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A7FF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EB67-4E42-A61E-FD98D67E87EF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0EDD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EB67-4E42-A61E-FD98D67E87EF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DD0242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B67-4E42-A61E-FD98D67E87EF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5C0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B67-4E42-A61E-FD98D67E87EF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9408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EB67-4E42-A61E-FD98D67E87EF}"/>
              </c:ext>
            </c:extLst>
          </c:dPt>
          <c:cat>
            <c:strRef>
              <c:f>'C-BATTING'!$B$1:$F$1</c:f>
              <c:strCache>
                <c:ptCount val="5"/>
                <c:pt idx="0">
                  <c:v>ROHIT K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cat>
          <c:val>
            <c:numRef>
              <c:f>'C-BATTING'!$B$2:$F$2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67-4E42-A61E-FD98D67E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'C-BATTING'!$A$4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EB67-4E42-A61E-FD98D67E87EF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'C-BOWLING'!$A$3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F05131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6C7-416D-90C1-FF569A2D0FCB}"/>
              </c:ext>
            </c:extLst>
          </c:dPt>
          <c:dPt>
            <c:idx val="1"/>
            <c:invertIfNegative val="0"/>
            <c:bubble3D val="0"/>
            <c:spPr>
              <a:solidFill>
                <a:srgbClr val="4D5857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6C7-416D-90C1-FF569A2D0FCB}"/>
              </c:ext>
            </c:extLst>
          </c:dPt>
          <c:dPt>
            <c:idx val="2"/>
            <c:invertIfNegative val="0"/>
            <c:bubble3D val="0"/>
            <c:spPr>
              <a:solidFill>
                <a:srgbClr val="F9AF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6C7-416D-90C1-FF569A2D0FCB}"/>
              </c:ext>
            </c:extLst>
          </c:dPt>
          <c:dPt>
            <c:idx val="3"/>
            <c:invertIfNegative val="0"/>
            <c:bubble3D val="0"/>
            <c:spPr>
              <a:solidFill>
                <a:srgbClr val="3FA2B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6C7-416D-90C1-FF569A2D0FCB}"/>
              </c:ext>
            </c:extLst>
          </c:dPt>
          <c:dPt>
            <c:idx val="4"/>
            <c:invertIfNegative val="0"/>
            <c:bubble3D val="0"/>
            <c:spPr>
              <a:solidFill>
                <a:srgbClr val="F08E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2D6-4FD6-AC6B-652DF1CFA7A1}"/>
              </c:ext>
            </c:extLst>
          </c:dPt>
          <c:cat>
            <c:strRef>
              <c:f>'C-BOWLING'!$B$1:$F$1</c:f>
              <c:strCache>
                <c:ptCount val="5"/>
                <c:pt idx="0">
                  <c:v>RAVI B</c:v>
                </c:pt>
                <c:pt idx="1">
                  <c:v>SIDDHARTH S</c:v>
                </c:pt>
                <c:pt idx="2">
                  <c:v>ROHIT K</c:v>
                </c:pt>
                <c:pt idx="3">
                  <c:v>NADEEM</c:v>
                </c:pt>
                <c:pt idx="4">
                  <c:v>DINAKAR K</c:v>
                </c:pt>
              </c:strCache>
            </c:strRef>
          </c:cat>
          <c:val>
            <c:numRef>
              <c:f>'C-BOWLING'!$B$3:$F$3</c:f>
              <c:numCache>
                <c:formatCode>0.00%</c:formatCode>
                <c:ptCount val="5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7-416D-90C1-FF569A2D0FCB}"/>
            </c:ext>
          </c:extLst>
        </c:ser>
        <c:ser>
          <c:idx val="0"/>
          <c:order val="1"/>
          <c:tx>
            <c:strRef>
              <c:f>'C-BOWLING'!$A$2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5131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56C7-416D-90C1-FF569A2D0FC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4D5857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56C7-416D-90C1-FF569A2D0FCB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9AF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56C7-416D-90C1-FF569A2D0FCB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3FA2B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56C7-416D-90C1-FF569A2D0FCB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8E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56C7-416D-90C1-FF569A2D0FCB}"/>
              </c:ext>
            </c:extLst>
          </c:dPt>
          <c:cat>
            <c:strRef>
              <c:f>'C-BOWLING'!$B$1:$F$1</c:f>
              <c:strCache>
                <c:ptCount val="5"/>
                <c:pt idx="0">
                  <c:v>RAVI B</c:v>
                </c:pt>
                <c:pt idx="1">
                  <c:v>SIDDHARTH S</c:v>
                </c:pt>
                <c:pt idx="2">
                  <c:v>ROHIT K</c:v>
                </c:pt>
                <c:pt idx="3">
                  <c:v>NADEEM</c:v>
                </c:pt>
                <c:pt idx="4">
                  <c:v>DINAKAR K</c:v>
                </c:pt>
              </c:strCache>
            </c:strRef>
          </c:cat>
          <c:val>
            <c:numRef>
              <c:f>'C-BOWLING'!$B$2:$F$2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C7-416D-90C1-FF569A2D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'C-BOWLING'!$A$4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56C7-416D-90C1-FF569A2D0FCB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A49CC-A7C6-4DF7-9ACF-3DF67D13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49C09F-0883-487E-AA5B-9FE501DE8817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213268</xdr:colOff>
      <xdr:row>6</xdr:row>
      <xdr:rowOff>122592</xdr:rowOff>
    </xdr:from>
    <xdr:to>
      <xdr:col>11</xdr:col>
      <xdr:colOff>360363</xdr:colOff>
      <xdr:row>8</xdr:row>
      <xdr:rowOff>92559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929DDF8C-9D3B-41B7-BCF4-07852F647614}"/>
            </a:ext>
          </a:extLst>
        </xdr:cNvPr>
        <xdr:cNvSpPr/>
      </xdr:nvSpPr>
      <xdr:spPr>
        <a:xfrm>
          <a:off x="7039518" y="1075092"/>
          <a:ext cx="829720" cy="287467"/>
        </a:xfrm>
        <a:prstGeom prst="rect">
          <a:avLst/>
        </a:prstGeom>
        <a:solidFill>
          <a:srgbClr val="00A7FF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29.75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CAD1A5-0F59-41AC-B5D6-66F0F724E5B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AD13E00-ECBF-46DB-840C-FC2E41557E7C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55AD9F-4E87-41B6-BBF0-0CDA6049AC05}"/>
            </a:ext>
          </a:extLst>
        </xdr:cNvPr>
        <xdr:cNvSpPr/>
      </xdr:nvSpPr>
      <xdr:spPr>
        <a:xfrm>
          <a:off x="11728450" y="1095375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8AB1E72-4902-4E34-91A6-AD1D7C2198E5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14" name="TextBox 13">
          <a:extLst>
            <a:ext uri="{FF2B5EF4-FFF2-40B4-BE49-F238E27FC236}">
              <a16:creationId xmlns:a16="http://schemas.microsoft.com/office/drawing/2014/main" id="{C9F7C84D-7EA6-435B-89AA-D30D35AB6EAC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9408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9408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6" name="TextBox 15">
          <a:extLst>
            <a:ext uri="{FF2B5EF4-FFF2-40B4-BE49-F238E27FC236}">
              <a16:creationId xmlns:a16="http://schemas.microsoft.com/office/drawing/2014/main" id="{2D762CF9-F903-4333-A710-5EF94132431B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5C00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5C0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7" name="TextBox 16">
          <a:extLst>
            <a:ext uri="{FF2B5EF4-FFF2-40B4-BE49-F238E27FC236}">
              <a16:creationId xmlns:a16="http://schemas.microsoft.com/office/drawing/2014/main" id="{13D8E5C3-3795-4365-8A84-11916219D561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DD0242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DD0242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8" name="TextBox 17">
          <a:extLst>
            <a:ext uri="{FF2B5EF4-FFF2-40B4-BE49-F238E27FC236}">
              <a16:creationId xmlns:a16="http://schemas.microsoft.com/office/drawing/2014/main" id="{D2A2F6C8-B1C6-4A28-A6D6-D2E4008E0795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000EDD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000EDD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538163</xdr:colOff>
      <xdr:row>34</xdr:row>
      <xdr:rowOff>119063</xdr:rowOff>
    </xdr:from>
    <xdr:to>
      <xdr:col>11</xdr:col>
      <xdr:colOff>609601</xdr:colOff>
      <xdr:row>37</xdr:row>
      <xdr:rowOff>90488</xdr:rowOff>
    </xdr:to>
    <xdr:sp macro="" textlink="$B$1">
      <xdr:nvSpPr>
        <xdr:cNvPr id="19" name="TextBox 18">
          <a:extLst>
            <a:ext uri="{FF2B5EF4-FFF2-40B4-BE49-F238E27FC236}">
              <a16:creationId xmlns:a16="http://schemas.microsoft.com/office/drawing/2014/main" id="{0CF513CB-2440-4ED7-A1F5-F921630F79CE}"/>
            </a:ext>
          </a:extLst>
        </xdr:cNvPr>
        <xdr:cNvSpPr txBox="1"/>
      </xdr:nvSpPr>
      <xdr:spPr>
        <a:xfrm>
          <a:off x="6710363" y="5624513"/>
          <a:ext cx="1443038" cy="457200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00A7FF"/>
                </a:outerShdw>
              </a:effectLst>
              <a:latin typeface="Tw Cen MT" panose="020B0602020104020603" pitchFamily="34" charset="0"/>
              <a:ea typeface="Verdana"/>
            </a:rPr>
            <a:pPr/>
            <a:t>ROHIT K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00A7FF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20" name="Rectangle 19">
          <a:extLst>
            <a:ext uri="{FF2B5EF4-FFF2-40B4-BE49-F238E27FC236}">
              <a16:creationId xmlns:a16="http://schemas.microsoft.com/office/drawing/2014/main" id="{7877435B-5A18-46E6-B3BA-07632C16761D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000EDD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21" name="Rectangle 20">
          <a:extLst>
            <a:ext uri="{FF2B5EF4-FFF2-40B4-BE49-F238E27FC236}">
              <a16:creationId xmlns:a16="http://schemas.microsoft.com/office/drawing/2014/main" id="{4A1A8120-F43B-4BFF-A001-D86696F31712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DD0242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750976C4-5FA9-4C63-BC7C-4F78A5C3756F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22" name="Rectangle 21">
          <a:extLst>
            <a:ext uri="{FF2B5EF4-FFF2-40B4-BE49-F238E27FC236}">
              <a16:creationId xmlns:a16="http://schemas.microsoft.com/office/drawing/2014/main" id="{727517DB-8ABF-496F-92BB-DFC8A2778369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FF5C0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B4553DA6-CA10-4780-9F4F-0149A651585A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23" name="Rectangle 22">
          <a:extLst>
            <a:ext uri="{FF2B5EF4-FFF2-40B4-BE49-F238E27FC236}">
              <a16:creationId xmlns:a16="http://schemas.microsoft.com/office/drawing/2014/main" id="{8712DAD9-23C4-483F-95DA-3854D67A3DC9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F9408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33391924-7FCA-4EB3-8633-E01B22F706B3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275925</xdr:colOff>
      <xdr:row>4</xdr:row>
      <xdr:rowOff>112083</xdr:rowOff>
    </xdr:from>
    <xdr:to>
      <xdr:col>11</xdr:col>
      <xdr:colOff>303506</xdr:colOff>
      <xdr:row>5</xdr:row>
      <xdr:rowOff>94290</xdr:rowOff>
    </xdr:to>
    <xdr:sp macro="" textlink="$B$8">
      <xdr:nvSpPr>
        <xdr:cNvPr id="9" name="TextBox 8">
          <a:extLst>
            <a:ext uri="{FF2B5EF4-FFF2-40B4-BE49-F238E27FC236}">
              <a16:creationId xmlns:a16="http://schemas.microsoft.com/office/drawing/2014/main" id="{A49BC203-6CA5-4121-A70F-F6752B5EF913}"/>
            </a:ext>
          </a:extLst>
        </xdr:cNvPr>
        <xdr:cNvSpPr txBox="1"/>
      </xdr:nvSpPr>
      <xdr:spPr>
        <a:xfrm>
          <a:off x="7102175" y="74708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065A200-70B3-4358-9563-850CFA26BBF6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9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246307</xdr:colOff>
      <xdr:row>5</xdr:row>
      <xdr:rowOff>142305</xdr:rowOff>
    </xdr:from>
    <xdr:to>
      <xdr:col>11</xdr:col>
      <xdr:colOff>317259</xdr:colOff>
      <xdr:row>6</xdr:row>
      <xdr:rowOff>111698</xdr:rowOff>
    </xdr:to>
    <xdr:sp macro="" textlink="$B$9">
      <xdr:nvSpPr>
        <xdr:cNvPr id="10" name="TextBox 9">
          <a:extLst>
            <a:ext uri="{FF2B5EF4-FFF2-40B4-BE49-F238E27FC236}">
              <a16:creationId xmlns:a16="http://schemas.microsoft.com/office/drawing/2014/main" id="{CCDF557D-6FBD-4E51-9DE1-7867ED29CF0F}"/>
            </a:ext>
          </a:extLst>
        </xdr:cNvPr>
        <xdr:cNvSpPr txBox="1"/>
      </xdr:nvSpPr>
      <xdr:spPr>
        <a:xfrm>
          <a:off x="7072557" y="9360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BA62B187-CBE5-461D-A336-BCEE4788082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119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364825</xdr:colOff>
      <xdr:row>4</xdr:row>
      <xdr:rowOff>105733</xdr:rowOff>
    </xdr:from>
    <xdr:to>
      <xdr:col>20</xdr:col>
      <xdr:colOff>392406</xdr:colOff>
      <xdr:row>5</xdr:row>
      <xdr:rowOff>87940</xdr:rowOff>
    </xdr:to>
    <xdr:sp macro="" textlink="$F$8">
      <xdr:nvSpPr>
        <xdr:cNvPr id="24" name="TextBox 23">
          <a:extLst>
            <a:ext uri="{FF2B5EF4-FFF2-40B4-BE49-F238E27FC236}">
              <a16:creationId xmlns:a16="http://schemas.microsoft.com/office/drawing/2014/main" id="{44CA896A-0930-4956-907C-71E83C226693}"/>
            </a:ext>
          </a:extLst>
        </xdr:cNvPr>
        <xdr:cNvSpPr txBox="1"/>
      </xdr:nvSpPr>
      <xdr:spPr>
        <a:xfrm>
          <a:off x="13334700" y="74073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249CAF8-5762-4465-BDF1-EDFCB7284F1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160037</xdr:colOff>
      <xdr:row>4</xdr:row>
      <xdr:rowOff>107322</xdr:rowOff>
    </xdr:from>
    <xdr:to>
      <xdr:col>18</xdr:col>
      <xdr:colOff>187618</xdr:colOff>
      <xdr:row>5</xdr:row>
      <xdr:rowOff>89529</xdr:rowOff>
    </xdr:to>
    <xdr:sp macro="" textlink="$E$8">
      <xdr:nvSpPr>
        <xdr:cNvPr id="25" name="TextBox 24">
          <a:extLst>
            <a:ext uri="{FF2B5EF4-FFF2-40B4-BE49-F238E27FC236}">
              <a16:creationId xmlns:a16="http://schemas.microsoft.com/office/drawing/2014/main" id="{63B19F3A-25DD-4821-A5C9-0E8B9525C728}"/>
            </a:ext>
          </a:extLst>
        </xdr:cNvPr>
        <xdr:cNvSpPr txBox="1"/>
      </xdr:nvSpPr>
      <xdr:spPr>
        <a:xfrm>
          <a:off x="11764662" y="742322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4C7E6A7-CC04-49BD-9DF3-73DBB99D4BB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637875</xdr:colOff>
      <xdr:row>4</xdr:row>
      <xdr:rowOff>108909</xdr:rowOff>
    </xdr:from>
    <xdr:to>
      <xdr:col>15</xdr:col>
      <xdr:colOff>665456</xdr:colOff>
      <xdr:row>5</xdr:row>
      <xdr:rowOff>91116</xdr:rowOff>
    </xdr:to>
    <xdr:sp macro="" textlink="$D$8">
      <xdr:nvSpPr>
        <xdr:cNvPr id="26" name="TextBox 25">
          <a:extLst>
            <a:ext uri="{FF2B5EF4-FFF2-40B4-BE49-F238E27FC236}">
              <a16:creationId xmlns:a16="http://schemas.microsoft.com/office/drawing/2014/main" id="{46CD2063-1588-41A7-AD5E-F8E2631AAEC6}"/>
            </a:ext>
          </a:extLst>
        </xdr:cNvPr>
        <xdr:cNvSpPr txBox="1"/>
      </xdr:nvSpPr>
      <xdr:spPr>
        <a:xfrm>
          <a:off x="10194625" y="743909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8FC920B6-BBBC-455E-AADE-A6603291942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464837</xdr:colOff>
      <xdr:row>4</xdr:row>
      <xdr:rowOff>110495</xdr:rowOff>
    </xdr:from>
    <xdr:to>
      <xdr:col>13</xdr:col>
      <xdr:colOff>492418</xdr:colOff>
      <xdr:row>5</xdr:row>
      <xdr:rowOff>92702</xdr:rowOff>
    </xdr:to>
    <xdr:sp macro="" textlink="$C$8">
      <xdr:nvSpPr>
        <xdr:cNvPr id="27" name="TextBox 26">
          <a:extLst>
            <a:ext uri="{FF2B5EF4-FFF2-40B4-BE49-F238E27FC236}">
              <a16:creationId xmlns:a16="http://schemas.microsoft.com/office/drawing/2014/main" id="{7370C779-54DF-44B0-AA8A-881760D9A35B}"/>
            </a:ext>
          </a:extLst>
        </xdr:cNvPr>
        <xdr:cNvSpPr txBox="1"/>
      </xdr:nvSpPr>
      <xdr:spPr>
        <a:xfrm>
          <a:off x="8656337" y="745495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A1AA939-2642-4A5B-97A1-B48B09B83251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438395</xdr:colOff>
      <xdr:row>6</xdr:row>
      <xdr:rowOff>1017</xdr:rowOff>
    </xdr:from>
    <xdr:to>
      <xdr:col>13</xdr:col>
      <xdr:colOff>509347</xdr:colOff>
      <xdr:row>6</xdr:row>
      <xdr:rowOff>129160</xdr:rowOff>
    </xdr:to>
    <xdr:sp macro="" textlink="$C$9">
      <xdr:nvSpPr>
        <xdr:cNvPr id="28" name="TextBox 27">
          <a:extLst>
            <a:ext uri="{FF2B5EF4-FFF2-40B4-BE49-F238E27FC236}">
              <a16:creationId xmlns:a16="http://schemas.microsoft.com/office/drawing/2014/main" id="{8C95CC54-8838-426F-AF82-85F7974A03CA}"/>
            </a:ext>
          </a:extLst>
        </xdr:cNvPr>
        <xdr:cNvSpPr txBox="1"/>
      </xdr:nvSpPr>
      <xdr:spPr>
        <a:xfrm>
          <a:off x="8629895" y="95351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ABA1A45-3BFB-4730-8423-F072C0B28708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130419</xdr:colOff>
      <xdr:row>6</xdr:row>
      <xdr:rowOff>10543</xdr:rowOff>
    </xdr:from>
    <xdr:to>
      <xdr:col>18</xdr:col>
      <xdr:colOff>201371</xdr:colOff>
      <xdr:row>6</xdr:row>
      <xdr:rowOff>138686</xdr:rowOff>
    </xdr:to>
    <xdr:sp macro="" textlink="$E$9">
      <xdr:nvSpPr>
        <xdr:cNvPr id="29" name="TextBox 28">
          <a:extLst>
            <a:ext uri="{FF2B5EF4-FFF2-40B4-BE49-F238E27FC236}">
              <a16:creationId xmlns:a16="http://schemas.microsoft.com/office/drawing/2014/main" id="{7F8FEBD6-6A8C-49A8-AD4D-57FEFCF550D7}"/>
            </a:ext>
          </a:extLst>
        </xdr:cNvPr>
        <xdr:cNvSpPr txBox="1"/>
      </xdr:nvSpPr>
      <xdr:spPr>
        <a:xfrm>
          <a:off x="11735044" y="963043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8E588B7-1BA4-4691-9006-C7D928029135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640004</xdr:colOff>
      <xdr:row>5</xdr:row>
      <xdr:rowOff>155005</xdr:rowOff>
    </xdr:from>
    <xdr:to>
      <xdr:col>16</xdr:col>
      <xdr:colOff>28331</xdr:colOff>
      <xdr:row>6</xdr:row>
      <xdr:rowOff>124398</xdr:rowOff>
    </xdr:to>
    <xdr:sp macro="" textlink="$D$9">
      <xdr:nvSpPr>
        <xdr:cNvPr id="30" name="TextBox 29">
          <a:extLst>
            <a:ext uri="{FF2B5EF4-FFF2-40B4-BE49-F238E27FC236}">
              <a16:creationId xmlns:a16="http://schemas.microsoft.com/office/drawing/2014/main" id="{67949FD9-8596-4253-BF5A-DD50D1EEB95D}"/>
            </a:ext>
          </a:extLst>
        </xdr:cNvPr>
        <xdr:cNvSpPr txBox="1"/>
      </xdr:nvSpPr>
      <xdr:spPr>
        <a:xfrm>
          <a:off x="10196754" y="9487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E838710-1342-4396-8D39-862BAD9DB894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332033</xdr:colOff>
      <xdr:row>5</xdr:row>
      <xdr:rowOff>116904</xdr:rowOff>
    </xdr:from>
    <xdr:to>
      <xdr:col>20</xdr:col>
      <xdr:colOff>402985</xdr:colOff>
      <xdr:row>6</xdr:row>
      <xdr:rowOff>86297</xdr:rowOff>
    </xdr:to>
    <xdr:sp macro="" textlink="$F$9">
      <xdr:nvSpPr>
        <xdr:cNvPr id="31" name="TextBox 30">
          <a:extLst>
            <a:ext uri="{FF2B5EF4-FFF2-40B4-BE49-F238E27FC236}">
              <a16:creationId xmlns:a16="http://schemas.microsoft.com/office/drawing/2014/main" id="{0A5F4173-43A0-46DD-9A20-C70538B699BE}"/>
            </a:ext>
          </a:extLst>
        </xdr:cNvPr>
        <xdr:cNvSpPr txBox="1"/>
      </xdr:nvSpPr>
      <xdr:spPr>
        <a:xfrm>
          <a:off x="13301908" y="91065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631EA8C-982B-4D55-8F17-FB7C32481F0D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59120</xdr:colOff>
      <xdr:row>4</xdr:row>
      <xdr:rowOff>111671</xdr:rowOff>
    </xdr:from>
    <xdr:to>
      <xdr:col>9</xdr:col>
      <xdr:colOff>624051</xdr:colOff>
      <xdr:row>5</xdr:row>
      <xdr:rowOff>98534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98D4D7-E50F-4EFA-80D3-21183B06B3BC}"/>
            </a:ext>
          </a:extLst>
        </xdr:cNvPr>
        <xdr:cNvSpPr txBox="1"/>
      </xdr:nvSpPr>
      <xdr:spPr>
        <a:xfrm>
          <a:off x="6207672" y="768568"/>
          <a:ext cx="564931" cy="151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9</xdr:col>
      <xdr:colOff>13137</xdr:colOff>
      <xdr:row>5</xdr:row>
      <xdr:rowOff>118240</xdr:rowOff>
    </xdr:from>
    <xdr:to>
      <xdr:col>10</xdr:col>
      <xdr:colOff>45003</xdr:colOff>
      <xdr:row>6</xdr:row>
      <xdr:rowOff>89061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8993F5C-3B6A-4AD3-AE4B-651E59744F94}"/>
            </a:ext>
          </a:extLst>
        </xdr:cNvPr>
        <xdr:cNvSpPr txBox="1"/>
      </xdr:nvSpPr>
      <xdr:spPr>
        <a:xfrm>
          <a:off x="6161689" y="93936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Runs</a:t>
          </a:r>
        </a:p>
      </xdr:txBody>
    </xdr:sp>
    <xdr:clientData/>
  </xdr:twoCellAnchor>
  <xdr:twoCellAnchor>
    <xdr:from>
      <xdr:col>8</xdr:col>
      <xdr:colOff>643559</xdr:colOff>
      <xdr:row>6</xdr:row>
      <xdr:rowOff>107673</xdr:rowOff>
    </xdr:from>
    <xdr:to>
      <xdr:col>9</xdr:col>
      <xdr:colOff>671140</xdr:colOff>
      <xdr:row>7</xdr:row>
      <xdr:rowOff>77066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8D25572-7E5E-4206-9B22-1561AA05C07C}"/>
            </a:ext>
          </a:extLst>
        </xdr:cNvPr>
        <xdr:cNvSpPr txBox="1"/>
      </xdr:nvSpPr>
      <xdr:spPr>
        <a:xfrm>
          <a:off x="6644309" y="917298"/>
          <a:ext cx="713381" cy="13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  <xdr:twoCellAnchor>
    <xdr:from>
      <xdr:col>8</xdr:col>
      <xdr:colOff>643559</xdr:colOff>
      <xdr:row>6</xdr:row>
      <xdr:rowOff>107673</xdr:rowOff>
    </xdr:from>
    <xdr:to>
      <xdr:col>9</xdr:col>
      <xdr:colOff>671140</xdr:colOff>
      <xdr:row>7</xdr:row>
      <xdr:rowOff>77066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3A5710-D326-4294-8122-849FB8F7747D}"/>
            </a:ext>
          </a:extLst>
        </xdr:cNvPr>
        <xdr:cNvSpPr txBox="1"/>
      </xdr:nvSpPr>
      <xdr:spPr>
        <a:xfrm>
          <a:off x="6644309" y="917298"/>
          <a:ext cx="713381" cy="13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D18CF-26B7-4580-8590-B6D99DED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2FCF43-B4EB-4362-BD5B-97BD0695B4DB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221206</xdr:colOff>
      <xdr:row>6</xdr:row>
      <xdr:rowOff>114654</xdr:rowOff>
    </xdr:from>
    <xdr:to>
      <xdr:col>11</xdr:col>
      <xdr:colOff>368301</xdr:colOff>
      <xdr:row>8</xdr:row>
      <xdr:rowOff>84621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DDAB0F69-80C6-4311-8C5F-29D57CF55097}"/>
            </a:ext>
          </a:extLst>
        </xdr:cNvPr>
        <xdr:cNvSpPr/>
      </xdr:nvSpPr>
      <xdr:spPr>
        <a:xfrm>
          <a:off x="7047456" y="1067154"/>
          <a:ext cx="829720" cy="287467"/>
        </a:xfrm>
        <a:prstGeom prst="rect">
          <a:avLst/>
        </a:prstGeom>
        <a:solidFill>
          <a:srgbClr val="F05131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6.00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778126-9097-416D-8998-837C34861B8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BE3D3AA-B662-43A2-A9F8-853063877E8F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01368FF-BB08-42F7-B8CE-284BC931E866}"/>
            </a:ext>
          </a:extLst>
        </xdr:cNvPr>
        <xdr:cNvSpPr/>
      </xdr:nvSpPr>
      <xdr:spPr>
        <a:xfrm>
          <a:off x="11782425" y="111442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F6289E-B3E0-417D-9D70-BDB482283F0C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9" name="TextBox 8">
          <a:extLst>
            <a:ext uri="{FF2B5EF4-FFF2-40B4-BE49-F238E27FC236}">
              <a16:creationId xmlns:a16="http://schemas.microsoft.com/office/drawing/2014/main" id="{5B1E563A-E5FD-47F3-8F68-455199EC819D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08E2B"/>
                </a:outerShdw>
              </a:effectLst>
              <a:latin typeface="Tw Cen MT" panose="020B0602020104020603" pitchFamily="34" charset="0"/>
              <a:ea typeface="Verdana"/>
            </a:rPr>
            <a:pPr/>
            <a:t>DINAKAR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08E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0" name="TextBox 9">
          <a:extLst>
            <a:ext uri="{FF2B5EF4-FFF2-40B4-BE49-F238E27FC236}">
              <a16:creationId xmlns:a16="http://schemas.microsoft.com/office/drawing/2014/main" id="{2F66AD32-F0DB-4BE3-BEE9-70077718C119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3FA2B0"/>
                </a:outerShdw>
              </a:effectLst>
              <a:latin typeface="Tw Cen MT" panose="020B0602020104020603" pitchFamily="34" charset="0"/>
              <a:ea typeface="Verdana"/>
            </a:rPr>
            <a:pPr/>
            <a:t>NADEEM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3FA2B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1" name="TextBox 10">
          <a:extLst>
            <a:ext uri="{FF2B5EF4-FFF2-40B4-BE49-F238E27FC236}">
              <a16:creationId xmlns:a16="http://schemas.microsoft.com/office/drawing/2014/main" id="{800187ED-0B25-49E3-8D7C-545A4B46B6EB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9AF2B"/>
                </a:outerShdw>
              </a:effectLst>
              <a:latin typeface="Tw Cen MT" panose="020B0602020104020603" pitchFamily="34" charset="0"/>
              <a:ea typeface="Verdana"/>
            </a:rPr>
            <a:pPr/>
            <a:t>ROHIT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9AF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2" name="TextBox 11">
          <a:extLst>
            <a:ext uri="{FF2B5EF4-FFF2-40B4-BE49-F238E27FC236}">
              <a16:creationId xmlns:a16="http://schemas.microsoft.com/office/drawing/2014/main" id="{D1D099D8-D24C-44FB-897C-A78A99F8361D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4D5857"/>
                </a:outerShdw>
              </a:effectLst>
              <a:latin typeface="Tw Cen MT" panose="020B0602020104020603" pitchFamily="34" charset="0"/>
              <a:ea typeface="Verdana"/>
            </a:rPr>
            <a:pPr/>
            <a:t>SIDDHARTH S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4D5857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513315</xdr:colOff>
      <xdr:row>34</xdr:row>
      <xdr:rowOff>119063</xdr:rowOff>
    </xdr:from>
    <xdr:to>
      <xdr:col>11</xdr:col>
      <xdr:colOff>584753</xdr:colOff>
      <xdr:row>37</xdr:row>
      <xdr:rowOff>90488</xdr:rowOff>
    </xdr:to>
    <xdr:sp macro="" textlink="$B$1">
      <xdr:nvSpPr>
        <xdr:cNvPr id="13" name="TextBox 12">
          <a:extLst>
            <a:ext uri="{FF2B5EF4-FFF2-40B4-BE49-F238E27FC236}">
              <a16:creationId xmlns:a16="http://schemas.microsoft.com/office/drawing/2014/main" id="{2BF93C9D-2106-4EFF-8D96-63FB1811892E}"/>
            </a:ext>
          </a:extLst>
        </xdr:cNvPr>
        <xdr:cNvSpPr txBox="1"/>
      </xdr:nvSpPr>
      <xdr:spPr>
        <a:xfrm>
          <a:off x="7213945" y="5751237"/>
          <a:ext cx="1446351" cy="468381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F05131"/>
                </a:outerShdw>
              </a:effectLst>
              <a:latin typeface="Tw Cen MT" panose="020B0602020104020603" pitchFamily="34" charset="0"/>
              <a:ea typeface="Verdana"/>
            </a:rPr>
            <a:pPr/>
            <a:t>RAVI B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F0513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14" name="Rectangle 13">
          <a:extLst>
            <a:ext uri="{FF2B5EF4-FFF2-40B4-BE49-F238E27FC236}">
              <a16:creationId xmlns:a16="http://schemas.microsoft.com/office/drawing/2014/main" id="{18661F19-2660-4055-AF91-1306397780EA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4D5857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6.78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15" name="Rectangle 14">
          <a:extLst>
            <a:ext uri="{FF2B5EF4-FFF2-40B4-BE49-F238E27FC236}">
              <a16:creationId xmlns:a16="http://schemas.microsoft.com/office/drawing/2014/main" id="{5E025281-8647-418A-9AF1-A65878C0A9F1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F9AF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4A85C7F-F9AA-4DC1-B7ED-41D074B86B1D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7.86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16" name="Rectangle 15">
          <a:extLst>
            <a:ext uri="{FF2B5EF4-FFF2-40B4-BE49-F238E27FC236}">
              <a16:creationId xmlns:a16="http://schemas.microsoft.com/office/drawing/2014/main" id="{D645AB29-9666-4C49-94A8-49534DC76948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3FA2B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2EB7E6C-A262-4988-86FF-4C5AC2CA0917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8.50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17" name="Rectangle 16">
          <a:extLst>
            <a:ext uri="{FF2B5EF4-FFF2-40B4-BE49-F238E27FC236}">
              <a16:creationId xmlns:a16="http://schemas.microsoft.com/office/drawing/2014/main" id="{0029BF5A-1472-43B4-BE8F-1F503D40592F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08E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3FB1DA9-135D-4E73-89B9-9A4DE3DD6138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12.17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259811</xdr:colOff>
      <xdr:row>4</xdr:row>
      <xdr:rowOff>109595</xdr:rowOff>
    </xdr:from>
    <xdr:to>
      <xdr:col>11</xdr:col>
      <xdr:colOff>287392</xdr:colOff>
      <xdr:row>5</xdr:row>
      <xdr:rowOff>78988</xdr:rowOff>
    </xdr:to>
    <xdr:sp macro="" textlink="$B$8">
      <xdr:nvSpPr>
        <xdr:cNvPr id="18" name="TextBox 17">
          <a:extLst>
            <a:ext uri="{FF2B5EF4-FFF2-40B4-BE49-F238E27FC236}">
              <a16:creationId xmlns:a16="http://schemas.microsoft.com/office/drawing/2014/main" id="{FA83969C-1C6C-4F01-9C1A-86014AF09F65}"/>
            </a:ext>
          </a:extLst>
        </xdr:cNvPr>
        <xdr:cNvSpPr txBox="1"/>
      </xdr:nvSpPr>
      <xdr:spPr>
        <a:xfrm>
          <a:off x="7086061" y="744595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975F3EA-4CDF-4B2E-BB98-B2A4F780F85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5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10</xdr:col>
      <xdr:colOff>230193</xdr:colOff>
      <xdr:row>5</xdr:row>
      <xdr:rowOff>141348</xdr:rowOff>
    </xdr:from>
    <xdr:to>
      <xdr:col>11</xdr:col>
      <xdr:colOff>301145</xdr:colOff>
      <xdr:row>6</xdr:row>
      <xdr:rowOff>110741</xdr:rowOff>
    </xdr:to>
    <xdr:sp macro="" textlink="$B$9">
      <xdr:nvSpPr>
        <xdr:cNvPr id="19" name="TextBox 18">
          <a:extLst>
            <a:ext uri="{FF2B5EF4-FFF2-40B4-BE49-F238E27FC236}">
              <a16:creationId xmlns:a16="http://schemas.microsoft.com/office/drawing/2014/main" id="{39EDC46C-7E48-4E8E-B6BF-9C1F38E699A5}"/>
            </a:ext>
          </a:extLst>
        </xdr:cNvPr>
        <xdr:cNvSpPr txBox="1"/>
      </xdr:nvSpPr>
      <xdr:spPr>
        <a:xfrm>
          <a:off x="7056443" y="935098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3F32D10-8255-4BB6-A648-00FDD1DBE92A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</a:t>
          </a:fld>
          <a:endParaRPr lang="en-US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460522</xdr:colOff>
      <xdr:row>4</xdr:row>
      <xdr:rowOff>111182</xdr:rowOff>
    </xdr:from>
    <xdr:to>
      <xdr:col>13</xdr:col>
      <xdr:colOff>488103</xdr:colOff>
      <xdr:row>5</xdr:row>
      <xdr:rowOff>80575</xdr:rowOff>
    </xdr:to>
    <xdr:sp macro="" textlink="$C$8">
      <xdr:nvSpPr>
        <xdr:cNvPr id="20" name="TextBox 19">
          <a:extLst>
            <a:ext uri="{FF2B5EF4-FFF2-40B4-BE49-F238E27FC236}">
              <a16:creationId xmlns:a16="http://schemas.microsoft.com/office/drawing/2014/main" id="{BE06FFEE-206F-46B2-A389-30A602336E29}"/>
            </a:ext>
          </a:extLst>
        </xdr:cNvPr>
        <xdr:cNvSpPr txBox="1"/>
      </xdr:nvSpPr>
      <xdr:spPr>
        <a:xfrm>
          <a:off x="8710000" y="77379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0C4F41BE-2960-4092-A1E4-70318A0577F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7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659860</xdr:colOff>
      <xdr:row>4</xdr:row>
      <xdr:rowOff>112770</xdr:rowOff>
    </xdr:from>
    <xdr:to>
      <xdr:col>16</xdr:col>
      <xdr:colOff>4816</xdr:colOff>
      <xdr:row>5</xdr:row>
      <xdr:rowOff>82163</xdr:rowOff>
    </xdr:to>
    <xdr:sp macro="" textlink="$D$8">
      <xdr:nvSpPr>
        <xdr:cNvPr id="21" name="TextBox 20">
          <a:extLst>
            <a:ext uri="{FF2B5EF4-FFF2-40B4-BE49-F238E27FC236}">
              <a16:creationId xmlns:a16="http://schemas.microsoft.com/office/drawing/2014/main" id="{31413E2A-2C94-4EF2-8392-0E25C7E09480}"/>
            </a:ext>
          </a:extLst>
        </xdr:cNvPr>
        <xdr:cNvSpPr txBox="1"/>
      </xdr:nvSpPr>
      <xdr:spPr>
        <a:xfrm>
          <a:off x="10216610" y="747770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6C53C8A-34E7-450F-94DB-F55C3E8D4B0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9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177257</xdr:colOff>
      <xdr:row>4</xdr:row>
      <xdr:rowOff>114357</xdr:rowOff>
    </xdr:from>
    <xdr:to>
      <xdr:col>18</xdr:col>
      <xdr:colOff>204838</xdr:colOff>
      <xdr:row>5</xdr:row>
      <xdr:rowOff>83750</xdr:rowOff>
    </xdr:to>
    <xdr:sp macro="" textlink="$E$8">
      <xdr:nvSpPr>
        <xdr:cNvPr id="22" name="TextBox 21">
          <a:extLst>
            <a:ext uri="{FF2B5EF4-FFF2-40B4-BE49-F238E27FC236}">
              <a16:creationId xmlns:a16="http://schemas.microsoft.com/office/drawing/2014/main" id="{9E5266DF-4558-40ED-B1CA-4B40E1440B9F}"/>
            </a:ext>
          </a:extLst>
        </xdr:cNvPr>
        <xdr:cNvSpPr txBox="1"/>
      </xdr:nvSpPr>
      <xdr:spPr>
        <a:xfrm>
          <a:off x="11781882" y="749357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7F57198-E134-4152-8C0D-2111AD52330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7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385219</xdr:colOff>
      <xdr:row>4</xdr:row>
      <xdr:rowOff>100069</xdr:rowOff>
    </xdr:from>
    <xdr:to>
      <xdr:col>20</xdr:col>
      <xdr:colOff>412800</xdr:colOff>
      <xdr:row>5</xdr:row>
      <xdr:rowOff>69462</xdr:rowOff>
    </xdr:to>
    <xdr:sp macro="" textlink="$F$8">
      <xdr:nvSpPr>
        <xdr:cNvPr id="23" name="TextBox 22">
          <a:extLst>
            <a:ext uri="{FF2B5EF4-FFF2-40B4-BE49-F238E27FC236}">
              <a16:creationId xmlns:a16="http://schemas.microsoft.com/office/drawing/2014/main" id="{83149B7E-B346-4E38-94A4-FB488B20AFDA}"/>
            </a:ext>
          </a:extLst>
        </xdr:cNvPr>
        <xdr:cNvSpPr txBox="1"/>
      </xdr:nvSpPr>
      <xdr:spPr>
        <a:xfrm>
          <a:off x="13355094" y="735069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9683034-CCA5-4B21-8E75-B15FBDCA3A9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6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446089</xdr:colOff>
      <xdr:row>6</xdr:row>
      <xdr:rowOff>60</xdr:rowOff>
    </xdr:from>
    <xdr:to>
      <xdr:col>13</xdr:col>
      <xdr:colOff>517041</xdr:colOff>
      <xdr:row>6</xdr:row>
      <xdr:rowOff>128203</xdr:rowOff>
    </xdr:to>
    <xdr:sp macro="" textlink="$C$9">
      <xdr:nvSpPr>
        <xdr:cNvPr id="24" name="TextBox 23">
          <a:extLst>
            <a:ext uri="{FF2B5EF4-FFF2-40B4-BE49-F238E27FC236}">
              <a16:creationId xmlns:a16="http://schemas.microsoft.com/office/drawing/2014/main" id="{E3738499-ECE6-4B34-ABCF-AEAA1DA83503}"/>
            </a:ext>
          </a:extLst>
        </xdr:cNvPr>
        <xdr:cNvSpPr txBox="1"/>
      </xdr:nvSpPr>
      <xdr:spPr>
        <a:xfrm>
          <a:off x="8637589" y="952560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BC3F073-7DD4-4DE7-8117-5DE79E0E5CE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10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646116</xdr:colOff>
      <xdr:row>6</xdr:row>
      <xdr:rowOff>1647</xdr:rowOff>
    </xdr:from>
    <xdr:to>
      <xdr:col>16</xdr:col>
      <xdr:colOff>34443</xdr:colOff>
      <xdr:row>6</xdr:row>
      <xdr:rowOff>129790</xdr:rowOff>
    </xdr:to>
    <xdr:sp macro="" textlink="$D$9">
      <xdr:nvSpPr>
        <xdr:cNvPr id="25" name="TextBox 24">
          <a:extLst>
            <a:ext uri="{FF2B5EF4-FFF2-40B4-BE49-F238E27FC236}">
              <a16:creationId xmlns:a16="http://schemas.microsoft.com/office/drawing/2014/main" id="{A5B93660-FDE5-4BD0-97D2-407CD951BCC1}"/>
            </a:ext>
          </a:extLst>
        </xdr:cNvPr>
        <xdr:cNvSpPr txBox="1"/>
      </xdr:nvSpPr>
      <xdr:spPr>
        <a:xfrm>
          <a:off x="10202866" y="95414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2CD23EB6-25D7-420A-8BBC-5F1E6A0DC5F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163517</xdr:colOff>
      <xdr:row>6</xdr:row>
      <xdr:rowOff>3234</xdr:rowOff>
    </xdr:from>
    <xdr:to>
      <xdr:col>18</xdr:col>
      <xdr:colOff>234469</xdr:colOff>
      <xdr:row>6</xdr:row>
      <xdr:rowOff>131377</xdr:rowOff>
    </xdr:to>
    <xdr:sp macro="" textlink="$E$9">
      <xdr:nvSpPr>
        <xdr:cNvPr id="26" name="TextBox 25">
          <a:extLst>
            <a:ext uri="{FF2B5EF4-FFF2-40B4-BE49-F238E27FC236}">
              <a16:creationId xmlns:a16="http://schemas.microsoft.com/office/drawing/2014/main" id="{00F73AC1-84FB-450A-8036-10EF631A9030}"/>
            </a:ext>
          </a:extLst>
        </xdr:cNvPr>
        <xdr:cNvSpPr txBox="1"/>
      </xdr:nvSpPr>
      <xdr:spPr>
        <a:xfrm>
          <a:off x="11768142" y="9557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C81BA79-3931-4FCF-8111-9EB4E02DDE31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8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355601</xdr:colOff>
      <xdr:row>5</xdr:row>
      <xdr:rowOff>123884</xdr:rowOff>
    </xdr:from>
    <xdr:to>
      <xdr:col>20</xdr:col>
      <xdr:colOff>426553</xdr:colOff>
      <xdr:row>6</xdr:row>
      <xdr:rowOff>93277</xdr:rowOff>
    </xdr:to>
    <xdr:sp macro="" textlink="$F$9">
      <xdr:nvSpPr>
        <xdr:cNvPr id="27" name="TextBox 26">
          <a:extLst>
            <a:ext uri="{FF2B5EF4-FFF2-40B4-BE49-F238E27FC236}">
              <a16:creationId xmlns:a16="http://schemas.microsoft.com/office/drawing/2014/main" id="{D4A9122F-7921-49CA-8625-1ABB2E8D19FF}"/>
            </a:ext>
          </a:extLst>
        </xdr:cNvPr>
        <xdr:cNvSpPr txBox="1"/>
      </xdr:nvSpPr>
      <xdr:spPr>
        <a:xfrm>
          <a:off x="13325476" y="9176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EEDFAB29-416F-4688-8420-A83F52E448EF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8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9</xdr:col>
      <xdr:colOff>22363</xdr:colOff>
      <xdr:row>4</xdr:row>
      <xdr:rowOff>124238</xdr:rowOff>
    </xdr:from>
    <xdr:to>
      <xdr:col>9</xdr:col>
      <xdr:colOff>623680</xdr:colOff>
      <xdr:row>5</xdr:row>
      <xdr:rowOff>82825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98D9C31-534F-4799-A9DE-7C79A086465F}"/>
            </a:ext>
          </a:extLst>
        </xdr:cNvPr>
        <xdr:cNvSpPr txBox="1"/>
      </xdr:nvSpPr>
      <xdr:spPr>
        <a:xfrm>
          <a:off x="6209472" y="786847"/>
          <a:ext cx="601317" cy="124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9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EB23B34-F352-4AD7-A41E-4DC7EA7BF9FB}"/>
            </a:ext>
          </a:extLst>
        </xdr:cNvPr>
        <xdr:cNvSpPr txBox="1"/>
      </xdr:nvSpPr>
      <xdr:spPr>
        <a:xfrm>
          <a:off x="6143211" y="935934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6A4318-C282-4E16-9C5D-02D6F5D89779}"/>
            </a:ext>
          </a:extLst>
        </xdr:cNvPr>
        <xdr:cNvSpPr txBox="1"/>
      </xdr:nvSpPr>
      <xdr:spPr>
        <a:xfrm>
          <a:off x="6777659" y="1098273"/>
          <a:ext cx="713381" cy="140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43C-FDA6-4CF6-A592-01D63194DCAA}">
  <dimension ref="A1:Y40"/>
  <sheetViews>
    <sheetView showGridLines="0" tabSelected="1" zoomScale="115" zoomScaleNormal="115" workbookViewId="0">
      <selection activeCell="AA22" sqref="AA22"/>
    </sheetView>
  </sheetViews>
  <sheetFormatPr defaultRowHeight="12.75" x14ac:dyDescent="0.2"/>
  <cols>
    <col min="1" max="1" width="17.5" style="1" bestFit="1" customWidth="1"/>
    <col min="2" max="16384" width="9" style="1"/>
  </cols>
  <sheetData>
    <row r="1" spans="1:25" x14ac:dyDescent="0.2">
      <c r="A1" s="8"/>
      <c r="B1" s="8" t="s">
        <v>8</v>
      </c>
      <c r="C1" s="8" t="s">
        <v>1</v>
      </c>
      <c r="D1" s="8" t="s">
        <v>1</v>
      </c>
      <c r="E1" s="8" t="s">
        <v>1</v>
      </c>
      <c r="F1" s="8" t="s">
        <v>1</v>
      </c>
    </row>
    <row r="2" spans="1:25" x14ac:dyDescent="0.2">
      <c r="A2" s="8" t="s">
        <v>2</v>
      </c>
      <c r="B2" s="9">
        <v>0.01</v>
      </c>
      <c r="C2" s="9">
        <v>0.01</v>
      </c>
      <c r="D2" s="9">
        <v>0.01</v>
      </c>
      <c r="E2" s="9">
        <v>0.01</v>
      </c>
      <c r="F2" s="9">
        <v>0.01</v>
      </c>
      <c r="K2" s="14" t="s">
        <v>9</v>
      </c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">
      <c r="A3" s="8" t="s">
        <v>3</v>
      </c>
      <c r="B3" s="10">
        <f>ROUND((B4/($B$6)),2)</f>
        <v>0.69</v>
      </c>
      <c r="C3" s="10">
        <f t="shared" ref="C3:F3" si="0">ROUND((C4/($B$6)),2)</f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5" x14ac:dyDescent="0.2">
      <c r="A4" s="8" t="s">
        <v>4</v>
      </c>
      <c r="B4" s="11">
        <v>29.75</v>
      </c>
      <c r="C4" s="11">
        <v>0</v>
      </c>
      <c r="D4" s="11">
        <v>0</v>
      </c>
      <c r="E4" s="11">
        <v>0</v>
      </c>
      <c r="F4" s="11">
        <v>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">
      <c r="A5" s="8"/>
      <c r="B5" s="8"/>
      <c r="C5" s="8"/>
      <c r="D5" s="8"/>
      <c r="E5" s="8"/>
      <c r="F5" s="8"/>
    </row>
    <row r="6" spans="1:25" x14ac:dyDescent="0.2">
      <c r="A6" s="8" t="s">
        <v>5</v>
      </c>
      <c r="B6" s="11">
        <v>43</v>
      </c>
      <c r="C6" s="8"/>
      <c r="D6" s="8"/>
      <c r="E6" s="8"/>
      <c r="F6" s="8"/>
    </row>
    <row r="7" spans="1:25" ht="13.5" thickBot="1" x14ac:dyDescent="0.25">
      <c r="A7" s="8"/>
      <c r="B7" s="8"/>
      <c r="C7" s="8"/>
      <c r="D7" s="8"/>
      <c r="E7" s="8"/>
      <c r="F7" s="8"/>
    </row>
    <row r="8" spans="1:25" ht="13.5" customHeight="1" thickBot="1" x14ac:dyDescent="0.25">
      <c r="A8" s="8" t="s">
        <v>6</v>
      </c>
      <c r="B8" s="12">
        <v>9</v>
      </c>
      <c r="C8" s="13">
        <v>0</v>
      </c>
      <c r="D8" s="13">
        <v>0</v>
      </c>
      <c r="E8" s="13">
        <v>0</v>
      </c>
      <c r="F8" s="12">
        <v>0</v>
      </c>
      <c r="I8" s="16" t="s">
        <v>17</v>
      </c>
      <c r="W8" s="16" t="s">
        <v>19</v>
      </c>
    </row>
    <row r="9" spans="1:25" ht="13.5" thickBot="1" x14ac:dyDescent="0.25">
      <c r="A9" s="8" t="s">
        <v>0</v>
      </c>
      <c r="B9" s="12">
        <v>119</v>
      </c>
      <c r="C9" s="13">
        <v>0</v>
      </c>
      <c r="D9" s="13">
        <v>0</v>
      </c>
      <c r="E9" s="13">
        <v>0</v>
      </c>
      <c r="F9" s="12">
        <v>0</v>
      </c>
      <c r="G9" s="1">
        <v>0</v>
      </c>
      <c r="I9" s="16"/>
      <c r="W9" s="16"/>
    </row>
    <row r="10" spans="1:25" x14ac:dyDescent="0.2">
      <c r="A10" s="8"/>
      <c r="B10" s="8"/>
      <c r="C10" s="8"/>
      <c r="D10" s="8"/>
      <c r="E10" s="8"/>
      <c r="F10" s="8"/>
      <c r="I10" s="16"/>
      <c r="W10" s="16"/>
    </row>
    <row r="11" spans="1:25" x14ac:dyDescent="0.2">
      <c r="I11" s="16"/>
      <c r="W11" s="16"/>
    </row>
    <row r="12" spans="1:25" x14ac:dyDescent="0.2">
      <c r="I12" s="16"/>
      <c r="W12" s="16"/>
      <c r="Y12" s="2"/>
    </row>
    <row r="13" spans="1:25" x14ac:dyDescent="0.2">
      <c r="I13" s="16"/>
      <c r="W13" s="16"/>
      <c r="Y13" s="3"/>
    </row>
    <row r="14" spans="1:25" x14ac:dyDescent="0.2">
      <c r="I14" s="16"/>
      <c r="W14" s="16"/>
      <c r="Y14" s="3"/>
    </row>
    <row r="15" spans="1:25" x14ac:dyDescent="0.2">
      <c r="I15" s="16"/>
      <c r="W15" s="16"/>
      <c r="Y15" s="3"/>
    </row>
    <row r="16" spans="1:25" x14ac:dyDescent="0.2">
      <c r="I16" s="16"/>
      <c r="W16" s="16"/>
      <c r="Y16" s="3"/>
    </row>
    <row r="17" spans="9:23" x14ac:dyDescent="0.2">
      <c r="I17" s="16"/>
      <c r="W17" s="16"/>
    </row>
    <row r="18" spans="9:23" x14ac:dyDescent="0.2">
      <c r="I18" s="16"/>
      <c r="W18" s="16"/>
    </row>
    <row r="19" spans="9:23" x14ac:dyDescent="0.2">
      <c r="I19" s="16"/>
      <c r="W19" s="16"/>
    </row>
    <row r="20" spans="9:23" x14ac:dyDescent="0.2">
      <c r="I20" s="16"/>
      <c r="W20" s="16"/>
    </row>
    <row r="21" spans="9:23" x14ac:dyDescent="0.2">
      <c r="I21" s="16"/>
      <c r="W21" s="16"/>
    </row>
    <row r="22" spans="9:23" x14ac:dyDescent="0.2">
      <c r="I22" s="16"/>
      <c r="W22" s="16"/>
    </row>
    <row r="23" spans="9:23" x14ac:dyDescent="0.2">
      <c r="I23" s="16"/>
      <c r="W23" s="16"/>
    </row>
    <row r="24" spans="9:23" x14ac:dyDescent="0.2">
      <c r="I24" s="16"/>
      <c r="W24" s="16"/>
    </row>
    <row r="25" spans="9:23" x14ac:dyDescent="0.2">
      <c r="I25" s="16"/>
      <c r="W25" s="16"/>
    </row>
    <row r="26" spans="9:23" x14ac:dyDescent="0.2">
      <c r="I26" s="16"/>
      <c r="W26" s="16"/>
    </row>
    <row r="27" spans="9:23" x14ac:dyDescent="0.2">
      <c r="I27" s="16"/>
      <c r="W27" s="16"/>
    </row>
    <row r="28" spans="9:23" x14ac:dyDescent="0.2">
      <c r="I28" s="16"/>
      <c r="W28" s="16"/>
    </row>
    <row r="29" spans="9:23" x14ac:dyDescent="0.2">
      <c r="I29" s="16"/>
      <c r="W29" s="16"/>
    </row>
    <row r="30" spans="9:23" x14ac:dyDescent="0.2">
      <c r="I30" s="16"/>
      <c r="W30" s="16"/>
    </row>
    <row r="31" spans="9:23" x14ac:dyDescent="0.2">
      <c r="I31" s="16"/>
      <c r="W31" s="16"/>
    </row>
    <row r="32" spans="9:23" x14ac:dyDescent="0.2">
      <c r="I32" s="16"/>
      <c r="W32" s="16"/>
    </row>
    <row r="33" spans="9:23" x14ac:dyDescent="0.2">
      <c r="I33" s="16"/>
      <c r="W33" s="16"/>
    </row>
    <row r="34" spans="9:23" x14ac:dyDescent="0.2">
      <c r="I34" s="16"/>
      <c r="W34" s="16"/>
    </row>
    <row r="36" spans="9:23" x14ac:dyDescent="0.2"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9:23" x14ac:dyDescent="0.2"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9" spans="9:23" x14ac:dyDescent="0.2">
      <c r="J39" s="17" t="s">
        <v>10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9:23" x14ac:dyDescent="0.2"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</row>
  </sheetData>
  <mergeCells count="5">
    <mergeCell ref="K2:U4"/>
    <mergeCell ref="J36:V37"/>
    <mergeCell ref="I8:I34"/>
    <mergeCell ref="W8:W34"/>
    <mergeCell ref="J39:V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DA6A-BE7D-42D1-BCCC-700E27DB771C}">
  <dimension ref="A1:Y40"/>
  <sheetViews>
    <sheetView showGridLines="0" zoomScale="115" zoomScaleNormal="115" workbookViewId="0">
      <selection activeCell="F25" sqref="F25"/>
    </sheetView>
  </sheetViews>
  <sheetFormatPr defaultRowHeight="12.75" x14ac:dyDescent="0.2"/>
  <cols>
    <col min="1" max="1" width="15.75" style="1" bestFit="1" customWidth="1"/>
    <col min="2" max="16384" width="9" style="1"/>
  </cols>
  <sheetData>
    <row r="1" spans="1:25" x14ac:dyDescent="0.2">
      <c r="A1" s="4"/>
      <c r="B1" s="4" t="s">
        <v>12</v>
      </c>
      <c r="C1" s="4" t="s">
        <v>15</v>
      </c>
      <c r="D1" s="4" t="s">
        <v>8</v>
      </c>
      <c r="E1" s="4" t="s">
        <v>13</v>
      </c>
      <c r="F1" s="4" t="s">
        <v>14</v>
      </c>
    </row>
    <row r="2" spans="1:25" x14ac:dyDescent="0.2">
      <c r="A2" s="4" t="s">
        <v>2</v>
      </c>
      <c r="B2" s="5">
        <v>0.01</v>
      </c>
      <c r="C2" s="5">
        <v>0.01</v>
      </c>
      <c r="D2" s="5">
        <v>0.01</v>
      </c>
      <c r="E2" s="5">
        <v>0.01</v>
      </c>
      <c r="F2" s="5">
        <v>0.01</v>
      </c>
      <c r="K2" s="14" t="s">
        <v>11</v>
      </c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">
      <c r="A3" s="4" t="s">
        <v>3</v>
      </c>
      <c r="B3" s="6">
        <f>ROUND((B4/$B$6),2)</f>
        <v>0.13</v>
      </c>
      <c r="C3" s="6">
        <f t="shared" ref="C3:F3" si="0">ROUND((C4/$B$6),2)</f>
        <v>0.14000000000000001</v>
      </c>
      <c r="D3" s="6">
        <f t="shared" si="0"/>
        <v>0.16</v>
      </c>
      <c r="E3" s="6">
        <f t="shared" si="0"/>
        <v>0.18</v>
      </c>
      <c r="F3" s="6">
        <f t="shared" si="0"/>
        <v>0.25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5" x14ac:dyDescent="0.2">
      <c r="A4" s="4" t="s">
        <v>4</v>
      </c>
      <c r="B4" s="7">
        <v>6</v>
      </c>
      <c r="C4" s="7">
        <v>6.78</v>
      </c>
      <c r="D4" s="7">
        <v>7.86</v>
      </c>
      <c r="E4" s="7">
        <v>8.5</v>
      </c>
      <c r="F4" s="7">
        <v>12.17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">
      <c r="A5" s="4"/>
      <c r="B5" s="4"/>
      <c r="C5" s="4"/>
      <c r="D5" s="4"/>
      <c r="E5" s="4"/>
      <c r="F5" s="4"/>
    </row>
    <row r="6" spans="1:25" x14ac:dyDescent="0.2">
      <c r="A6" s="4" t="s">
        <v>5</v>
      </c>
      <c r="B6" s="4">
        <v>48</v>
      </c>
      <c r="C6" s="4"/>
      <c r="D6" s="4"/>
      <c r="E6" s="4"/>
      <c r="F6" s="4"/>
    </row>
    <row r="7" spans="1:25" ht="12.75" customHeight="1" x14ac:dyDescent="0.2">
      <c r="A7" s="4"/>
      <c r="B7" s="4"/>
      <c r="C7" s="4"/>
      <c r="D7" s="4"/>
      <c r="E7" s="4"/>
      <c r="F7" s="4"/>
      <c r="I7" s="16" t="s">
        <v>17</v>
      </c>
      <c r="J7" s="23"/>
      <c r="W7" s="16" t="s">
        <v>18</v>
      </c>
    </row>
    <row r="8" spans="1:25" x14ac:dyDescent="0.2">
      <c r="A8" s="4" t="s">
        <v>6</v>
      </c>
      <c r="B8">
        <v>5</v>
      </c>
      <c r="C8">
        <v>7</v>
      </c>
      <c r="D8">
        <v>9</v>
      </c>
      <c r="E8">
        <v>7</v>
      </c>
      <c r="F8">
        <v>6</v>
      </c>
      <c r="I8" s="16"/>
      <c r="J8" s="23"/>
      <c r="W8" s="16"/>
    </row>
    <row r="9" spans="1:25" x14ac:dyDescent="0.2">
      <c r="A9" s="4" t="s">
        <v>7</v>
      </c>
      <c r="B9">
        <v>11</v>
      </c>
      <c r="C9">
        <v>10</v>
      </c>
      <c r="D9">
        <v>11</v>
      </c>
      <c r="E9">
        <v>8</v>
      </c>
      <c r="F9">
        <v>8</v>
      </c>
      <c r="I9" s="16"/>
      <c r="J9" s="23"/>
      <c r="W9" s="16"/>
    </row>
    <row r="10" spans="1:25" x14ac:dyDescent="0.2">
      <c r="I10" s="16"/>
      <c r="J10" s="23"/>
      <c r="W10" s="16"/>
    </row>
    <row r="11" spans="1:25" x14ac:dyDescent="0.2">
      <c r="I11" s="16"/>
      <c r="J11" s="23"/>
      <c r="W11" s="16"/>
    </row>
    <row r="12" spans="1:25" x14ac:dyDescent="0.2">
      <c r="I12" s="16"/>
      <c r="J12" s="23"/>
      <c r="W12" s="16"/>
      <c r="Y12" s="2"/>
    </row>
    <row r="13" spans="1:25" x14ac:dyDescent="0.2">
      <c r="A13" s="4"/>
      <c r="B13" s="4"/>
      <c r="C13" s="4"/>
      <c r="D13" s="4"/>
      <c r="E13" s="4"/>
      <c r="I13" s="16"/>
      <c r="J13" s="23"/>
      <c r="W13" s="16"/>
      <c r="Y13" s="3"/>
    </row>
    <row r="14" spans="1:25" x14ac:dyDescent="0.2">
      <c r="A14" s="4"/>
      <c r="B14" s="4"/>
      <c r="C14" s="4"/>
      <c r="D14" s="4"/>
      <c r="E14" s="4"/>
      <c r="I14" s="16"/>
      <c r="J14" s="23"/>
      <c r="W14" s="16"/>
      <c r="Y14" s="3"/>
    </row>
    <row r="15" spans="1:25" x14ac:dyDescent="0.2">
      <c r="A15" s="4"/>
      <c r="B15" s="4"/>
      <c r="C15" s="4"/>
      <c r="D15" s="4"/>
      <c r="E15" s="4"/>
      <c r="I15" s="16"/>
      <c r="J15" s="23"/>
      <c r="W15" s="16"/>
      <c r="Y15" s="3"/>
    </row>
    <row r="16" spans="1:25" x14ac:dyDescent="0.2">
      <c r="A16" s="4"/>
      <c r="B16" s="4"/>
      <c r="C16" s="4"/>
      <c r="D16" s="4"/>
      <c r="E16" s="4"/>
      <c r="I16" s="16"/>
      <c r="J16" s="23"/>
      <c r="W16" s="16"/>
      <c r="Y16" s="3"/>
    </row>
    <row r="17" spans="1:23" x14ac:dyDescent="0.2">
      <c r="A17" s="4"/>
      <c r="B17" s="4"/>
      <c r="C17" s="4"/>
      <c r="D17" s="4"/>
      <c r="E17" s="4"/>
      <c r="I17" s="16"/>
      <c r="J17" s="23"/>
      <c r="W17" s="16"/>
    </row>
    <row r="18" spans="1:23" x14ac:dyDescent="0.2">
      <c r="A18" s="4"/>
      <c r="B18" s="4"/>
      <c r="C18" s="4"/>
      <c r="D18" s="4"/>
      <c r="E18" s="4"/>
      <c r="I18" s="16"/>
      <c r="J18" s="23"/>
      <c r="W18" s="16"/>
    </row>
    <row r="19" spans="1:23" x14ac:dyDescent="0.2">
      <c r="A19" s="4"/>
      <c r="B19" s="4"/>
      <c r="C19" s="4"/>
      <c r="D19" s="4"/>
      <c r="E19" s="4"/>
      <c r="I19" s="16"/>
      <c r="J19" s="23"/>
      <c r="W19" s="16"/>
    </row>
    <row r="20" spans="1:23" x14ac:dyDescent="0.2">
      <c r="A20" s="4"/>
      <c r="B20" s="4"/>
      <c r="C20" s="4"/>
      <c r="D20" s="4"/>
      <c r="E20" s="4"/>
      <c r="I20" s="16"/>
      <c r="J20" s="23"/>
      <c r="W20" s="16"/>
    </row>
    <row r="21" spans="1:23" x14ac:dyDescent="0.2">
      <c r="A21" s="4"/>
      <c r="B21" s="4"/>
      <c r="C21" s="4"/>
      <c r="D21" s="4"/>
      <c r="E21" s="4"/>
      <c r="I21" s="16"/>
      <c r="J21" s="23"/>
      <c r="W21" s="16"/>
    </row>
    <row r="22" spans="1:23" x14ac:dyDescent="0.2">
      <c r="A22" s="4"/>
      <c r="B22" s="4"/>
      <c r="C22" s="4"/>
      <c r="D22" s="4"/>
      <c r="E22" s="4"/>
      <c r="I22" s="16"/>
      <c r="J22" s="23"/>
      <c r="W22" s="16"/>
    </row>
    <row r="23" spans="1:23" x14ac:dyDescent="0.2">
      <c r="A23" s="4"/>
      <c r="B23" s="4"/>
      <c r="C23" s="4"/>
      <c r="D23" s="4"/>
      <c r="E23" s="4"/>
      <c r="I23" s="16"/>
      <c r="J23" s="23"/>
      <c r="W23" s="16"/>
    </row>
    <row r="24" spans="1:23" x14ac:dyDescent="0.2">
      <c r="A24" s="4"/>
      <c r="B24" s="4"/>
      <c r="C24" s="4"/>
      <c r="D24" s="4"/>
      <c r="E24" s="4"/>
      <c r="I24" s="16"/>
      <c r="J24" s="23"/>
      <c r="W24" s="16"/>
    </row>
    <row r="25" spans="1:23" x14ac:dyDescent="0.2">
      <c r="A25" s="4"/>
      <c r="B25" s="4"/>
      <c r="C25" s="4"/>
      <c r="D25" s="4"/>
      <c r="E25" s="4"/>
      <c r="I25" s="16"/>
      <c r="J25" s="23"/>
      <c r="W25" s="16"/>
    </row>
    <row r="26" spans="1:23" x14ac:dyDescent="0.2">
      <c r="A26" s="4"/>
      <c r="B26" s="4">
        <f>5*1.5</f>
        <v>7.5</v>
      </c>
      <c r="C26" s="4"/>
      <c r="D26" s="4"/>
      <c r="E26" s="4"/>
      <c r="I26" s="16"/>
      <c r="J26" s="23"/>
      <c r="W26" s="16"/>
    </row>
    <row r="27" spans="1:23" x14ac:dyDescent="0.2">
      <c r="A27" s="4"/>
      <c r="B27" s="4"/>
      <c r="C27" s="4"/>
      <c r="D27" s="4"/>
      <c r="E27" s="4"/>
      <c r="I27" s="16"/>
      <c r="J27" s="23"/>
      <c r="W27" s="16"/>
    </row>
    <row r="28" spans="1:23" x14ac:dyDescent="0.2">
      <c r="A28" s="4"/>
      <c r="B28" s="4"/>
      <c r="C28" s="4"/>
      <c r="D28" s="4"/>
      <c r="E28" s="4"/>
      <c r="I28" s="16"/>
      <c r="J28" s="23"/>
      <c r="W28" s="16"/>
    </row>
    <row r="29" spans="1:23" x14ac:dyDescent="0.2">
      <c r="A29" s="4"/>
      <c r="B29" s="4"/>
      <c r="C29" s="4"/>
      <c r="D29" s="4"/>
      <c r="E29" s="4"/>
      <c r="I29" s="16"/>
      <c r="J29" s="23"/>
      <c r="W29" s="16"/>
    </row>
    <row r="30" spans="1:23" x14ac:dyDescent="0.2">
      <c r="A30" s="4"/>
      <c r="B30" s="4"/>
      <c r="C30" s="4"/>
      <c r="D30" s="4"/>
      <c r="E30" s="4" t="s">
        <v>1</v>
      </c>
      <c r="I30" s="16"/>
      <c r="J30" s="23"/>
      <c r="W30" s="16"/>
    </row>
    <row r="31" spans="1:23" x14ac:dyDescent="0.2">
      <c r="I31" s="16"/>
      <c r="J31" s="23"/>
      <c r="W31" s="16"/>
    </row>
    <row r="32" spans="1:23" x14ac:dyDescent="0.2">
      <c r="I32" s="16"/>
      <c r="J32" s="23"/>
      <c r="W32" s="16"/>
    </row>
    <row r="33" spans="9:23" x14ac:dyDescent="0.2">
      <c r="I33" s="16"/>
      <c r="J33" s="23"/>
      <c r="W33" s="16"/>
    </row>
    <row r="36" spans="9:23" x14ac:dyDescent="0.2"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9:23" x14ac:dyDescent="0.2"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9" spans="9:23" x14ac:dyDescent="0.2">
      <c r="J39" s="17" t="s">
        <v>16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9:23" x14ac:dyDescent="0.2"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</row>
  </sheetData>
  <sortState xmlns:xlrd2="http://schemas.microsoft.com/office/spreadsheetml/2017/richdata2" ref="A16:D19">
    <sortCondition descending="1" ref="D16:D19"/>
  </sortState>
  <mergeCells count="6">
    <mergeCell ref="J39:V40"/>
    <mergeCell ref="K2:U4"/>
    <mergeCell ref="J36:V37"/>
    <mergeCell ref="W7:W33"/>
    <mergeCell ref="I7:I33"/>
    <mergeCell ref="J7:J33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C-BATTING</vt:lpstr>
      <vt:lpstr>C-BOWLING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Mittal</dc:creator>
  <cp:lastModifiedBy>Sachien Mittal</cp:lastModifiedBy>
  <dcterms:created xsi:type="dcterms:W3CDTF">2020-01-29T01:21:31Z</dcterms:created>
  <dcterms:modified xsi:type="dcterms:W3CDTF">2023-08-09T05:42:45Z</dcterms:modified>
</cp:coreProperties>
</file>