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-03\Desktop\"/>
    </mc:Choice>
  </mc:AlternateContent>
  <xr:revisionPtr revIDLastSave="0" documentId="8_{A32E32B3-68EA-4584-AC28-DC3FF025D110}" xr6:coauthVersionLast="47" xr6:coauthVersionMax="47" xr10:uidLastSave="{00000000-0000-0000-0000-000000000000}"/>
  <bookViews>
    <workbookView xWindow="-120" yWindow="-120" windowWidth="20730" windowHeight="11160" activeTab="2" xr2:uid="{A1FE6CDB-3CC9-4291-91F6-ED8C79684E19}"/>
  </bookViews>
  <sheets>
    <sheet name="Chart1" sheetId="3" r:id="rId1"/>
    <sheet name="Sheet1" sheetId="1" r:id="rId2"/>
    <sheet name="Sheet2" sheetId="2" r:id="rId3"/>
    <sheet name="Sheet3" sheetId="4" r:id="rId4"/>
  </sheets>
  <definedNames>
    <definedName name="EMPOLYEE">Sheet2!$K$7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G5" i="2" s="1"/>
  <c r="D6" i="2"/>
  <c r="G6" i="2" s="1"/>
  <c r="D7" i="2"/>
  <c r="G7" i="2" s="1"/>
  <c r="D8" i="2"/>
  <c r="G8" i="2" s="1"/>
  <c r="D9" i="2"/>
  <c r="G9" i="2" s="1"/>
  <c r="D10" i="2"/>
  <c r="G10" i="2" s="1"/>
  <c r="D11" i="2"/>
  <c r="G11" i="2" s="1"/>
  <c r="D4" i="2"/>
  <c r="G4" i="2" s="1"/>
  <c r="D3" i="2"/>
  <c r="G3" i="2" s="1"/>
  <c r="F3" i="2" l="1"/>
  <c r="F8" i="2"/>
  <c r="F4" i="2"/>
  <c r="F11" i="2"/>
  <c r="F7" i="2"/>
  <c r="F10" i="2"/>
  <c r="F6" i="2"/>
  <c r="F9" i="2"/>
  <c r="F5" i="2"/>
</calcChain>
</file>

<file path=xl/sharedStrings.xml><?xml version="1.0" encoding="utf-8"?>
<sst xmlns="http://schemas.openxmlformats.org/spreadsheetml/2006/main" count="115" uniqueCount="89">
  <si>
    <t>SL.NO</t>
  </si>
  <si>
    <t>EMPLOYEE</t>
  </si>
  <si>
    <t>EMAIL</t>
  </si>
  <si>
    <t>PHONE NO</t>
  </si>
  <si>
    <t xml:space="preserve">NAME </t>
  </si>
  <si>
    <t xml:space="preserve">RETHICK </t>
  </si>
  <si>
    <t>SURAJ</t>
  </si>
  <si>
    <t>VINAY</t>
  </si>
  <si>
    <t>KAMAL</t>
  </si>
  <si>
    <t>VISHAL.K</t>
  </si>
  <si>
    <t>VISHAL.SANJAY</t>
  </si>
  <si>
    <t>DHANUSH S</t>
  </si>
  <si>
    <t>DHANUSH .KUMAR</t>
  </si>
  <si>
    <t>ALEX</t>
  </si>
  <si>
    <t>VENTATESH</t>
  </si>
  <si>
    <t>RAHUL.M</t>
  </si>
  <si>
    <t>RAHUL.P</t>
  </si>
  <si>
    <t>DEEPIKA</t>
  </si>
  <si>
    <t>RAMYA</t>
  </si>
  <si>
    <t>SNEHA</t>
  </si>
  <si>
    <t>GOWTHAM .S</t>
  </si>
  <si>
    <t>GOWTHAM .L</t>
  </si>
  <si>
    <t>RETHICK123@GMAIL.COM</t>
  </si>
  <si>
    <t>SURAJ223@GMAIL.COM</t>
  </si>
  <si>
    <t>VINAY323@GMAIL.COM</t>
  </si>
  <si>
    <t>RAHUL.P423@GMAIL.COM</t>
  </si>
  <si>
    <t>KAMAL523@GMAIL.COM</t>
  </si>
  <si>
    <t>VISHAL.K623@GMAIL.COM</t>
  </si>
  <si>
    <t>VISHAL.SANJAY723@GMAIL.COM</t>
  </si>
  <si>
    <t>DHANUSH S823@GMAIL.COM</t>
  </si>
  <si>
    <t>DHANUSH .KUMAR923@GMAIL.COM</t>
  </si>
  <si>
    <t>ALEX1023@GMAIL.COM</t>
  </si>
  <si>
    <t>VENTATESH1123@GMAIL.COM</t>
  </si>
  <si>
    <t>RAHUL.M1223@GMAIL.COM</t>
  </si>
  <si>
    <t>DEEPIKA1323@GMAIL.COM</t>
  </si>
  <si>
    <t>RAMYA1423@GMAIL.COM</t>
  </si>
  <si>
    <t>SNEHA1523@GMAIL.COM</t>
  </si>
  <si>
    <t>GOWTHAM .S1623@GMAIL.COM</t>
  </si>
  <si>
    <t>GOWTHAM .L1723@GMAIL.COM</t>
  </si>
  <si>
    <t xml:space="preserve">SONU </t>
  </si>
  <si>
    <t>HARSHITH</t>
  </si>
  <si>
    <t>JERRY</t>
  </si>
  <si>
    <t>SOUN@GAMIL.COM</t>
  </si>
  <si>
    <t>HARSHITH321@GAMILCOM</t>
  </si>
  <si>
    <t>JERRY321@GMAIL.COM</t>
  </si>
  <si>
    <t>SANJEEV</t>
  </si>
  <si>
    <t>GESHOM</t>
  </si>
  <si>
    <t>RAVI</t>
  </si>
  <si>
    <t>VIJAY</t>
  </si>
  <si>
    <t>SANJEEV321@GMAIL.COM</t>
  </si>
  <si>
    <t>GESHOM321@GMAIL.COM</t>
  </si>
  <si>
    <t>RAVI321@GMAIL.COM</t>
  </si>
  <si>
    <t>VIJAY321@GMAIL.COM</t>
  </si>
  <si>
    <t>DESIGATION</t>
  </si>
  <si>
    <t>CEO</t>
  </si>
  <si>
    <t>SALARY</t>
  </si>
  <si>
    <t>MANAGING DIRECTOR</t>
  </si>
  <si>
    <t>CFO</t>
  </si>
  <si>
    <t>DIRECTOR</t>
  </si>
  <si>
    <t>MANGER</t>
  </si>
  <si>
    <t>VICE PRESIDENT</t>
  </si>
  <si>
    <t>CHAIRMAN</t>
  </si>
  <si>
    <t>MARK  SCORED</t>
  </si>
  <si>
    <t>TOTAL MARKS</t>
  </si>
  <si>
    <t>%</t>
  </si>
  <si>
    <t>PASSING %</t>
  </si>
  <si>
    <t>PASS/FAIL</t>
  </si>
  <si>
    <t>RANK</t>
  </si>
  <si>
    <t>ATHLETES DATA</t>
  </si>
  <si>
    <t>4 ATHLETES WITH 2 SPORTS</t>
  </si>
  <si>
    <t xml:space="preserve">ATHLETES </t>
  </si>
  <si>
    <t>NAME</t>
  </si>
  <si>
    <t>NATIONALITY</t>
  </si>
  <si>
    <t>AGE</t>
  </si>
  <si>
    <t>WT KG</t>
  </si>
  <si>
    <t>HT</t>
  </si>
  <si>
    <t>SPORT</t>
  </si>
  <si>
    <t>ABBAS Muhammad</t>
  </si>
  <si>
    <t>Apine Skiing</t>
  </si>
  <si>
    <t>Pakistan</t>
  </si>
  <si>
    <t>ABBOTT JEREMY</t>
  </si>
  <si>
    <t>Figure skating</t>
  </si>
  <si>
    <t>united states</t>
  </si>
  <si>
    <t>ABRAMNASHVILI LASOM</t>
  </si>
  <si>
    <t>Freestyle skiing</t>
  </si>
  <si>
    <t>Ukraine</t>
  </si>
  <si>
    <t>abramsnko evgeny</t>
  </si>
  <si>
    <t xml:space="preserve"> alpine skiing </t>
  </si>
  <si>
    <t xml:space="preserve">belarus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</si>
</sst>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43" formatCode="_ * #,##0.00_ ;_ * \-#,##0.00_ ;_ * &quot;-&quot;??_ ;_ @_ "/>
    <numFmt numFmtId="176" formatCode="_ [$₹-4009]\ * #,##0.0_ ;_ [$₹-4009]\ * \-#,##0.0_ ;_ [$₹-4009]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43" fontId="0" fillId="0" borderId="0" xfId="1" applyNumberFormat="1" applyFont="1"/>
    <xf numFmtId="9" fontId="0" fillId="0" borderId="0" xfId="3" applyFont="1"/>
    <xf numFmtId="176" fontId="0" fillId="0" borderId="0" xfId="1" applyNumberFormat="1" applyFont="1"/>
    <xf numFmtId="0" fontId="0" fillId="0" borderId="1" xfId="0" applyBorder="1"/>
    <xf numFmtId="9" fontId="0" fillId="0" borderId="1" xfId="3" applyFont="1" applyBorder="1"/>
    <xf numFmtId="9" fontId="0" fillId="0" borderId="1" xfId="0" applyNumberFormat="1" applyBorder="1"/>
    <xf numFmtId="0" fontId="0" fillId="0" borderId="2" xfId="0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44" fontId="0" fillId="0" borderId="0" xfId="2" applyFont="1" applyBorder="1"/>
    <xf numFmtId="0" fontId="0" fillId="0" borderId="1" xfId="0" applyBorder="1" applyAlignment="1">
      <alignment horizontal="center"/>
    </xf>
    <xf numFmtId="0" fontId="2" fillId="0" borderId="1" xfId="4" applyBorder="1"/>
    <xf numFmtId="44" fontId="0" fillId="0" borderId="1" xfId="2" applyFont="1" applyBorder="1"/>
    <xf numFmtId="44" fontId="0" fillId="0" borderId="1" xfId="2" applyFont="1" applyBorder="1" applyProtection="1">
      <protection locked="0"/>
    </xf>
    <xf numFmtId="0" fontId="0" fillId="0" borderId="1" xfId="0" applyBorder="1" applyProtection="1">
      <protection locked="0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Sheet1!$A$1:$E$25</c:f>
              <c:multiLvlStrCache>
                <c:ptCount val="25"/>
                <c:lvl>
                  <c:pt idx="0">
                    <c:v>DESIGATION</c:v>
                  </c:pt>
                  <c:pt idx="1">
                    <c:v>EMPLOYEE</c:v>
                  </c:pt>
                  <c:pt idx="2">
                    <c:v>EMPLOYEE</c:v>
                  </c:pt>
                  <c:pt idx="3">
                    <c:v>EMPLOYEE</c:v>
                  </c:pt>
                  <c:pt idx="4">
                    <c:v>EMPLOYEE</c:v>
                  </c:pt>
                  <c:pt idx="5">
                    <c:v>EMPLOYEE</c:v>
                  </c:pt>
                  <c:pt idx="6">
                    <c:v>EMPLOYEE</c:v>
                  </c:pt>
                  <c:pt idx="7">
                    <c:v>EMPLOYEE</c:v>
                  </c:pt>
                  <c:pt idx="8">
                    <c:v>EMPLOYEE</c:v>
                  </c:pt>
                  <c:pt idx="9">
                    <c:v>EMPLOYEE</c:v>
                  </c:pt>
                  <c:pt idx="10">
                    <c:v>MANGER</c:v>
                  </c:pt>
                  <c:pt idx="11">
                    <c:v>MANGER</c:v>
                  </c:pt>
                  <c:pt idx="12">
                    <c:v>MANGER</c:v>
                  </c:pt>
                  <c:pt idx="13">
                    <c:v>MANGER</c:v>
                  </c:pt>
                  <c:pt idx="14">
                    <c:v>MANGER</c:v>
                  </c:pt>
                  <c:pt idx="15">
                    <c:v>MANGER</c:v>
                  </c:pt>
                  <c:pt idx="16">
                    <c:v>MANGER</c:v>
                  </c:pt>
                  <c:pt idx="17">
                    <c:v>MANGER</c:v>
                  </c:pt>
                  <c:pt idx="18">
                    <c:v>MANGER</c:v>
                  </c:pt>
                  <c:pt idx="19">
                    <c:v>CFO</c:v>
                  </c:pt>
                  <c:pt idx="20">
                    <c:v>MANAGING DIRECTOR</c:v>
                  </c:pt>
                  <c:pt idx="21">
                    <c:v>CHAIRMAN</c:v>
                  </c:pt>
                  <c:pt idx="22">
                    <c:v>VICE PRESIDENT</c:v>
                  </c:pt>
                  <c:pt idx="23">
                    <c:v>DIRECTOR</c:v>
                  </c:pt>
                  <c:pt idx="24">
                    <c:v>CEO</c:v>
                  </c:pt>
                </c:lvl>
                <c:lvl>
                  <c:pt idx="0">
                    <c:v>PHONE NO</c:v>
                  </c:pt>
                  <c:pt idx="1">
                    <c:v>9008246025</c:v>
                  </c:pt>
                  <c:pt idx="2">
                    <c:v>9008246026</c:v>
                  </c:pt>
                  <c:pt idx="3">
                    <c:v>9008246027</c:v>
                  </c:pt>
                  <c:pt idx="4">
                    <c:v>9008246028</c:v>
                  </c:pt>
                  <c:pt idx="5">
                    <c:v>9008246029</c:v>
                  </c:pt>
                  <c:pt idx="6">
                    <c:v>9008246030</c:v>
                  </c:pt>
                  <c:pt idx="7">
                    <c:v>9008246031</c:v>
                  </c:pt>
                  <c:pt idx="8">
                    <c:v>9008246032</c:v>
                  </c:pt>
                  <c:pt idx="9">
                    <c:v>9008246033</c:v>
                  </c:pt>
                  <c:pt idx="10">
                    <c:v>9008246034</c:v>
                  </c:pt>
                  <c:pt idx="11">
                    <c:v>9008246035</c:v>
                  </c:pt>
                  <c:pt idx="12">
                    <c:v>9008246036</c:v>
                  </c:pt>
                  <c:pt idx="13">
                    <c:v>9008246037</c:v>
                  </c:pt>
                  <c:pt idx="14">
                    <c:v>9008246038</c:v>
                  </c:pt>
                  <c:pt idx="15">
                    <c:v>9008246039</c:v>
                  </c:pt>
                  <c:pt idx="16">
                    <c:v>9008246040</c:v>
                  </c:pt>
                  <c:pt idx="17">
                    <c:v>9008246041</c:v>
                  </c:pt>
                  <c:pt idx="18">
                    <c:v>9008246042</c:v>
                  </c:pt>
                  <c:pt idx="19">
                    <c:v>9008246043</c:v>
                  </c:pt>
                  <c:pt idx="20">
                    <c:v>9008246044</c:v>
                  </c:pt>
                  <c:pt idx="21">
                    <c:v>9008246045</c:v>
                  </c:pt>
                  <c:pt idx="22">
                    <c:v>9008246046</c:v>
                  </c:pt>
                  <c:pt idx="23">
                    <c:v>9008246047</c:v>
                  </c:pt>
                  <c:pt idx="24">
                    <c:v>9008246048</c:v>
                  </c:pt>
                </c:lvl>
                <c:lvl>
                  <c:pt idx="0">
                    <c:v>EMAIL</c:v>
                  </c:pt>
                  <c:pt idx="1">
                    <c:v>RETHICK123@GMAIL.COM</c:v>
                  </c:pt>
                  <c:pt idx="2">
                    <c:v>SURAJ223@GMAIL.COM</c:v>
                  </c:pt>
                  <c:pt idx="3">
                    <c:v>VINAY323@GMAIL.COM</c:v>
                  </c:pt>
                  <c:pt idx="4">
                    <c:v>RAHUL.P423@GMAIL.COM</c:v>
                  </c:pt>
                  <c:pt idx="5">
                    <c:v>KAMAL523@GMAIL.COM</c:v>
                  </c:pt>
                  <c:pt idx="6">
                    <c:v>VISHAL.K623@GMAIL.COM</c:v>
                  </c:pt>
                  <c:pt idx="7">
                    <c:v>VISHAL.SANJAY723@GMAIL.COM</c:v>
                  </c:pt>
                  <c:pt idx="8">
                    <c:v>DHANUSH S823@GMAIL.COM</c:v>
                  </c:pt>
                  <c:pt idx="9">
                    <c:v>DHANUSH .KUMAR923@GMAIL.COM</c:v>
                  </c:pt>
                  <c:pt idx="10">
                    <c:v>ALEX1023@GMAIL.COM</c:v>
                  </c:pt>
                  <c:pt idx="11">
                    <c:v>VENTATESH1123@GMAIL.COM</c:v>
                  </c:pt>
                  <c:pt idx="12">
                    <c:v>RAHUL.M1223@GMAIL.COM</c:v>
                  </c:pt>
                  <c:pt idx="13">
                    <c:v>DEEPIKA1323@GMAIL.COM</c:v>
                  </c:pt>
                  <c:pt idx="14">
                    <c:v>RAMYA1423@GMAIL.COM</c:v>
                  </c:pt>
                  <c:pt idx="15">
                    <c:v>SNEHA1523@GMAIL.COM</c:v>
                  </c:pt>
                  <c:pt idx="16">
                    <c:v>GOWTHAM .S1623@GMAIL.COM</c:v>
                  </c:pt>
                  <c:pt idx="17">
                    <c:v>GOWTHAM .L1723@GMAIL.COM</c:v>
                  </c:pt>
                  <c:pt idx="18">
                    <c:v>SOUN@GAMIL.COM</c:v>
                  </c:pt>
                  <c:pt idx="19">
                    <c:v>HARSHITH321@GAMILCOM</c:v>
                  </c:pt>
                  <c:pt idx="20">
                    <c:v>JERRY321@GMAIL.COM</c:v>
                  </c:pt>
                  <c:pt idx="21">
                    <c:v>SANJEEV321@GMAIL.COM</c:v>
                  </c:pt>
                  <c:pt idx="22">
                    <c:v>GESHOM321@GMAIL.COM</c:v>
                  </c:pt>
                  <c:pt idx="23">
                    <c:v>RAVI321@GMAIL.COM</c:v>
                  </c:pt>
                  <c:pt idx="24">
                    <c:v>VIJAY321@GMAIL.COM</c:v>
                  </c:pt>
                </c:lvl>
                <c:lvl>
                  <c:pt idx="0">
                    <c:v>NAME </c:v>
                  </c:pt>
                  <c:pt idx="1">
                    <c:v>RETHICK </c:v>
                  </c:pt>
                  <c:pt idx="2">
                    <c:v>SURAJ</c:v>
                  </c:pt>
                  <c:pt idx="3">
                    <c:v>VINAY</c:v>
                  </c:pt>
                  <c:pt idx="4">
                    <c:v>RAHUL.P</c:v>
                  </c:pt>
                  <c:pt idx="5">
                    <c:v>KAMAL</c:v>
                  </c:pt>
                  <c:pt idx="6">
                    <c:v>VISHAL.K</c:v>
                  </c:pt>
                  <c:pt idx="7">
                    <c:v>VISHAL.SANJAY</c:v>
                  </c:pt>
                  <c:pt idx="8">
                    <c:v>DHANUSH S</c:v>
                  </c:pt>
                  <c:pt idx="9">
                    <c:v>DHANUSH .KUMAR</c:v>
                  </c:pt>
                  <c:pt idx="10">
                    <c:v>ALEX</c:v>
                  </c:pt>
                  <c:pt idx="11">
                    <c:v>VENTATESH</c:v>
                  </c:pt>
                  <c:pt idx="12">
                    <c:v>RAHUL.M</c:v>
                  </c:pt>
                  <c:pt idx="13">
                    <c:v>DEEPIKA</c:v>
                  </c:pt>
                  <c:pt idx="14">
                    <c:v>RAMYA</c:v>
                  </c:pt>
                  <c:pt idx="15">
                    <c:v>SNEHA</c:v>
                  </c:pt>
                  <c:pt idx="16">
                    <c:v>GOWTHAM .S</c:v>
                  </c:pt>
                  <c:pt idx="17">
                    <c:v>GOWTHAM .L</c:v>
                  </c:pt>
                  <c:pt idx="18">
                    <c:v>SONU </c:v>
                  </c:pt>
                  <c:pt idx="19">
                    <c:v>HARSHITH</c:v>
                  </c:pt>
                  <c:pt idx="20">
                    <c:v>JERRY</c:v>
                  </c:pt>
                  <c:pt idx="21">
                    <c:v>SANJEEV</c:v>
                  </c:pt>
                  <c:pt idx="22">
                    <c:v>GESHOM</c:v>
                  </c:pt>
                  <c:pt idx="23">
                    <c:v>RAVI</c:v>
                  </c:pt>
                  <c:pt idx="24">
                    <c:v>VIJAY</c:v>
                  </c:pt>
                </c:lvl>
                <c:lvl>
                  <c:pt idx="0">
                    <c:v>SL.NO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</c:lvl>
              </c:multiLvlStrCache>
            </c:multiLvlStrRef>
          </c:cat>
          <c:val>
            <c:numRef>
              <c:f>Sheet1!$F$1:$F$25</c:f>
              <c:numCache>
                <c:formatCode>_("₹"* #,##0.00_);_("₹"* \(#,##0.00\);_("₹"* "-"??_);_(@_)</c:formatCode>
                <c:ptCount val="25"/>
                <c:pt idx="0" formatCode="General">
                  <c:v>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20000</c:v>
                </c:pt>
                <c:pt idx="8">
                  <c:v>20000</c:v>
                </c:pt>
                <c:pt idx="9">
                  <c:v>20000</c:v>
                </c:pt>
                <c:pt idx="10">
                  <c:v>50000</c:v>
                </c:pt>
                <c:pt idx="11">
                  <c:v>50000</c:v>
                </c:pt>
                <c:pt idx="12">
                  <c:v>50000</c:v>
                </c:pt>
                <c:pt idx="13">
                  <c:v>50000</c:v>
                </c:pt>
                <c:pt idx="14">
                  <c:v>50000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100000</c:v>
                </c:pt>
                <c:pt idx="20">
                  <c:v>200000</c:v>
                </c:pt>
                <c:pt idx="21">
                  <c:v>200000</c:v>
                </c:pt>
                <c:pt idx="22">
                  <c:v>200000</c:v>
                </c:pt>
                <c:pt idx="23">
                  <c:v>200000</c:v>
                </c:pt>
                <c:pt idx="24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8-4992-A9A7-45B3B1630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7342159"/>
        <c:axId val="727072847"/>
      </c:barChart>
      <c:catAx>
        <c:axId val="87734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72847"/>
        <c:crosses val="autoZero"/>
        <c:auto val="1"/>
        <c:lblAlgn val="ctr"/>
        <c:lblOffset val="100"/>
        <c:noMultiLvlLbl val="0"/>
      </c:catAx>
      <c:valAx>
        <c:axId val="72707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4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0B81D5-77CF-488A-B14C-E5696A350A90}">
  <sheetPr/>
  <sheetViews>
    <sheetView zoomScale="6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04E15-3B92-6C83-2119-AD6EA7C4F7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217476-023F-432E-957A-FFD11B051712}" name="Table2" displayName="Table2" ref="A2:F15" totalsRowShown="0">
  <autoFilter ref="A2:F15" xr:uid="{07217476-023F-432E-957A-FFD11B051712}"/>
  <sortState xmlns:xlrd2="http://schemas.microsoft.com/office/spreadsheetml/2017/richdata2" ref="A3:F3">
    <sortCondition descending="1" ref="A2:A3"/>
  </sortState>
  <tableColumns count="6">
    <tableColumn id="1" xr3:uid="{CE0A0E2F-1E47-495E-BD51-F1C43B17C564}" name="NAME"/>
    <tableColumn id="2" xr3:uid="{9C129680-D47D-423D-923C-427FDE2BF39E}" name="SPORT"/>
    <tableColumn id="3" xr3:uid="{1C369EA1-CDC7-4F20-85CC-39BDCE94C6D0}" name="NATIONALITY"/>
    <tableColumn id="4" xr3:uid="{4CA576FA-B6BA-460A-9DD4-215AF6324341}" name="AGE"/>
    <tableColumn id="5" xr3:uid="{65B46EEE-C117-4839-8DD0-C2AA1CA4616E}" name="WT KG"/>
    <tableColumn id="6" xr3:uid="{D84670BA-2426-4704-B1A0-6453E71CBF1F}" name="H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LEX1023@GMAIL.COM" TargetMode="External"/><Relationship Id="rId13" Type="http://schemas.openxmlformats.org/officeDocument/2006/relationships/hyperlink" Target="mailto:SNEHA1523@GMAIL.COM" TargetMode="External"/><Relationship Id="rId18" Type="http://schemas.openxmlformats.org/officeDocument/2006/relationships/hyperlink" Target="mailto:GESHOM321@GMAIL.COM" TargetMode="External"/><Relationship Id="rId3" Type="http://schemas.openxmlformats.org/officeDocument/2006/relationships/hyperlink" Target="mailto:VINAY323@GMAIL.COM" TargetMode="External"/><Relationship Id="rId7" Type="http://schemas.openxmlformats.org/officeDocument/2006/relationships/hyperlink" Target="mailto:VISHAL.SANJAY723@GMAIL.COM" TargetMode="External"/><Relationship Id="rId12" Type="http://schemas.openxmlformats.org/officeDocument/2006/relationships/hyperlink" Target="mailto:RAMYA1423@GMAIL.COM" TargetMode="External"/><Relationship Id="rId17" Type="http://schemas.openxmlformats.org/officeDocument/2006/relationships/hyperlink" Target="mailto:SANJEEV321@GMAIL.COM" TargetMode="External"/><Relationship Id="rId2" Type="http://schemas.openxmlformats.org/officeDocument/2006/relationships/hyperlink" Target="mailto:SURAJ223@GMAIL.COM" TargetMode="External"/><Relationship Id="rId16" Type="http://schemas.openxmlformats.org/officeDocument/2006/relationships/hyperlink" Target="mailto:JERRY321@GMAIL.COM" TargetMode="External"/><Relationship Id="rId20" Type="http://schemas.openxmlformats.org/officeDocument/2006/relationships/hyperlink" Target="mailto:VIJAY321@GMAIL.COM" TargetMode="External"/><Relationship Id="rId1" Type="http://schemas.openxmlformats.org/officeDocument/2006/relationships/hyperlink" Target="mailto:RETHICK123@GMAIL.COM" TargetMode="External"/><Relationship Id="rId6" Type="http://schemas.openxmlformats.org/officeDocument/2006/relationships/hyperlink" Target="mailto:VISHAL.K623@GMAIL.COM" TargetMode="External"/><Relationship Id="rId11" Type="http://schemas.openxmlformats.org/officeDocument/2006/relationships/hyperlink" Target="mailto:DEEPIKA1323@GMAIL.COM" TargetMode="External"/><Relationship Id="rId5" Type="http://schemas.openxmlformats.org/officeDocument/2006/relationships/hyperlink" Target="mailto:KAMAL523@GMAIL.COM" TargetMode="External"/><Relationship Id="rId15" Type="http://schemas.openxmlformats.org/officeDocument/2006/relationships/hyperlink" Target="mailto:HARSHITH321@GAMILCOM" TargetMode="External"/><Relationship Id="rId10" Type="http://schemas.openxmlformats.org/officeDocument/2006/relationships/hyperlink" Target="mailto:RAHUL.M1223@GMAIL.COM" TargetMode="External"/><Relationship Id="rId19" Type="http://schemas.openxmlformats.org/officeDocument/2006/relationships/hyperlink" Target="mailto:RAVI321@GMAIL.COM" TargetMode="External"/><Relationship Id="rId4" Type="http://schemas.openxmlformats.org/officeDocument/2006/relationships/hyperlink" Target="mailto:RAHUL.P423@GMAIL.COM" TargetMode="External"/><Relationship Id="rId9" Type="http://schemas.openxmlformats.org/officeDocument/2006/relationships/hyperlink" Target="mailto:VENTATESH1123@GMAIL.COM" TargetMode="External"/><Relationship Id="rId14" Type="http://schemas.openxmlformats.org/officeDocument/2006/relationships/hyperlink" Target="mailto:SOUN@GAM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44529-0898-48F3-B69C-41FBFE52CC90}">
  <dimension ref="A1:L35"/>
  <sheetViews>
    <sheetView zoomScale="85" zoomScaleNormal="85" workbookViewId="0">
      <selection activeCell="J25" sqref="J25"/>
    </sheetView>
  </sheetViews>
  <sheetFormatPr defaultRowHeight="15" x14ac:dyDescent="0.25"/>
  <cols>
    <col min="1" max="1" width="9.140625" customWidth="1"/>
    <col min="2" max="2" width="17.7109375" bestFit="1" customWidth="1"/>
    <col min="3" max="3" width="32.5703125" customWidth="1"/>
    <col min="4" max="4" width="16.140625" customWidth="1"/>
    <col min="5" max="5" width="22.42578125" customWidth="1"/>
    <col min="6" max="6" width="14.28515625" bestFit="1" customWidth="1"/>
  </cols>
  <sheetData>
    <row r="1" spans="1:12" x14ac:dyDescent="0.25">
      <c r="A1" s="4" t="s">
        <v>0</v>
      </c>
      <c r="B1" s="4" t="s">
        <v>4</v>
      </c>
      <c r="C1" s="14" t="s">
        <v>2</v>
      </c>
      <c r="D1" s="4" t="s">
        <v>3</v>
      </c>
      <c r="E1" s="4" t="s">
        <v>53</v>
      </c>
      <c r="F1" s="4" t="s">
        <v>55</v>
      </c>
      <c r="G1" s="13"/>
    </row>
    <row r="2" spans="1:12" x14ac:dyDescent="0.25">
      <c r="A2" s="4">
        <v>1</v>
      </c>
      <c r="B2" s="4" t="s">
        <v>5</v>
      </c>
      <c r="C2" s="15" t="s">
        <v>22</v>
      </c>
      <c r="D2" s="4">
        <v>9008246025</v>
      </c>
      <c r="E2" s="4" t="s">
        <v>1</v>
      </c>
      <c r="F2" s="16">
        <v>20000</v>
      </c>
      <c r="G2" s="13"/>
      <c r="L2" s="1"/>
    </row>
    <row r="3" spans="1:12" x14ac:dyDescent="0.25">
      <c r="A3" s="4">
        <v>2</v>
      </c>
      <c r="B3" s="4" t="s">
        <v>6</v>
      </c>
      <c r="C3" s="15" t="s">
        <v>23</v>
      </c>
      <c r="D3" s="4">
        <v>9008246026</v>
      </c>
      <c r="E3" s="4" t="s">
        <v>1</v>
      </c>
      <c r="F3" s="16">
        <v>20000</v>
      </c>
      <c r="G3" s="13"/>
    </row>
    <row r="4" spans="1:12" x14ac:dyDescent="0.25">
      <c r="A4" s="4">
        <v>3</v>
      </c>
      <c r="B4" s="4" t="s">
        <v>7</v>
      </c>
      <c r="C4" s="15" t="s">
        <v>24</v>
      </c>
      <c r="D4" s="4">
        <v>9008246027</v>
      </c>
      <c r="E4" s="4" t="s">
        <v>1</v>
      </c>
      <c r="F4" s="16">
        <v>20000</v>
      </c>
      <c r="G4" s="13"/>
    </row>
    <row r="5" spans="1:12" x14ac:dyDescent="0.25">
      <c r="A5" s="4">
        <v>4</v>
      </c>
      <c r="B5" s="4" t="s">
        <v>16</v>
      </c>
      <c r="C5" s="15" t="s">
        <v>25</v>
      </c>
      <c r="D5" s="4">
        <v>9008246028</v>
      </c>
      <c r="E5" s="4" t="s">
        <v>1</v>
      </c>
      <c r="F5" s="16">
        <v>20000</v>
      </c>
      <c r="G5" s="13"/>
    </row>
    <row r="6" spans="1:12" x14ac:dyDescent="0.25">
      <c r="A6" s="4">
        <v>5</v>
      </c>
      <c r="B6" s="4" t="s">
        <v>8</v>
      </c>
      <c r="C6" s="15" t="s">
        <v>26</v>
      </c>
      <c r="D6" s="4">
        <v>9008246029</v>
      </c>
      <c r="E6" s="4" t="s">
        <v>1</v>
      </c>
      <c r="F6" s="16">
        <v>20000</v>
      </c>
      <c r="G6" s="13"/>
      <c r="J6" s="3"/>
    </row>
    <row r="7" spans="1:12" x14ac:dyDescent="0.25">
      <c r="A7" s="4">
        <v>6</v>
      </c>
      <c r="B7" s="4" t="s">
        <v>9</v>
      </c>
      <c r="C7" s="15" t="s">
        <v>27</v>
      </c>
      <c r="D7" s="4">
        <v>9008246030</v>
      </c>
      <c r="E7" s="4" t="s">
        <v>1</v>
      </c>
      <c r="F7" s="16">
        <v>20000</v>
      </c>
      <c r="G7" s="13"/>
      <c r="J7" s="2"/>
    </row>
    <row r="8" spans="1:12" x14ac:dyDescent="0.25">
      <c r="A8" s="4">
        <v>7</v>
      </c>
      <c r="B8" s="4" t="s">
        <v>10</v>
      </c>
      <c r="C8" s="15" t="s">
        <v>28</v>
      </c>
      <c r="D8" s="4">
        <v>9008246031</v>
      </c>
      <c r="E8" s="4" t="s">
        <v>1</v>
      </c>
      <c r="F8" s="16">
        <v>20000</v>
      </c>
      <c r="G8" s="13"/>
    </row>
    <row r="9" spans="1:12" x14ac:dyDescent="0.25">
      <c r="A9" s="4">
        <v>8</v>
      </c>
      <c r="B9" s="4" t="s">
        <v>11</v>
      </c>
      <c r="C9" s="15" t="s">
        <v>29</v>
      </c>
      <c r="D9" s="4">
        <v>9008246032</v>
      </c>
      <c r="E9" s="4" t="s">
        <v>1</v>
      </c>
      <c r="F9" s="16">
        <v>20000</v>
      </c>
      <c r="G9" s="13"/>
    </row>
    <row r="10" spans="1:12" x14ac:dyDescent="0.25">
      <c r="A10" s="4">
        <v>9</v>
      </c>
      <c r="B10" s="4" t="s">
        <v>12</v>
      </c>
      <c r="C10" s="15" t="s">
        <v>30</v>
      </c>
      <c r="D10" s="4">
        <v>9008246033</v>
      </c>
      <c r="E10" s="4" t="s">
        <v>1</v>
      </c>
      <c r="F10" s="16">
        <v>20000</v>
      </c>
      <c r="G10" s="13"/>
    </row>
    <row r="11" spans="1:12" x14ac:dyDescent="0.25">
      <c r="A11" s="4">
        <v>10</v>
      </c>
      <c r="B11" s="4" t="s">
        <v>13</v>
      </c>
      <c r="C11" s="15" t="s">
        <v>31</v>
      </c>
      <c r="D11" s="4">
        <v>9008246034</v>
      </c>
      <c r="E11" s="4" t="s">
        <v>59</v>
      </c>
      <c r="F11" s="16">
        <v>50000</v>
      </c>
      <c r="G11" s="13"/>
    </row>
    <row r="12" spans="1:12" x14ac:dyDescent="0.25">
      <c r="A12" s="4">
        <v>11</v>
      </c>
      <c r="B12" s="4" t="s">
        <v>14</v>
      </c>
      <c r="C12" s="15" t="s">
        <v>32</v>
      </c>
      <c r="D12" s="4">
        <v>9008246035</v>
      </c>
      <c r="E12" s="4" t="s">
        <v>59</v>
      </c>
      <c r="F12" s="16">
        <v>50000</v>
      </c>
      <c r="G12" s="13"/>
    </row>
    <row r="13" spans="1:12" x14ac:dyDescent="0.25">
      <c r="A13" s="4">
        <v>12</v>
      </c>
      <c r="B13" s="4" t="s">
        <v>15</v>
      </c>
      <c r="C13" s="15" t="s">
        <v>33</v>
      </c>
      <c r="D13" s="4">
        <v>9008246036</v>
      </c>
      <c r="E13" s="4" t="s">
        <v>59</v>
      </c>
      <c r="F13" s="16">
        <v>50000</v>
      </c>
      <c r="G13" s="13"/>
    </row>
    <row r="14" spans="1:12" x14ac:dyDescent="0.25">
      <c r="A14" s="4">
        <v>13</v>
      </c>
      <c r="B14" s="4" t="s">
        <v>17</v>
      </c>
      <c r="C14" s="15" t="s">
        <v>34</v>
      </c>
      <c r="D14" s="4">
        <v>9008246037</v>
      </c>
      <c r="E14" s="4" t="s">
        <v>59</v>
      </c>
      <c r="F14" s="16">
        <v>50000</v>
      </c>
      <c r="G14" s="13"/>
    </row>
    <row r="15" spans="1:12" x14ac:dyDescent="0.25">
      <c r="A15" s="4">
        <v>14</v>
      </c>
      <c r="B15" s="4" t="s">
        <v>18</v>
      </c>
      <c r="C15" s="15" t="s">
        <v>35</v>
      </c>
      <c r="D15" s="4">
        <v>9008246038</v>
      </c>
      <c r="E15" s="4" t="s">
        <v>59</v>
      </c>
      <c r="F15" s="16">
        <v>50000</v>
      </c>
      <c r="G15" s="13"/>
    </row>
    <row r="16" spans="1:12" x14ac:dyDescent="0.25">
      <c r="A16" s="4">
        <v>15</v>
      </c>
      <c r="B16" s="4" t="s">
        <v>19</v>
      </c>
      <c r="C16" s="15" t="s">
        <v>36</v>
      </c>
      <c r="D16" s="4">
        <v>9008246039</v>
      </c>
      <c r="E16" s="4" t="s">
        <v>59</v>
      </c>
      <c r="F16" s="16">
        <v>50000</v>
      </c>
      <c r="G16" s="13"/>
    </row>
    <row r="17" spans="1:7" x14ac:dyDescent="0.25">
      <c r="A17" s="4">
        <v>16</v>
      </c>
      <c r="B17" s="4" t="s">
        <v>20</v>
      </c>
      <c r="C17" s="15" t="s">
        <v>37</v>
      </c>
      <c r="D17" s="4">
        <v>9008246040</v>
      </c>
      <c r="E17" s="4" t="s">
        <v>59</v>
      </c>
      <c r="F17" s="16">
        <v>50000</v>
      </c>
      <c r="G17" s="13"/>
    </row>
    <row r="18" spans="1:7" x14ac:dyDescent="0.25">
      <c r="A18" s="4">
        <v>17</v>
      </c>
      <c r="B18" s="4" t="s">
        <v>21</v>
      </c>
      <c r="C18" s="15" t="s">
        <v>38</v>
      </c>
      <c r="D18" s="4">
        <v>9008246041</v>
      </c>
      <c r="E18" s="4" t="s">
        <v>59</v>
      </c>
      <c r="F18" s="16">
        <v>50000</v>
      </c>
      <c r="G18" s="13"/>
    </row>
    <row r="19" spans="1:7" x14ac:dyDescent="0.25">
      <c r="A19" s="4">
        <v>18</v>
      </c>
      <c r="B19" s="4" t="s">
        <v>39</v>
      </c>
      <c r="C19" s="15" t="s">
        <v>42</v>
      </c>
      <c r="D19" s="4">
        <v>9008246042</v>
      </c>
      <c r="E19" s="4" t="s">
        <v>59</v>
      </c>
      <c r="F19" s="16">
        <v>50000</v>
      </c>
      <c r="G19" s="13"/>
    </row>
    <row r="20" spans="1:7" x14ac:dyDescent="0.25">
      <c r="A20" s="4">
        <v>19</v>
      </c>
      <c r="B20" s="4" t="s">
        <v>40</v>
      </c>
      <c r="C20" s="15" t="s">
        <v>43</v>
      </c>
      <c r="D20" s="4">
        <v>9008246043</v>
      </c>
      <c r="E20" s="4" t="s">
        <v>57</v>
      </c>
      <c r="F20" s="16">
        <v>100000</v>
      </c>
      <c r="G20" s="13"/>
    </row>
    <row r="21" spans="1:7" x14ac:dyDescent="0.25">
      <c r="A21" s="4">
        <v>20</v>
      </c>
      <c r="B21" s="4" t="s">
        <v>41</v>
      </c>
      <c r="C21" s="15" t="s">
        <v>44</v>
      </c>
      <c r="D21" s="4">
        <v>9008246044</v>
      </c>
      <c r="E21" s="4" t="s">
        <v>56</v>
      </c>
      <c r="F21" s="16">
        <v>200000</v>
      </c>
      <c r="G21" s="13"/>
    </row>
    <row r="22" spans="1:7" x14ac:dyDescent="0.25">
      <c r="A22" s="4">
        <v>21</v>
      </c>
      <c r="B22" s="4" t="s">
        <v>45</v>
      </c>
      <c r="C22" s="15" t="s">
        <v>49</v>
      </c>
      <c r="D22" s="4">
        <v>9008246045</v>
      </c>
      <c r="E22" s="18" t="s">
        <v>61</v>
      </c>
      <c r="F22" s="16">
        <v>200000</v>
      </c>
      <c r="G22" s="13"/>
    </row>
    <row r="23" spans="1:7" x14ac:dyDescent="0.25">
      <c r="A23" s="4">
        <v>22</v>
      </c>
      <c r="B23" s="4" t="s">
        <v>46</v>
      </c>
      <c r="C23" s="15" t="s">
        <v>50</v>
      </c>
      <c r="D23" s="4">
        <v>9008246046</v>
      </c>
      <c r="E23" s="18" t="s">
        <v>60</v>
      </c>
      <c r="F23" s="16">
        <v>200000</v>
      </c>
      <c r="G23" s="13"/>
    </row>
    <row r="24" spans="1:7" x14ac:dyDescent="0.25">
      <c r="A24" s="4">
        <v>23</v>
      </c>
      <c r="B24" s="4" t="s">
        <v>47</v>
      </c>
      <c r="C24" s="15" t="s">
        <v>51</v>
      </c>
      <c r="D24" s="4">
        <v>9008246047</v>
      </c>
      <c r="E24" s="18" t="s">
        <v>58</v>
      </c>
      <c r="F24" s="16">
        <v>200000</v>
      </c>
      <c r="G24" s="13"/>
    </row>
    <row r="25" spans="1:7" x14ac:dyDescent="0.25">
      <c r="A25" s="4">
        <v>24</v>
      </c>
      <c r="B25" s="4" t="s">
        <v>48</v>
      </c>
      <c r="C25" s="15" t="s">
        <v>52</v>
      </c>
      <c r="D25" s="4">
        <v>9008246048</v>
      </c>
      <c r="E25" s="18" t="s">
        <v>54</v>
      </c>
      <c r="F25" s="17">
        <v>200000</v>
      </c>
      <c r="G25" s="12"/>
    </row>
    <row r="35" spans="2:2" x14ac:dyDescent="0.25">
      <c r="B35" s="11"/>
    </row>
  </sheetData>
  <conditionalFormatting sqref="F1:F25">
    <cfRule type="colorScale" priority="1">
      <colorScale>
        <cfvo type="min"/>
        <cfvo type="max"/>
        <color rgb="FFFCFCFF"/>
        <color rgb="FF63BE7B"/>
      </colorScale>
    </cfRule>
    <cfRule type="cellIs" dxfId="2" priority="4" operator="greaterThan">
      <formula>99000</formula>
    </cfRule>
  </conditionalFormatting>
  <conditionalFormatting sqref="F1:F19">
    <cfRule type="cellIs" dxfId="1" priority="3" operator="greaterThan">
      <formula>35000</formula>
    </cfRule>
  </conditionalFormatting>
  <conditionalFormatting sqref="F1:F10">
    <cfRule type="cellIs" dxfId="0" priority="2" operator="greaterThan">
      <formula>2000</formula>
    </cfRule>
  </conditionalFormatting>
  <hyperlinks>
    <hyperlink ref="C2" r:id="rId1" xr:uid="{6CB41E54-E545-45DC-BDB5-8B422D4062C2}"/>
    <hyperlink ref="C3" r:id="rId2" xr:uid="{4F731717-D7B1-415C-AE19-A76D8C1B442B}"/>
    <hyperlink ref="C4" r:id="rId3" xr:uid="{6D822C83-6ED2-4BE8-A0AC-3A72B6669087}"/>
    <hyperlink ref="C5" r:id="rId4" xr:uid="{3CB0D817-0BA1-49C3-A16B-5136421363E7}"/>
    <hyperlink ref="C6" r:id="rId5" xr:uid="{15F8B19C-ABC4-4316-B329-C55C9DD93487}"/>
    <hyperlink ref="C7" r:id="rId6" xr:uid="{9C20D6F9-697D-463A-BA66-EB44148417BD}"/>
    <hyperlink ref="C8" r:id="rId7" xr:uid="{2A9D5A49-ECD5-4989-B03E-376DC3E924B9}"/>
    <hyperlink ref="C11" r:id="rId8" xr:uid="{1DA03788-BFB3-4430-B608-6B739C53F4D1}"/>
    <hyperlink ref="C12" r:id="rId9" xr:uid="{379366B5-60A4-4697-8D1C-8CE4074E6AAC}"/>
    <hyperlink ref="C13" r:id="rId10" xr:uid="{55D2DE3A-1BB3-4F2C-8692-0B001113F422}"/>
    <hyperlink ref="C14" r:id="rId11" xr:uid="{3F6A01A8-D3D8-4B87-812E-99C6971A1959}"/>
    <hyperlink ref="C15" r:id="rId12" xr:uid="{E1CFAE42-2796-47ED-A1DA-17E303A92D84}"/>
    <hyperlink ref="C16" r:id="rId13" xr:uid="{244F24A4-0AB5-4C69-84AF-FE0C69D62788}"/>
    <hyperlink ref="C19" r:id="rId14" xr:uid="{847E7B70-06DD-4FD8-8EAA-EFFDCA05DD64}"/>
    <hyperlink ref="C20" r:id="rId15" xr:uid="{32676817-905B-48DB-98ED-F04419EAB5BF}"/>
    <hyperlink ref="C21" r:id="rId16" xr:uid="{93E033D9-224D-4089-B45F-E90166EA44C9}"/>
    <hyperlink ref="C22" r:id="rId17" xr:uid="{C3B311BD-2E81-43A0-B174-498ECD1F4E10}"/>
    <hyperlink ref="C23" r:id="rId18" xr:uid="{700F085F-52F2-4E1F-B5B2-DBDBC388511B}"/>
    <hyperlink ref="C24" r:id="rId19" xr:uid="{7838B575-A44F-4E88-B4A3-EF7343759EB6}"/>
    <hyperlink ref="C25" r:id="rId20" xr:uid="{81FE3775-57BB-4184-BB67-AA7E5A1E7E4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D923-2DB5-421A-AE4A-648F5A545788}">
  <dimension ref="A1:G11"/>
  <sheetViews>
    <sheetView tabSelected="1" workbookViewId="0">
      <selection activeCell="G3" sqref="G3"/>
    </sheetView>
  </sheetViews>
  <sheetFormatPr defaultRowHeight="15" x14ac:dyDescent="0.25"/>
  <cols>
    <col min="1" max="1" width="17.42578125" customWidth="1"/>
    <col min="2" max="2" width="15.5703125" customWidth="1"/>
    <col min="3" max="3" width="13.42578125" bestFit="1" customWidth="1"/>
    <col min="5" max="5" width="11.28515625" customWidth="1"/>
    <col min="6" max="6" width="10" customWidth="1"/>
    <col min="7" max="7" width="12.7109375" customWidth="1"/>
  </cols>
  <sheetData>
    <row r="1" spans="1:7" x14ac:dyDescent="0.25">
      <c r="A1" s="8"/>
      <c r="B1" s="8"/>
      <c r="C1" s="8"/>
      <c r="D1" s="8"/>
      <c r="E1" s="8"/>
      <c r="F1" s="8"/>
      <c r="G1" s="8"/>
    </row>
    <row r="2" spans="1:7" x14ac:dyDescent="0.25">
      <c r="A2" s="9" t="s">
        <v>4</v>
      </c>
      <c r="B2" s="9" t="s">
        <v>62</v>
      </c>
      <c r="C2" s="9" t="s">
        <v>63</v>
      </c>
      <c r="D2" s="9" t="s">
        <v>64</v>
      </c>
      <c r="E2" s="9" t="s">
        <v>65</v>
      </c>
      <c r="F2" s="10" t="s">
        <v>66</v>
      </c>
      <c r="G2" s="9" t="s">
        <v>67</v>
      </c>
    </row>
    <row r="3" spans="1:7" x14ac:dyDescent="0.25">
      <c r="A3" s="4" t="s">
        <v>5</v>
      </c>
      <c r="B3" s="4">
        <v>540</v>
      </c>
      <c r="C3" s="4">
        <v>600</v>
      </c>
      <c r="D3" s="5">
        <f>540/600</f>
        <v>0.9</v>
      </c>
      <c r="E3" s="6">
        <v>0.6</v>
      </c>
      <c r="F3" s="7" t="str">
        <f>IF(D3&gt;E3,"PASS","FAIL")</f>
        <v>PASS</v>
      </c>
      <c r="G3" s="4" t="str">
        <f>IF(D3&gt;=80%,"DISTENCTION",IF(D3&lt;=70%,"FIRST CLASS",IF(D3&gt;=50%,"SECOUND CLASS")))</f>
        <v>DISTENCTION</v>
      </c>
    </row>
    <row r="4" spans="1:7" x14ac:dyDescent="0.25">
      <c r="A4" s="4" t="s">
        <v>6</v>
      </c>
      <c r="B4" s="4">
        <v>240</v>
      </c>
      <c r="C4" s="4">
        <v>600</v>
      </c>
      <c r="D4" s="5">
        <f>B4/C4</f>
        <v>0.4</v>
      </c>
      <c r="E4" s="6">
        <v>0.6</v>
      </c>
      <c r="F4" s="7" t="str">
        <f t="shared" ref="F4:F11" si="0">IF(D4&gt;E4,"PASS","FAIL")</f>
        <v>FAIL</v>
      </c>
      <c r="G4" s="4" t="str">
        <f t="shared" ref="G4:G11" si="1">IF(D4&gt;=80%,"DISTENCTION",IF(D4&lt;=70%,"FIRST CLASS",IF(D4&gt;=50%,"SECOUND CLASS")))</f>
        <v>FIRST CLASS</v>
      </c>
    </row>
    <row r="5" spans="1:7" x14ac:dyDescent="0.25">
      <c r="A5" s="4" t="s">
        <v>7</v>
      </c>
      <c r="B5" s="4">
        <v>500</v>
      </c>
      <c r="C5" s="4">
        <v>600</v>
      </c>
      <c r="D5" s="5">
        <f t="shared" ref="D5:D11" si="2">B5/C5</f>
        <v>0.83333333333333337</v>
      </c>
      <c r="E5" s="6">
        <v>0.6</v>
      </c>
      <c r="F5" s="7" t="str">
        <f t="shared" si="0"/>
        <v>PASS</v>
      </c>
      <c r="G5" s="4" t="str">
        <f t="shared" si="1"/>
        <v>DISTENCTION</v>
      </c>
    </row>
    <row r="6" spans="1:7" x14ac:dyDescent="0.25">
      <c r="A6" s="4" t="s">
        <v>16</v>
      </c>
      <c r="B6" s="4">
        <v>100</v>
      </c>
      <c r="C6" s="4">
        <v>600</v>
      </c>
      <c r="D6" s="5">
        <f t="shared" si="2"/>
        <v>0.16666666666666666</v>
      </c>
      <c r="E6" s="6">
        <v>0.6</v>
      </c>
      <c r="F6" s="7" t="str">
        <f t="shared" si="0"/>
        <v>FAIL</v>
      </c>
      <c r="G6" s="4" t="str">
        <f t="shared" si="1"/>
        <v>FIRST CLASS</v>
      </c>
    </row>
    <row r="7" spans="1:7" x14ac:dyDescent="0.25">
      <c r="A7" s="4" t="s">
        <v>8</v>
      </c>
      <c r="B7" s="4">
        <v>590</v>
      </c>
      <c r="C7" s="4">
        <v>600</v>
      </c>
      <c r="D7" s="5">
        <f t="shared" si="2"/>
        <v>0.98333333333333328</v>
      </c>
      <c r="E7" s="6">
        <v>0.6</v>
      </c>
      <c r="F7" s="7" t="str">
        <f t="shared" si="0"/>
        <v>PASS</v>
      </c>
      <c r="G7" s="4" t="str">
        <f t="shared" si="1"/>
        <v>DISTENCTION</v>
      </c>
    </row>
    <row r="8" spans="1:7" x14ac:dyDescent="0.25">
      <c r="A8" s="4" t="s">
        <v>9</v>
      </c>
      <c r="B8" s="4">
        <v>390</v>
      </c>
      <c r="C8" s="4">
        <v>600</v>
      </c>
      <c r="D8" s="5">
        <f t="shared" si="2"/>
        <v>0.65</v>
      </c>
      <c r="E8" s="6">
        <v>0.6</v>
      </c>
      <c r="F8" s="7" t="str">
        <f t="shared" si="0"/>
        <v>PASS</v>
      </c>
      <c r="G8" s="4" t="str">
        <f t="shared" si="1"/>
        <v>FIRST CLASS</v>
      </c>
    </row>
    <row r="9" spans="1:7" x14ac:dyDescent="0.25">
      <c r="A9" s="4" t="s">
        <v>10</v>
      </c>
      <c r="B9" s="4">
        <v>480</v>
      </c>
      <c r="C9" s="4">
        <v>600</v>
      </c>
      <c r="D9" s="5">
        <f t="shared" si="2"/>
        <v>0.8</v>
      </c>
      <c r="E9" s="6">
        <v>0.6</v>
      </c>
      <c r="F9" s="7" t="str">
        <f t="shared" si="0"/>
        <v>PASS</v>
      </c>
      <c r="G9" s="4" t="str">
        <f t="shared" si="1"/>
        <v>DISTENCTION</v>
      </c>
    </row>
    <row r="10" spans="1:7" x14ac:dyDescent="0.25">
      <c r="A10" s="4" t="s">
        <v>11</v>
      </c>
      <c r="B10" s="4">
        <v>420</v>
      </c>
      <c r="C10" s="4">
        <v>600</v>
      </c>
      <c r="D10" s="5">
        <f t="shared" si="2"/>
        <v>0.7</v>
      </c>
      <c r="E10" s="6">
        <v>0.6</v>
      </c>
      <c r="F10" s="7" t="str">
        <f t="shared" si="0"/>
        <v>PASS</v>
      </c>
      <c r="G10" s="4" t="str">
        <f t="shared" si="1"/>
        <v>FIRST CLASS</v>
      </c>
    </row>
    <row r="11" spans="1:7" x14ac:dyDescent="0.25">
      <c r="A11" s="4" t="s">
        <v>12</v>
      </c>
      <c r="B11" s="4">
        <v>500</v>
      </c>
      <c r="C11" s="4">
        <v>600</v>
      </c>
      <c r="D11" s="5">
        <f t="shared" si="2"/>
        <v>0.83333333333333337</v>
      </c>
      <c r="E11" s="6">
        <v>0.6</v>
      </c>
      <c r="F11" s="7" t="str">
        <f t="shared" si="0"/>
        <v>PASS</v>
      </c>
      <c r="G11" s="4" t="str">
        <f t="shared" si="1"/>
        <v>DISTENCTION</v>
      </c>
    </row>
  </sheetData>
  <conditionalFormatting sqref="D1:D1048576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G2:G1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E71E-54B3-4B64-8388-002DE9E921B2}">
  <dimension ref="A1:F6"/>
  <sheetViews>
    <sheetView workbookViewId="0">
      <selection activeCell="A7" sqref="A7"/>
    </sheetView>
  </sheetViews>
  <sheetFormatPr defaultRowHeight="15" x14ac:dyDescent="0.25"/>
  <cols>
    <col min="1" max="1" width="18.140625" bestFit="1" customWidth="1"/>
    <col min="2" max="2" width="24.140625" customWidth="1"/>
    <col min="3" max="3" width="15.5703125" customWidth="1"/>
    <col min="4" max="6" width="11" customWidth="1"/>
  </cols>
  <sheetData>
    <row r="1" spans="1:6" x14ac:dyDescent="0.25">
      <c r="A1" t="s">
        <v>68</v>
      </c>
      <c r="B1" t="s">
        <v>69</v>
      </c>
      <c r="C1" t="s">
        <v>70</v>
      </c>
    </row>
    <row r="2" spans="1:6" x14ac:dyDescent="0.25">
      <c r="A2" t="s">
        <v>71</v>
      </c>
      <c r="B2" t="s">
        <v>76</v>
      </c>
      <c r="C2" t="s">
        <v>72</v>
      </c>
      <c r="D2" t="s">
        <v>73</v>
      </c>
      <c r="E2" t="s">
        <v>74</v>
      </c>
      <c r="F2" t="s">
        <v>75</v>
      </c>
    </row>
    <row r="3" spans="1:6" x14ac:dyDescent="0.25">
      <c r="A3" t="s">
        <v>77</v>
      </c>
      <c r="B3" t="s">
        <v>78</v>
      </c>
      <c r="C3" t="s">
        <v>79</v>
      </c>
      <c r="D3">
        <v>23</v>
      </c>
      <c r="E3">
        <v>55</v>
      </c>
      <c r="F3">
        <v>168</v>
      </c>
    </row>
    <row r="4" spans="1:6" x14ac:dyDescent="0.25">
      <c r="A4" t="s">
        <v>80</v>
      </c>
      <c r="B4" t="s">
        <v>81</v>
      </c>
      <c r="C4" t="s">
        <v>82</v>
      </c>
      <c r="D4">
        <v>24</v>
      </c>
      <c r="E4">
        <v>53</v>
      </c>
      <c r="F4">
        <v>175</v>
      </c>
    </row>
    <row r="5" spans="1:6" x14ac:dyDescent="0.25">
      <c r="A5" t="s">
        <v>83</v>
      </c>
      <c r="B5" t="s">
        <v>84</v>
      </c>
      <c r="C5" t="s">
        <v>85</v>
      </c>
      <c r="D5">
        <v>30</v>
      </c>
      <c r="E5">
        <v>68</v>
      </c>
      <c r="F5">
        <v>169</v>
      </c>
    </row>
    <row r="6" spans="1:6" x14ac:dyDescent="0.25">
      <c r="A6" t="s">
        <v>86</v>
      </c>
      <c r="B6" t="s">
        <v>87</v>
      </c>
      <c r="C6" t="s">
        <v>88</v>
      </c>
      <c r="D6">
        <v>21</v>
      </c>
      <c r="E6">
        <v>82</v>
      </c>
      <c r="F6">
        <v>176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Chart1</vt:lpstr>
      <vt:lpstr>EMPOLYEE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CSLAB3-03</dc:creator>
  <cp:lastModifiedBy>CSLAB3-03</cp:lastModifiedBy>
  <dcterms:created xsi:type="dcterms:W3CDTF">2023-12-18T04:06:35Z</dcterms:created>
  <dcterms:modified xsi:type="dcterms:W3CDTF">2023-12-18T10:17:03Z</dcterms:modified>
</cp:coreProperties>
</file>