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achin Dahiya\Downloads\"/>
    </mc:Choice>
  </mc:AlternateContent>
  <xr:revisionPtr revIDLastSave="0" documentId="13_ncr:1_{4E5B6D28-9369-4608-9230-D4389FDDF94B}" xr6:coauthVersionLast="47" xr6:coauthVersionMax="47" xr10:uidLastSave="{00000000-0000-0000-0000-000000000000}"/>
  <bookViews>
    <workbookView xWindow="-95" yWindow="0" windowWidth="23380" windowHeight="19657" xr2:uid="{C6D6894F-E803-4676-91F5-E391BE41759D}"/>
  </bookViews>
  <sheets>
    <sheet name="Introduction" sheetId="2" r:id="rId1"/>
    <sheet name="Dashboard" sheetId="1" r:id="rId2"/>
    <sheet name="Calculations" sheetId="4" state="hidden" r:id="rId3"/>
    <sheet name="Findings"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<sst xmlns="http://schemas.openxmlformats.org/spreadsheetml/2006/main" count="208" uniqueCount="60">
  <si>
    <t>Bike Ride Metrics Dashboard</t>
  </si>
  <si>
    <t xml:space="preserve">Sum of Average Ride Length </t>
  </si>
  <si>
    <t>Column Labels</t>
  </si>
  <si>
    <t>Row Labels</t>
  </si>
  <si>
    <t>Casual</t>
  </si>
  <si>
    <t>Member</t>
  </si>
  <si>
    <t>Grand Total</t>
  </si>
  <si>
    <t>Jan</t>
  </si>
  <si>
    <t>Feb</t>
  </si>
  <si>
    <t>Mar</t>
  </si>
  <si>
    <t>Apr</t>
  </si>
  <si>
    <t>May</t>
  </si>
  <si>
    <t>Jun</t>
  </si>
  <si>
    <t>Jul</t>
  </si>
  <si>
    <t>Aug</t>
  </si>
  <si>
    <t>Sep</t>
  </si>
  <si>
    <t>Oct</t>
  </si>
  <si>
    <t>Nov</t>
  </si>
  <si>
    <t>Dec</t>
  </si>
  <si>
    <t>Sum of Average Ride Length</t>
  </si>
  <si>
    <t>Mon</t>
  </si>
  <si>
    <t>Tue</t>
  </si>
  <si>
    <t>Wed</t>
  </si>
  <si>
    <t>Thu</t>
  </si>
  <si>
    <t>Fri</t>
  </si>
  <si>
    <t>Sat</t>
  </si>
  <si>
    <t>Sun</t>
  </si>
  <si>
    <t>Sum of Number of Riders</t>
  </si>
  <si>
    <t>Sum of Number of Rides</t>
  </si>
  <si>
    <t>Classic Bike</t>
  </si>
  <si>
    <t>Docked Bike</t>
  </si>
  <si>
    <t>Electric Bike</t>
  </si>
  <si>
    <t>Month</t>
  </si>
  <si>
    <t>Freq</t>
  </si>
  <si>
    <t>Membership Type</t>
  </si>
  <si>
    <t>Average Ride Length</t>
  </si>
  <si>
    <t>Day of the Week</t>
  </si>
  <si>
    <t>January</t>
  </si>
  <si>
    <t>Monday</t>
  </si>
  <si>
    <t>February</t>
  </si>
  <si>
    <t>Tuesday</t>
  </si>
  <si>
    <t>March</t>
  </si>
  <si>
    <t>Wednesday</t>
  </si>
  <si>
    <t>April</t>
  </si>
  <si>
    <t>Rate</t>
  </si>
  <si>
    <t>Inverse</t>
  </si>
  <si>
    <t>Thursday</t>
  </si>
  <si>
    <t>Friday</t>
  </si>
  <si>
    <t>June</t>
  </si>
  <si>
    <t>Saturday</t>
  </si>
  <si>
    <t>July</t>
  </si>
  <si>
    <t>Total Rides</t>
  </si>
  <si>
    <t>Sunday</t>
  </si>
  <si>
    <t>August</t>
  </si>
  <si>
    <t>September</t>
  </si>
  <si>
    <t>Rideable Type</t>
  </si>
  <si>
    <t>October</t>
  </si>
  <si>
    <t>November</t>
  </si>
  <si>
    <t>December</t>
  </si>
  <si>
    <t>Number of 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</si>
</sst>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mm:ss;@"/>
  </numFmts>
  <fonts count="3" x14ac:knownFonts="1">
    <font>
      <sz val="11"/>
      <color theme="1"/>
      <name val="Calibri"/>
      <family val="2"/>
      <scheme val="minor"/>
    </font>
    <font>
      <sz val="20"/>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3" borderId="0" xfId="0" applyFill="1"/>
    <xf numFmtId="0" fontId="0" fillId="2" borderId="0" xfId="0" applyFill="1"/>
    <xf numFmtId="0" fontId="0" fillId="4" borderId="0" xfId="0" applyFill="1"/>
    <xf numFmtId="164" fontId="0" fillId="0" borderId="0" xfId="0" applyNumberFormat="1"/>
    <xf numFmtId="45" fontId="0" fillId="0" borderId="0" xfId="0" applyNumberFormat="1"/>
    <xf numFmtId="165" fontId="0" fillId="0" borderId="0" xfId="0" applyNumberFormat="1"/>
    <xf numFmtId="9" fontId="0" fillId="0" borderId="0" xfId="1" applyFont="1"/>
    <xf numFmtId="0" fontId="1" fillId="2" borderId="0" xfId="0" applyFont="1" applyFill="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Background</c:v>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A301-48F5-9049-A269476DFA3E}"/>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A301-48F5-9049-A269476DFA3E}"/>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A301-48F5-9049-A269476DFA3E}"/>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A301-48F5-9049-A269476DFA3E}"/>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A301-48F5-9049-A269476DFA3E}"/>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A301-48F5-9049-A269476DFA3E}"/>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A301-48F5-9049-A269476DFA3E}"/>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A301-48F5-9049-A269476DFA3E}"/>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A301-48F5-9049-A269476DFA3E}"/>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A301-48F5-9049-A269476DFA3E}"/>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A301-48F5-9049-A269476DFA3E}"/>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A301-48F5-9049-A269476DFA3E}"/>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A301-48F5-9049-A269476DFA3E}"/>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A301-48F5-9049-A269476DFA3E}"/>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A301-48F5-9049-A269476DFA3E}"/>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A301-48F5-9049-A269476DFA3E}"/>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A301-48F5-9049-A269476DFA3E}"/>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A301-48F5-9049-A269476DFA3E}"/>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A301-48F5-9049-A269476DFA3E}"/>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A301-48F5-9049-A269476DFA3E}"/>
              </c:ext>
            </c:extLst>
          </c:dPt>
          <c:dPt>
            <c:idx val="20"/>
            <c:bubble3D val="0"/>
            <c:spPr>
              <a:solidFill>
                <a:srgbClr val="0070C0"/>
              </a:solidFill>
              <a:ln w="19050">
                <a:solidFill>
                  <a:schemeClr val="lt1"/>
                </a:solidFill>
              </a:ln>
              <a:effectLst/>
            </c:spPr>
            <c:extLst>
              <c:ext xmlns:c16="http://schemas.microsoft.com/office/drawing/2014/chart" uri="{C3380CC4-5D6E-409C-BE32-E72D297353CC}">
                <c16:uniqueId val="{00000029-A301-48F5-9049-A269476DFA3E}"/>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A301-48F5-9049-A269476DFA3E}"/>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[1]Calculations!$F$11</c:f>
              <c:strCache>
                <c:ptCount val="1"/>
                <c:pt idx="0">
                  <c:v>Electric Bike</c:v>
                </c:pt>
              </c:strCache>
            </c:strRef>
          </c:tx>
          <c:dPt>
            <c:idx val="0"/>
            <c:bubble3D val="0"/>
            <c:spPr>
              <a:noFill/>
              <a:ln w="19050">
                <a:solidFill>
                  <a:schemeClr val="lt1"/>
                </a:solidFill>
              </a:ln>
              <a:effectLst/>
            </c:spPr>
            <c:extLst>
              <c:ext xmlns:c16="http://schemas.microsoft.com/office/drawing/2014/chart" uri="{C3380CC4-5D6E-409C-BE32-E72D297353CC}">
                <c16:uniqueId val="{0000002C-A301-48F5-9049-A269476DFA3E}"/>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E-A301-48F5-9049-A269476DFA3E}"/>
              </c:ext>
            </c:extLst>
          </c:dPt>
          <c:val>
            <c:numRef>
              <c:f>[1]Calculations!$H$11:$I$11</c:f>
              <c:numCache>
                <c:formatCode>General</c:formatCode>
                <c:ptCount val="2"/>
                <c:pt idx="0">
                  <c:v>0.50973416633187574</c:v>
                </c:pt>
                <c:pt idx="1">
                  <c:v>0.49026583366812426</c:v>
                </c:pt>
              </c:numCache>
            </c:numRef>
          </c:val>
          <c:extLst>
            <c:ext xmlns:c16="http://schemas.microsoft.com/office/drawing/2014/chart" uri="{C3380CC4-5D6E-409C-BE32-E72D297353CC}">
              <c16:uniqueId val="{0000002F-A301-48F5-9049-A269476DFA3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Membership Type </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Calculations!$N$37</c:f>
              <c:strCache>
                <c:ptCount val="1"/>
                <c:pt idx="0">
                  <c:v>Casual</c:v>
                </c:pt>
              </c:strCache>
            </c:strRef>
          </c:tx>
          <c:spPr>
            <a:solidFill>
              <a:schemeClr val="accent1"/>
            </a:solidFill>
            <a:ln>
              <a:noFill/>
            </a:ln>
            <a:effectLst/>
          </c:spPr>
          <c:invertIfNegative val="0"/>
          <c:cat>
            <c:strRef>
              <c:f>Calculations!$M$38:$M$49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Calculations!$N$38:$N$49</c:f>
              <c:numCache>
                <c:formatCode>General</c:formatCode>
                <c:ptCount val="12"/>
                <c:pt idx="0">
                  <c:v>18520</c:v>
                </c:pt>
                <c:pt idx="1">
                  <c:v>21416</c:v>
                </c:pt>
                <c:pt idx="2">
                  <c:v>89882</c:v>
                </c:pt>
                <c:pt idx="3">
                  <c:v>126417</c:v>
                </c:pt>
                <c:pt idx="4">
                  <c:v>280415</c:v>
                </c:pt>
                <c:pt idx="5">
                  <c:v>369051</c:v>
                </c:pt>
                <c:pt idx="6">
                  <c:v>406055</c:v>
                </c:pt>
                <c:pt idx="7">
                  <c:v>358924</c:v>
                </c:pt>
                <c:pt idx="8">
                  <c:v>296697</c:v>
                </c:pt>
                <c:pt idx="9">
                  <c:v>208989</c:v>
                </c:pt>
                <c:pt idx="10">
                  <c:v>100772</c:v>
                </c:pt>
                <c:pt idx="11">
                  <c:v>44894</c:v>
                </c:pt>
              </c:numCache>
            </c:numRef>
          </c:val>
          <c:extLst>
            <c:ext xmlns:c16="http://schemas.microsoft.com/office/drawing/2014/chart" uri="{C3380CC4-5D6E-409C-BE32-E72D297353CC}">
              <c16:uniqueId val="{00000000-9CC1-46BB-9D51-0CAA45B44164}"/>
            </c:ext>
          </c:extLst>
        </c:ser>
        <c:ser>
          <c:idx val="1"/>
          <c:order val="1"/>
          <c:tx>
            <c:strRef>
              <c:f>Calculations!$O$37</c:f>
              <c:strCache>
                <c:ptCount val="1"/>
                <c:pt idx="0">
                  <c:v>Member</c:v>
                </c:pt>
              </c:strCache>
            </c:strRef>
          </c:tx>
          <c:spPr>
            <a:solidFill>
              <a:schemeClr val="accent2"/>
            </a:solidFill>
            <a:ln>
              <a:noFill/>
            </a:ln>
            <a:effectLst/>
          </c:spPr>
          <c:invertIfNegative val="0"/>
          <c:cat>
            <c:strRef>
              <c:f>Calculations!$M$38:$M$49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Calculations!$O$38:$O$49</c:f>
              <c:numCache>
                <c:formatCode>General</c:formatCode>
                <c:ptCount val="12"/>
                <c:pt idx="0">
                  <c:v>85250</c:v>
                </c:pt>
                <c:pt idx="1">
                  <c:v>94193</c:v>
                </c:pt>
                <c:pt idx="2">
                  <c:v>194160</c:v>
                </c:pt>
                <c:pt idx="3">
                  <c:v>244832</c:v>
                </c:pt>
                <c:pt idx="4">
                  <c:v>354443</c:v>
                </c:pt>
                <c:pt idx="5">
                  <c:v>400153</c:v>
                </c:pt>
                <c:pt idx="6">
                  <c:v>417433</c:v>
                </c:pt>
                <c:pt idx="7">
                  <c:v>427008</c:v>
                </c:pt>
                <c:pt idx="8">
                  <c:v>404642</c:v>
                </c:pt>
                <c:pt idx="9">
                  <c:v>349696</c:v>
                </c:pt>
                <c:pt idx="10">
                  <c:v>236963</c:v>
                </c:pt>
                <c:pt idx="11">
                  <c:v>136912</c:v>
                </c:pt>
              </c:numCache>
            </c:numRef>
          </c:val>
          <c:extLst>
            <c:ext xmlns:c16="http://schemas.microsoft.com/office/drawing/2014/chart" uri="{C3380CC4-5D6E-409C-BE32-E72D297353CC}">
              <c16:uniqueId val="{00000001-9CC1-46BB-9D51-0CAA45B44164}"/>
            </c:ext>
          </c:extLst>
        </c:ser>
        <c:dLbls>
          <c:showLegendKey val="0"/>
          <c:showVal val="0"/>
          <c:showCatName val="0"/>
          <c:showSerName val="0"/>
          <c:showPercent val="0"/>
          <c:showBubbleSize val="0"/>
        </c:dLbls>
        <c:gapWidth val="219"/>
        <c:overlap val="-27"/>
        <c:axId val="433438992"/>
        <c:axId val="433442352"/>
      </c:barChart>
      <c:catAx>
        <c:axId val="43343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2352"/>
        <c:crosses val="autoZero"/>
        <c:auto val="1"/>
        <c:lblAlgn val="ctr"/>
        <c:lblOffset val="100"/>
        <c:noMultiLvlLbl val="0"/>
      </c:catAx>
      <c:valAx>
        <c:axId val="4334423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8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38992"/>
        <c:crosses val="autoZero"/>
        <c:crossBetween val="between"/>
        <c:dispUnits>
          <c:builtInUnit val="millions"/>
        </c:dispUnits>
      </c:valAx>
      <c:spPr>
        <a:noFill/>
        <a:ln>
          <a:noFill/>
        </a:ln>
        <a:effectLst/>
      </c:spPr>
    </c:plotArea>
    <c:legend>
      <c:legendPos val="b"/>
      <c:layout>
        <c:manualLayout>
          <c:xMode val="edge"/>
          <c:yMode val="edge"/>
          <c:x val="0.66180555555555554"/>
          <c:y val="0.12301597222222216"/>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by Membership Type</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Calculations!$B$2</c:f>
              <c:strCache>
                <c:ptCount val="1"/>
                <c:pt idx="0">
                  <c:v>Casual</c:v>
                </c:pt>
              </c:strCache>
            </c:strRef>
          </c:tx>
          <c:spPr>
            <a:solidFill>
              <a:schemeClr val="accent1"/>
            </a:solidFill>
            <a:ln>
              <a:noFill/>
            </a:ln>
            <a:effectLst/>
          </c:spPr>
          <c:invertIfNegative val="0"/>
          <c:cat>
            <c:strRef>
              <c:f>Calculations!$A$3:$A$14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Calculations!$B$3:$B$14</c:f>
              <c:numCache>
                <c:formatCode>mm:ss</c:formatCode>
                <c:ptCount val="12"/>
                <c:pt idx="0">
                  <c:v>2.1099537037037038E-2</c:v>
                </c:pt>
                <c:pt idx="1">
                  <c:v>1.8553240740740742E-2</c:v>
                </c:pt>
                <c:pt idx="2">
                  <c:v>2.2650462962962966E-2</c:v>
                </c:pt>
                <c:pt idx="3">
                  <c:v>2.0509259259259258E-2</c:v>
                </c:pt>
                <c:pt idx="4">
                  <c:v>2.1435185185185186E-2</c:v>
                </c:pt>
                <c:pt idx="5">
                  <c:v>2.2291666666666668E-2</c:v>
                </c:pt>
                <c:pt idx="6">
                  <c:v>2.0335648148148148E-2</c:v>
                </c:pt>
                <c:pt idx="7">
                  <c:v>2.0358796296296295E-2</c:v>
                </c:pt>
                <c:pt idx="8">
                  <c:v>1.9432870370370371E-2</c:v>
                </c:pt>
                <c:pt idx="9">
                  <c:v>1.832175925925926E-2</c:v>
                </c:pt>
                <c:pt idx="10">
                  <c:v>1.4780092592592595E-2</c:v>
                </c:pt>
                <c:pt idx="11">
                  <c:v>1.5474537037037038E-2</c:v>
                </c:pt>
              </c:numCache>
            </c:numRef>
          </c:val>
          <c:extLst>
            <c:ext xmlns:c16="http://schemas.microsoft.com/office/drawing/2014/chart" uri="{C3380CC4-5D6E-409C-BE32-E72D297353CC}">
              <c16:uniqueId val="{00000000-69CC-4E77-A55F-E59F0997A2E9}"/>
            </c:ext>
          </c:extLst>
        </c:ser>
        <c:ser>
          <c:idx val="1"/>
          <c:order val="1"/>
          <c:tx>
            <c:strRef>
              <c:f>Calculations!$C$2</c:f>
              <c:strCache>
                <c:ptCount val="1"/>
                <c:pt idx="0">
                  <c:v>Member</c:v>
                </c:pt>
              </c:strCache>
            </c:strRef>
          </c:tx>
          <c:spPr>
            <a:solidFill>
              <a:schemeClr val="accent2"/>
            </a:solidFill>
            <a:ln>
              <a:noFill/>
            </a:ln>
            <a:effectLst/>
          </c:spPr>
          <c:invertIfNegative val="0"/>
          <c:cat>
            <c:strRef>
              <c:f>Calculations!$A$3:$A$14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Calculations!$C$3:$C$14</c:f>
              <c:numCache>
                <c:formatCode>mm:ss</c:formatCode>
                <c:ptCount val="12"/>
                <c:pt idx="0">
                  <c:v>8.3217592592592596E-3</c:v>
                </c:pt>
                <c:pt idx="1">
                  <c:v>7.9166666666666673E-3</c:v>
                </c:pt>
                <c:pt idx="2">
                  <c:v>8.2986111111111108E-3</c:v>
                </c:pt>
                <c:pt idx="3">
                  <c:v>7.9861111111111122E-3</c:v>
                </c:pt>
                <c:pt idx="4">
                  <c:v>9.2824074074074076E-3</c:v>
                </c:pt>
                <c:pt idx="5">
                  <c:v>9.7222222222222224E-3</c:v>
                </c:pt>
                <c:pt idx="6">
                  <c:v>9.525462962962963E-3</c:v>
                </c:pt>
                <c:pt idx="7">
                  <c:v>9.2939814814814812E-3</c:v>
                </c:pt>
                <c:pt idx="8">
                  <c:v>8.9930555555555545E-3</c:v>
                </c:pt>
                <c:pt idx="9">
                  <c:v>8.2986111111111108E-3</c:v>
                </c:pt>
                <c:pt idx="10">
                  <c:v>7.7314814814814815E-3</c:v>
                </c:pt>
                <c:pt idx="11">
                  <c:v>7.3726851851851861E-3</c:v>
                </c:pt>
              </c:numCache>
            </c:numRef>
          </c:val>
          <c:extLst>
            <c:ext xmlns:c16="http://schemas.microsoft.com/office/drawing/2014/chart" uri="{C3380CC4-5D6E-409C-BE32-E72D297353CC}">
              <c16:uniqueId val="{00000001-69CC-4E77-A55F-E59F0997A2E9}"/>
            </c:ext>
          </c:extLst>
        </c:ser>
        <c:dLbls>
          <c:showLegendKey val="0"/>
          <c:showVal val="0"/>
          <c:showCatName val="0"/>
          <c:showSerName val="0"/>
          <c:showPercent val="0"/>
          <c:showBubbleSize val="0"/>
        </c:dLbls>
        <c:gapWidth val="219"/>
        <c:overlap val="-27"/>
        <c:axId val="154360943"/>
        <c:axId val="154361423"/>
      </c:barChart>
      <c:catAx>
        <c:axId val="1543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1423"/>
        <c:crosses val="autoZero"/>
        <c:auto val="1"/>
        <c:lblAlgn val="ctr"/>
        <c:lblOffset val="100"/>
        <c:noMultiLvlLbl val="0"/>
      </c:catAx>
      <c:valAx>
        <c:axId val="15436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Average Ride Length (in minutes)</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943"/>
        <c:crosses val="autoZero"/>
        <c:crossBetween val="between"/>
      </c:valAx>
      <c:spPr>
        <a:noFill/>
        <a:ln>
          <a:noFill/>
        </a:ln>
        <a:effectLst/>
      </c:spPr>
    </c:plotArea>
    <c:legend>
      <c:legendPos val="b"/>
      <c:layout>
        <c:manualLayout>
          <c:xMode val="edge"/>
          <c:yMode val="edge"/>
          <c:x val="0.65475000000000005"/>
          <c:y val="0.15388402777777771"/>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by Day of Week</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Calculations!$B$20</c:f>
              <c:strCache>
                <c:ptCount val="1"/>
                <c:pt idx="0">
                  <c:v>Casual</c:v>
                </c:pt>
              </c:strCache>
            </c:strRef>
          </c:tx>
          <c:spPr>
            <a:solidFill>
              <a:schemeClr val="accent1"/>
            </a:solidFill>
            <a:ln>
              <a:noFill/>
            </a:ln>
            <a:effectLst/>
          </c:spPr>
          <c:invertIfNegative val="0"/>
          <c:cat>
            <c:strRef>
              <c:f>Calculations!$A$21:$A$27</c:f>
              <c:strCache>
                <c:ptCount val="7"/>
                <c:pt idx="0">
                  <c:v>Mon</c:v>
                </c:pt>
                <c:pt idx="1">
                  <c:v>Tue</c:v>
                </c:pt>
                <c:pt idx="2">
                  <c:v>Wed</c:v>
                </c:pt>
                <c:pt idx="3">
                  <c:v>Thu</c:v>
                </c:pt>
                <c:pt idx="4">
                  <c:v>Fri</c:v>
                </c:pt>
                <c:pt idx="5">
                  <c:v>Sat</c:v>
                </c:pt>
                <c:pt idx="6">
                  <c:v>Sun</c:v>
                </c:pt>
              </c:strCache>
            </c:strRef>
          </c:cat>
          <c:val>
            <c:numRef>
              <c:f>Calculations!$B$21:$B$27</c:f>
              <c:numCache>
                <c:formatCode>mm:ss</c:formatCode>
                <c:ptCount val="7"/>
                <c:pt idx="0">
                  <c:v>2.0266203703703703E-2</c:v>
                </c:pt>
                <c:pt idx="1">
                  <c:v>1.7928240740740741E-2</c:v>
                </c:pt>
                <c:pt idx="2">
                  <c:v>1.7187499999999998E-2</c:v>
                </c:pt>
                <c:pt idx="3">
                  <c:v>1.7743055555555557E-2</c:v>
                </c:pt>
                <c:pt idx="4">
                  <c:v>1.9479166666666669E-2</c:v>
                </c:pt>
                <c:pt idx="5">
                  <c:v>2.2650462962962966E-2</c:v>
                </c:pt>
                <c:pt idx="6">
                  <c:v>2.3645833333333335E-2</c:v>
                </c:pt>
              </c:numCache>
            </c:numRef>
          </c:val>
          <c:extLst>
            <c:ext xmlns:c16="http://schemas.microsoft.com/office/drawing/2014/chart" uri="{C3380CC4-5D6E-409C-BE32-E72D297353CC}">
              <c16:uniqueId val="{00000000-5044-4CE1-998B-7C3D1A07FE05}"/>
            </c:ext>
          </c:extLst>
        </c:ser>
        <c:ser>
          <c:idx val="1"/>
          <c:order val="1"/>
          <c:tx>
            <c:strRef>
              <c:f>Calculations!$C$20</c:f>
              <c:strCache>
                <c:ptCount val="1"/>
                <c:pt idx="0">
                  <c:v>Member</c:v>
                </c:pt>
              </c:strCache>
            </c:strRef>
          </c:tx>
          <c:spPr>
            <a:solidFill>
              <a:schemeClr val="accent2"/>
            </a:solidFill>
            <a:ln>
              <a:noFill/>
            </a:ln>
            <a:effectLst/>
          </c:spPr>
          <c:invertIfNegative val="0"/>
          <c:cat>
            <c:strRef>
              <c:f>Calculations!$A$21:$A$27</c:f>
              <c:strCache>
                <c:ptCount val="7"/>
                <c:pt idx="0">
                  <c:v>Mon</c:v>
                </c:pt>
                <c:pt idx="1">
                  <c:v>Tue</c:v>
                </c:pt>
                <c:pt idx="2">
                  <c:v>Wed</c:v>
                </c:pt>
                <c:pt idx="3">
                  <c:v>Thu</c:v>
                </c:pt>
                <c:pt idx="4">
                  <c:v>Fri</c:v>
                </c:pt>
                <c:pt idx="5">
                  <c:v>Sat</c:v>
                </c:pt>
                <c:pt idx="6">
                  <c:v>Sun</c:v>
                </c:pt>
              </c:strCache>
            </c:strRef>
          </c:cat>
          <c:val>
            <c:numRef>
              <c:f>Calculations!$C$21:$C$27</c:f>
              <c:numCache>
                <c:formatCode>mm:ss</c:formatCode>
                <c:ptCount val="7"/>
                <c:pt idx="0">
                  <c:v>8.518518518518519E-3</c:v>
                </c:pt>
                <c:pt idx="1">
                  <c:v>8.4259259259259253E-3</c:v>
                </c:pt>
                <c:pt idx="2">
                  <c:v>8.3912037037037045E-3</c:v>
                </c:pt>
                <c:pt idx="3">
                  <c:v>8.5416666666666679E-3</c:v>
                </c:pt>
                <c:pt idx="4">
                  <c:v>8.7037037037037031E-3</c:v>
                </c:pt>
                <c:pt idx="5">
                  <c:v>9.8148148148148144E-3</c:v>
                </c:pt>
                <c:pt idx="6">
                  <c:v>9.7453703703703713E-3</c:v>
                </c:pt>
              </c:numCache>
            </c:numRef>
          </c:val>
          <c:extLst>
            <c:ext xmlns:c16="http://schemas.microsoft.com/office/drawing/2014/chart" uri="{C3380CC4-5D6E-409C-BE32-E72D297353CC}">
              <c16:uniqueId val="{00000001-5044-4CE1-998B-7C3D1A07FE05}"/>
            </c:ext>
          </c:extLst>
        </c:ser>
        <c:dLbls>
          <c:showLegendKey val="0"/>
          <c:showVal val="0"/>
          <c:showCatName val="0"/>
          <c:showSerName val="0"/>
          <c:showPercent val="0"/>
          <c:showBubbleSize val="0"/>
        </c:dLbls>
        <c:gapWidth val="219"/>
        <c:overlap val="-27"/>
        <c:axId val="154360943"/>
        <c:axId val="154361423"/>
      </c:barChart>
      <c:catAx>
        <c:axId val="1543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1423"/>
        <c:crosses val="autoZero"/>
        <c:auto val="1"/>
        <c:lblAlgn val="ctr"/>
        <c:lblOffset val="100"/>
        <c:noMultiLvlLbl val="0"/>
      </c:catAx>
      <c:valAx>
        <c:axId val="15436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Average Ride Length (in minutes)</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943"/>
        <c:crosses val="autoZero"/>
        <c:crossBetween val="between"/>
      </c:valAx>
      <c:spPr>
        <a:noFill/>
        <a:ln>
          <a:noFill/>
        </a:ln>
        <a:effectLst/>
      </c:spPr>
    </c:plotArea>
    <c:legend>
      <c:legendPos val="b"/>
      <c:layout>
        <c:manualLayout>
          <c:xMode val="edge"/>
          <c:yMode val="edge"/>
          <c:x val="0.66886111111111113"/>
          <c:y val="0.11419652777777772"/>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Over Time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Calculations!$N$2</c:f>
              <c:strCache>
                <c:ptCount val="1"/>
                <c:pt idx="0">
                  <c:v>Sum of Average Ride Length </c:v>
                </c:pt>
              </c:strCache>
            </c:strRef>
          </c:tx>
          <c:spPr>
            <a:solidFill>
              <a:schemeClr val="accent1"/>
            </a:solidFill>
            <a:ln>
              <a:noFill/>
            </a:ln>
            <a:effectLst/>
          </c:spPr>
          <c:invertIfNegative val="0"/>
          <c:cat>
            <c:strRef>
              <c:f>Calculations!$M$3:$M$14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Calculations!$N$3:$N$14</c:f>
              <c:numCache>
                <c:formatCode>mm:ss</c:formatCode>
                <c:ptCount val="12"/>
                <c:pt idx="0">
                  <c:v>1.0601851851851854E-2</c:v>
                </c:pt>
                <c:pt idx="1">
                  <c:v>9.8842592592592576E-3</c:v>
                </c:pt>
                <c:pt idx="2">
                  <c:v>1.2847222222222223E-2</c:v>
                </c:pt>
                <c:pt idx="3">
                  <c:v>1.224537037037037E-2</c:v>
                </c:pt>
                <c:pt idx="4">
                  <c:v>1.4652777777777778E-2</c:v>
                </c:pt>
                <c:pt idx="5">
                  <c:v>1.5752314814814813E-2</c:v>
                </c:pt>
                <c:pt idx="6">
                  <c:v>1.4849537037037036E-2</c:v>
                </c:pt>
                <c:pt idx="7">
                  <c:v>1.4340277777777776E-2</c:v>
                </c:pt>
                <c:pt idx="8">
                  <c:v>1.3414351851851851E-2</c:v>
                </c:pt>
                <c:pt idx="9">
                  <c:v>1.2048611111111112E-2</c:v>
                </c:pt>
                <c:pt idx="10">
                  <c:v>9.8379629629629633E-3</c:v>
                </c:pt>
                <c:pt idx="11">
                  <c:v>9.3749999999999997E-3</c:v>
                </c:pt>
              </c:numCache>
            </c:numRef>
          </c:val>
          <c:extLst>
            <c:ext xmlns:c16="http://schemas.microsoft.com/office/drawing/2014/chart" uri="{C3380CC4-5D6E-409C-BE32-E72D297353CC}">
              <c16:uniqueId val="{00000000-0B7C-4B28-B971-B1B413358634}"/>
            </c:ext>
          </c:extLst>
        </c:ser>
        <c:dLbls>
          <c:showLegendKey val="0"/>
          <c:showVal val="0"/>
          <c:showCatName val="0"/>
          <c:showSerName val="0"/>
          <c:showPercent val="0"/>
          <c:showBubbleSize val="0"/>
        </c:dLbls>
        <c:gapWidth val="219"/>
        <c:overlap val="-27"/>
        <c:axId val="433477872"/>
        <c:axId val="433478352"/>
      </c:barChart>
      <c:catAx>
        <c:axId val="4334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8352"/>
        <c:crosses val="autoZero"/>
        <c:auto val="1"/>
        <c:lblAlgn val="ctr"/>
        <c:lblOffset val="100"/>
        <c:noMultiLvlLbl val="0"/>
      </c:catAx>
      <c:valAx>
        <c:axId val="43347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Avg Ride Length (in min)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Day of Week</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Calculations!$N$18</c:f>
              <c:strCache>
                <c:ptCount val="1"/>
                <c:pt idx="0">
                  <c:v>Sum of Number of Riders</c:v>
                </c:pt>
              </c:strCache>
            </c:strRef>
          </c:tx>
          <c:dPt>
            <c:idx val="0"/>
            <c:bubble3D val="0"/>
            <c:spPr>
              <a:solidFill>
                <a:schemeClr val="accent1">
                  <a:shade val="47000"/>
                </a:schemeClr>
              </a:solidFill>
              <a:ln>
                <a:noFill/>
              </a:ln>
              <a:effectLst/>
            </c:spPr>
            <c:extLst>
              <c:ext xmlns:c16="http://schemas.microsoft.com/office/drawing/2014/chart" uri="{C3380CC4-5D6E-409C-BE32-E72D297353CC}">
                <c16:uniqueId val="{00000001-C4E3-4B0C-9BF0-E1B9DDDB3F42}"/>
              </c:ext>
            </c:extLst>
          </c:dPt>
          <c:dPt>
            <c:idx val="1"/>
            <c:bubble3D val="0"/>
            <c:spPr>
              <a:solidFill>
                <a:schemeClr val="accent1">
                  <a:shade val="65000"/>
                </a:schemeClr>
              </a:solidFill>
              <a:ln>
                <a:noFill/>
              </a:ln>
              <a:effectLst/>
            </c:spPr>
            <c:extLst>
              <c:ext xmlns:c16="http://schemas.microsoft.com/office/drawing/2014/chart" uri="{C3380CC4-5D6E-409C-BE32-E72D297353CC}">
                <c16:uniqueId val="{00000003-C4E3-4B0C-9BF0-E1B9DDDB3F42}"/>
              </c:ext>
            </c:extLst>
          </c:dPt>
          <c:dPt>
            <c:idx val="2"/>
            <c:bubble3D val="0"/>
            <c:spPr>
              <a:solidFill>
                <a:schemeClr val="accent1">
                  <a:shade val="82000"/>
                </a:schemeClr>
              </a:solidFill>
              <a:ln>
                <a:noFill/>
              </a:ln>
              <a:effectLst/>
            </c:spPr>
            <c:extLst>
              <c:ext xmlns:c16="http://schemas.microsoft.com/office/drawing/2014/chart" uri="{C3380CC4-5D6E-409C-BE32-E72D297353CC}">
                <c16:uniqueId val="{00000005-C4E3-4B0C-9BF0-E1B9DDDB3F42}"/>
              </c:ext>
            </c:extLst>
          </c:dPt>
          <c:dPt>
            <c:idx val="3"/>
            <c:bubble3D val="0"/>
            <c:spPr>
              <a:solidFill>
                <a:schemeClr val="accent1"/>
              </a:solidFill>
              <a:ln>
                <a:noFill/>
              </a:ln>
              <a:effectLst/>
            </c:spPr>
            <c:extLst>
              <c:ext xmlns:c16="http://schemas.microsoft.com/office/drawing/2014/chart" uri="{C3380CC4-5D6E-409C-BE32-E72D297353CC}">
                <c16:uniqueId val="{00000007-C4E3-4B0C-9BF0-E1B9DDDB3F42}"/>
              </c:ext>
            </c:extLst>
          </c:dPt>
          <c:dPt>
            <c:idx val="4"/>
            <c:bubble3D val="0"/>
            <c:spPr>
              <a:solidFill>
                <a:schemeClr val="accent1">
                  <a:tint val="83000"/>
                </a:schemeClr>
              </a:solidFill>
              <a:ln>
                <a:noFill/>
              </a:ln>
              <a:effectLst/>
            </c:spPr>
            <c:extLst>
              <c:ext xmlns:c16="http://schemas.microsoft.com/office/drawing/2014/chart" uri="{C3380CC4-5D6E-409C-BE32-E72D297353CC}">
                <c16:uniqueId val="{00000009-C4E3-4B0C-9BF0-E1B9DDDB3F42}"/>
              </c:ext>
            </c:extLst>
          </c:dPt>
          <c:dPt>
            <c:idx val="5"/>
            <c:bubble3D val="0"/>
            <c:spPr>
              <a:solidFill>
                <a:schemeClr val="accent1">
                  <a:tint val="65000"/>
                </a:schemeClr>
              </a:solidFill>
              <a:ln>
                <a:noFill/>
              </a:ln>
              <a:effectLst/>
            </c:spPr>
            <c:extLst>
              <c:ext xmlns:c16="http://schemas.microsoft.com/office/drawing/2014/chart" uri="{C3380CC4-5D6E-409C-BE32-E72D297353CC}">
                <c16:uniqueId val="{0000000B-C4E3-4B0C-9BF0-E1B9DDDB3F42}"/>
              </c:ext>
            </c:extLst>
          </c:dPt>
          <c:dPt>
            <c:idx val="6"/>
            <c:bubble3D val="0"/>
            <c:spPr>
              <a:solidFill>
                <a:schemeClr val="accent1">
                  <a:tint val="48000"/>
                </a:schemeClr>
              </a:solidFill>
              <a:ln>
                <a:noFill/>
              </a:ln>
              <a:effectLst/>
            </c:spPr>
            <c:extLst>
              <c:ext xmlns:c16="http://schemas.microsoft.com/office/drawing/2014/chart" uri="{C3380CC4-5D6E-409C-BE32-E72D297353CC}">
                <c16:uniqueId val="{0000000D-C4E3-4B0C-9BF0-E1B9DDDB3F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Calculations!$M$19:$M$25</c:f>
              <c:strCache>
                <c:ptCount val="7"/>
                <c:pt idx="0">
                  <c:v>Mon</c:v>
                </c:pt>
                <c:pt idx="1">
                  <c:v>Tue</c:v>
                </c:pt>
                <c:pt idx="2">
                  <c:v>Wed</c:v>
                </c:pt>
                <c:pt idx="3">
                  <c:v>Thu</c:v>
                </c:pt>
                <c:pt idx="4">
                  <c:v>Fri</c:v>
                </c:pt>
                <c:pt idx="5">
                  <c:v>Sat</c:v>
                </c:pt>
                <c:pt idx="6">
                  <c:v>Sun</c:v>
                </c:pt>
              </c:strCache>
            </c:strRef>
          </c:cat>
          <c:val>
            <c:numRef>
              <c:f>Calculations!$N$19:$N$25</c:f>
              <c:numCache>
                <c:formatCode>General</c:formatCode>
                <c:ptCount val="7"/>
                <c:pt idx="0">
                  <c:v>751014</c:v>
                </c:pt>
                <c:pt idx="1">
                  <c:v>782372</c:v>
                </c:pt>
                <c:pt idx="2">
                  <c:v>798223</c:v>
                </c:pt>
                <c:pt idx="3">
                  <c:v>841591</c:v>
                </c:pt>
                <c:pt idx="4">
                  <c:v>801787</c:v>
                </c:pt>
                <c:pt idx="5">
                  <c:v>916471</c:v>
                </c:pt>
                <c:pt idx="6">
                  <c:v>776259</c:v>
                </c:pt>
              </c:numCache>
            </c:numRef>
          </c:val>
          <c:extLst>
            <c:ext xmlns:c16="http://schemas.microsoft.com/office/drawing/2014/chart" uri="{C3380CC4-5D6E-409C-BE32-E72D297353CC}">
              <c16:uniqueId val="{0000000E-C4E3-4B0C-9BF0-E1B9DDDB3F4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Membership Type </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Calculations!$N$37</c:f>
              <c:strCache>
                <c:ptCount val="1"/>
                <c:pt idx="0">
                  <c:v>Casual</c:v>
                </c:pt>
              </c:strCache>
            </c:strRef>
          </c:tx>
          <c:spPr>
            <a:solidFill>
              <a:schemeClr val="accent1"/>
            </a:solidFill>
            <a:ln>
              <a:noFill/>
            </a:ln>
            <a:effectLst/>
          </c:spPr>
          <c:invertIfNegative val="0"/>
          <c:cat>
            <c:strRef>
              <c:f>Calculations!$M$38:$M$49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Calculations!$N$38:$N$49</c:f>
              <c:numCache>
                <c:formatCode>General</c:formatCode>
                <c:ptCount val="12"/>
                <c:pt idx="0">
                  <c:v>18520</c:v>
                </c:pt>
                <c:pt idx="1">
                  <c:v>21416</c:v>
                </c:pt>
                <c:pt idx="2">
                  <c:v>89882</c:v>
                </c:pt>
                <c:pt idx="3">
                  <c:v>126417</c:v>
                </c:pt>
                <c:pt idx="4">
                  <c:v>280415</c:v>
                </c:pt>
                <c:pt idx="5">
                  <c:v>369051</c:v>
                </c:pt>
                <c:pt idx="6">
                  <c:v>406055</c:v>
                </c:pt>
                <c:pt idx="7">
                  <c:v>358924</c:v>
                </c:pt>
                <c:pt idx="8">
                  <c:v>296697</c:v>
                </c:pt>
                <c:pt idx="9">
                  <c:v>208989</c:v>
                </c:pt>
                <c:pt idx="10">
                  <c:v>100772</c:v>
                </c:pt>
                <c:pt idx="11">
                  <c:v>44894</c:v>
                </c:pt>
              </c:numCache>
            </c:numRef>
          </c:val>
          <c:extLst>
            <c:ext xmlns:c16="http://schemas.microsoft.com/office/drawing/2014/chart" uri="{C3380CC4-5D6E-409C-BE32-E72D297353CC}">
              <c16:uniqueId val="{00000000-45A0-4D3F-8A63-1F9FF513775C}"/>
            </c:ext>
          </c:extLst>
        </c:ser>
        <c:ser>
          <c:idx val="1"/>
          <c:order val="1"/>
          <c:tx>
            <c:strRef>
              <c:f>Calculations!$O$37</c:f>
              <c:strCache>
                <c:ptCount val="1"/>
                <c:pt idx="0">
                  <c:v>Member</c:v>
                </c:pt>
              </c:strCache>
            </c:strRef>
          </c:tx>
          <c:spPr>
            <a:solidFill>
              <a:schemeClr val="accent2"/>
            </a:solidFill>
            <a:ln>
              <a:noFill/>
            </a:ln>
            <a:effectLst/>
          </c:spPr>
          <c:invertIfNegative val="0"/>
          <c:cat>
            <c:strRef>
              <c:f>Calculations!$M$38:$M$49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Calculations!$O$38:$O$49</c:f>
              <c:numCache>
                <c:formatCode>General</c:formatCode>
                <c:ptCount val="12"/>
                <c:pt idx="0">
                  <c:v>85250</c:v>
                </c:pt>
                <c:pt idx="1">
                  <c:v>94193</c:v>
                </c:pt>
                <c:pt idx="2">
                  <c:v>194160</c:v>
                </c:pt>
                <c:pt idx="3">
                  <c:v>244832</c:v>
                </c:pt>
                <c:pt idx="4">
                  <c:v>354443</c:v>
                </c:pt>
                <c:pt idx="5">
                  <c:v>400153</c:v>
                </c:pt>
                <c:pt idx="6">
                  <c:v>417433</c:v>
                </c:pt>
                <c:pt idx="7">
                  <c:v>427008</c:v>
                </c:pt>
                <c:pt idx="8">
                  <c:v>404642</c:v>
                </c:pt>
                <c:pt idx="9">
                  <c:v>349696</c:v>
                </c:pt>
                <c:pt idx="10">
                  <c:v>236963</c:v>
                </c:pt>
                <c:pt idx="11">
                  <c:v>136912</c:v>
                </c:pt>
              </c:numCache>
            </c:numRef>
          </c:val>
          <c:extLst>
            <c:ext xmlns:c16="http://schemas.microsoft.com/office/drawing/2014/chart" uri="{C3380CC4-5D6E-409C-BE32-E72D297353CC}">
              <c16:uniqueId val="{00000001-45A0-4D3F-8A63-1F9FF513775C}"/>
            </c:ext>
          </c:extLst>
        </c:ser>
        <c:dLbls>
          <c:showLegendKey val="0"/>
          <c:showVal val="0"/>
          <c:showCatName val="0"/>
          <c:showSerName val="0"/>
          <c:showPercent val="0"/>
          <c:showBubbleSize val="0"/>
        </c:dLbls>
        <c:gapWidth val="219"/>
        <c:overlap val="-27"/>
        <c:axId val="433438992"/>
        <c:axId val="433442352"/>
      </c:barChart>
      <c:catAx>
        <c:axId val="43343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2352"/>
        <c:crosses val="autoZero"/>
        <c:auto val="1"/>
        <c:lblAlgn val="ctr"/>
        <c:lblOffset val="100"/>
        <c:noMultiLvlLbl val="0"/>
      </c:catAx>
      <c:valAx>
        <c:axId val="43344235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8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38992"/>
        <c:crosses val="autoZero"/>
        <c:crossBetween val="between"/>
        <c:dispUnits>
          <c:builtInUnit val="millions"/>
        </c:dispUnits>
      </c:valAx>
      <c:spPr>
        <a:noFill/>
        <a:ln>
          <a:noFill/>
        </a:ln>
        <a:effectLst/>
      </c:spPr>
    </c:plotArea>
    <c:legend>
      <c:legendPos val="b"/>
      <c:layout>
        <c:manualLayout>
          <c:xMode val="edge"/>
          <c:yMode val="edge"/>
          <c:x val="0.66180555555555554"/>
          <c:y val="0.12301597222222216"/>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Calculations!$Y$1</c:f>
              <c:strCache>
                <c:ptCount val="1"/>
                <c:pt idx="0">
                  <c:v>Sum of Number of Riders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Calculations!$X$2:$X$13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Calculations!$Y$2:$Y$13</c:f>
              <c:numCache>
                <c:formatCode>General</c:formatCode>
                <c:ptCount val="12"/>
                <c:pt idx="0">
                  <c:v>103770</c:v>
                </c:pt>
                <c:pt idx="1">
                  <c:v>115609</c:v>
                </c:pt>
                <c:pt idx="2">
                  <c:v>284042</c:v>
                </c:pt>
                <c:pt idx="3">
                  <c:v>371249</c:v>
                </c:pt>
                <c:pt idx="4">
                  <c:v>634858</c:v>
                </c:pt>
                <c:pt idx="5">
                  <c:v>769204</c:v>
                </c:pt>
                <c:pt idx="6">
                  <c:v>823488</c:v>
                </c:pt>
                <c:pt idx="7">
                  <c:v>785932</c:v>
                </c:pt>
                <c:pt idx="8">
                  <c:v>701339</c:v>
                </c:pt>
                <c:pt idx="9">
                  <c:v>558685</c:v>
                </c:pt>
                <c:pt idx="10">
                  <c:v>337735</c:v>
                </c:pt>
                <c:pt idx="11">
                  <c:v>181806</c:v>
                </c:pt>
              </c:numCache>
            </c:numRef>
          </c:val>
          <c:smooth val="0"/>
          <c:extLst>
            <c:ext xmlns:c16="http://schemas.microsoft.com/office/drawing/2014/chart" uri="{C3380CC4-5D6E-409C-BE32-E72D297353CC}">
              <c16:uniqueId val="{00000000-1C61-4B0B-A65D-4F3BB75557B1}"/>
            </c:ext>
          </c:extLst>
        </c:ser>
        <c:dLbls>
          <c:showLegendKey val="0"/>
          <c:showVal val="0"/>
          <c:showCatName val="0"/>
          <c:showSerName val="0"/>
          <c:showPercent val="0"/>
          <c:showBubbleSize val="0"/>
        </c:dLbls>
        <c:marker val="1"/>
        <c:smooth val="0"/>
        <c:axId val="1866752975"/>
        <c:axId val="1866729455"/>
      </c:lineChart>
      <c:catAx>
        <c:axId val="186675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29455"/>
        <c:crosses val="autoZero"/>
        <c:auto val="1"/>
        <c:lblAlgn val="ctr"/>
        <c:lblOffset val="100"/>
        <c:noMultiLvlLbl val="0"/>
      </c:catAx>
      <c:valAx>
        <c:axId val="1866729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297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Rides by Membership/Rideable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Calculations!$Y$20</c:f>
              <c:strCache>
                <c:ptCount val="1"/>
                <c:pt idx="0">
                  <c:v>Casual</c:v>
                </c:pt>
              </c:strCache>
            </c:strRef>
          </c:tx>
          <c:spPr>
            <a:solidFill>
              <a:schemeClr val="accent1"/>
            </a:solidFill>
            <a:ln>
              <a:noFill/>
            </a:ln>
            <a:effectLst/>
          </c:spPr>
          <c:invertIfNegative val="0"/>
          <c:cat>
            <c:strRef>
              <c:f>Calculations!$X$21:$X$23</c:f>
              <c:strCache>
                <c:ptCount val="3"/>
                <c:pt idx="0">
                  <c:v>Classic Bike</c:v>
                </c:pt>
                <c:pt idx="1">
                  <c:v>Docked Bike</c:v>
                </c:pt>
                <c:pt idx="2">
                  <c:v>Electric Bike</c:v>
                </c:pt>
              </c:strCache>
            </c:strRef>
          </c:cat>
          <c:val>
            <c:numRef>
              <c:f>Calculations!$Y$21:$Y$23</c:f>
              <c:numCache>
                <c:formatCode>General</c:formatCode>
                <c:ptCount val="3"/>
                <c:pt idx="0">
                  <c:v>891459</c:v>
                </c:pt>
                <c:pt idx="1">
                  <c:v>177474</c:v>
                </c:pt>
                <c:pt idx="2">
                  <c:v>1253099</c:v>
                </c:pt>
              </c:numCache>
            </c:numRef>
          </c:val>
          <c:extLst>
            <c:ext xmlns:c16="http://schemas.microsoft.com/office/drawing/2014/chart" uri="{C3380CC4-5D6E-409C-BE32-E72D297353CC}">
              <c16:uniqueId val="{00000000-10E6-46F8-A3F2-146F4CD07AB3}"/>
            </c:ext>
          </c:extLst>
        </c:ser>
        <c:ser>
          <c:idx val="1"/>
          <c:order val="1"/>
          <c:tx>
            <c:strRef>
              <c:f>Calculations!$Z$20</c:f>
              <c:strCache>
                <c:ptCount val="1"/>
                <c:pt idx="0">
                  <c:v>Member</c:v>
                </c:pt>
              </c:strCache>
            </c:strRef>
          </c:tx>
          <c:spPr>
            <a:solidFill>
              <a:schemeClr val="accent2"/>
            </a:solidFill>
            <a:ln>
              <a:noFill/>
            </a:ln>
            <a:effectLst/>
          </c:spPr>
          <c:invertIfNegative val="0"/>
          <c:cat>
            <c:strRef>
              <c:f>Calculations!$X$21:$X$23</c:f>
              <c:strCache>
                <c:ptCount val="3"/>
                <c:pt idx="0">
                  <c:v>Classic Bike</c:v>
                </c:pt>
                <c:pt idx="1">
                  <c:v>Docked Bike</c:v>
                </c:pt>
                <c:pt idx="2">
                  <c:v>Electric Bike</c:v>
                </c:pt>
              </c:strCache>
            </c:strRef>
          </c:cat>
          <c:val>
            <c:numRef>
              <c:f>Calculations!$Z$21:$Z$23</c:f>
              <c:numCache>
                <c:formatCode>General</c:formatCode>
                <c:ptCount val="3"/>
                <c:pt idx="0">
                  <c:v>1709755</c:v>
                </c:pt>
                <c:pt idx="1">
                  <c:v>0</c:v>
                </c:pt>
                <c:pt idx="2">
                  <c:v>1635930</c:v>
                </c:pt>
              </c:numCache>
            </c:numRef>
          </c:val>
          <c:extLst>
            <c:ext xmlns:c16="http://schemas.microsoft.com/office/drawing/2014/chart" uri="{C3380CC4-5D6E-409C-BE32-E72D297353CC}">
              <c16:uniqueId val="{00000001-10E6-46F8-A3F2-146F4CD07AB3}"/>
            </c:ext>
          </c:extLst>
        </c:ser>
        <c:dLbls>
          <c:showLegendKey val="0"/>
          <c:showVal val="0"/>
          <c:showCatName val="0"/>
          <c:showSerName val="0"/>
          <c:showPercent val="0"/>
          <c:showBubbleSize val="0"/>
        </c:dLbls>
        <c:gapWidth val="219"/>
        <c:overlap val="100"/>
        <c:axId val="1866759695"/>
        <c:axId val="1866756335"/>
      </c:barChart>
      <c:catAx>
        <c:axId val="18667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Rideable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6335"/>
        <c:crosses val="autoZero"/>
        <c:auto val="1"/>
        <c:lblAlgn val="ctr"/>
        <c:lblOffset val="100"/>
        <c:noMultiLvlLbl val="0"/>
      </c:catAx>
      <c:valAx>
        <c:axId val="1866756335"/>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8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9695"/>
        <c:crosses val="autoZero"/>
        <c:crossBetween val="between"/>
        <c:dispUnits>
          <c:builtInUnit val="millions"/>
        </c:dispUnits>
      </c:valAx>
      <c:spPr>
        <a:noFill/>
        <a:ln>
          <a:noFill/>
        </a:ln>
        <a:effectLst/>
      </c:spPr>
    </c:plotArea>
    <c:legend>
      <c:legendPos val="b"/>
      <c:layout>
        <c:manualLayout>
          <c:xMode val="edge"/>
          <c:yMode val="edge"/>
          <c:x val="0.74685039370078732"/>
          <c:y val="0.13946704578594343"/>
          <c:w val="0.25074365704286966"/>
          <c:h val="7.812554680664918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bg</c:v>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2544-4513-88CA-8A2D4013FB58}"/>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2544-4513-88CA-8A2D4013FB5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2544-4513-88CA-8A2D4013FB58}"/>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2544-4513-88CA-8A2D4013FB58}"/>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2544-4513-88CA-8A2D4013FB58}"/>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2544-4513-88CA-8A2D4013FB58}"/>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2544-4513-88CA-8A2D4013FB58}"/>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2544-4513-88CA-8A2D4013FB58}"/>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2544-4513-88CA-8A2D4013FB58}"/>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2544-4513-88CA-8A2D4013FB58}"/>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2544-4513-88CA-8A2D4013FB58}"/>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2544-4513-88CA-8A2D4013FB58}"/>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2544-4513-88CA-8A2D4013FB58}"/>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2544-4513-88CA-8A2D4013FB58}"/>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2544-4513-88CA-8A2D4013FB58}"/>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2544-4513-88CA-8A2D4013FB58}"/>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2544-4513-88CA-8A2D4013FB58}"/>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2544-4513-88CA-8A2D4013FB58}"/>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2544-4513-88CA-8A2D4013FB58}"/>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2544-4513-88CA-8A2D4013FB58}"/>
              </c:ext>
            </c:extLst>
          </c:dPt>
          <c:dPt>
            <c:idx val="20"/>
            <c:bubble3D val="0"/>
            <c:spPr>
              <a:solidFill>
                <a:srgbClr val="0070C0"/>
              </a:solidFill>
              <a:ln w="19050">
                <a:solidFill>
                  <a:schemeClr val="lt1"/>
                </a:solidFill>
              </a:ln>
              <a:effectLst/>
            </c:spPr>
            <c:extLst>
              <c:ext xmlns:c16="http://schemas.microsoft.com/office/drawing/2014/chart" uri="{C3380CC4-5D6E-409C-BE32-E72D297353CC}">
                <c16:uniqueId val="{00000029-2544-4513-88CA-8A2D4013FB58}"/>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2544-4513-88CA-8A2D4013FB58}"/>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[1]Calculations!$F$7</c:f>
              <c:strCache>
                <c:ptCount val="1"/>
                <c:pt idx="0">
                  <c:v>Member</c:v>
                </c:pt>
              </c:strCache>
            </c:strRef>
          </c:tx>
          <c:dPt>
            <c:idx val="0"/>
            <c:bubble3D val="0"/>
            <c:spPr>
              <a:noFill/>
              <a:ln w="19050">
                <a:solidFill>
                  <a:schemeClr val="lt1"/>
                </a:solidFill>
              </a:ln>
              <a:effectLst/>
            </c:spPr>
            <c:extLst>
              <c:ext xmlns:c16="http://schemas.microsoft.com/office/drawing/2014/chart" uri="{C3380CC4-5D6E-409C-BE32-E72D297353CC}">
                <c16:uniqueId val="{0000002C-2544-4513-88CA-8A2D4013FB58}"/>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E-2544-4513-88CA-8A2D4013FB58}"/>
              </c:ext>
            </c:extLst>
          </c:dPt>
          <c:val>
            <c:numRef>
              <c:f>[1]Calculations!$H$7:$I$7</c:f>
              <c:numCache>
                <c:formatCode>General</c:formatCode>
                <c:ptCount val="2"/>
                <c:pt idx="0">
                  <c:v>0.59030558512360443</c:v>
                </c:pt>
                <c:pt idx="1">
                  <c:v>0.40969441487639557</c:v>
                </c:pt>
              </c:numCache>
            </c:numRef>
          </c:val>
          <c:extLst>
            <c:ext xmlns:c16="http://schemas.microsoft.com/office/drawing/2014/chart" uri="{C3380CC4-5D6E-409C-BE32-E72D297353CC}">
              <c16:uniqueId val="{0000002F-2544-4513-88CA-8A2D4013FB5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bg</c:v>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427A-44FF-977D-6380B861E75B}"/>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427A-44FF-977D-6380B861E75B}"/>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427A-44FF-977D-6380B861E75B}"/>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427A-44FF-977D-6380B861E75B}"/>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427A-44FF-977D-6380B861E75B}"/>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427A-44FF-977D-6380B861E75B}"/>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427A-44FF-977D-6380B861E75B}"/>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427A-44FF-977D-6380B861E75B}"/>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427A-44FF-977D-6380B861E75B}"/>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427A-44FF-977D-6380B861E75B}"/>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427A-44FF-977D-6380B861E75B}"/>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427A-44FF-977D-6380B861E75B}"/>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427A-44FF-977D-6380B861E75B}"/>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427A-44FF-977D-6380B861E75B}"/>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427A-44FF-977D-6380B861E75B}"/>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427A-44FF-977D-6380B861E75B}"/>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427A-44FF-977D-6380B861E75B}"/>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427A-44FF-977D-6380B861E75B}"/>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427A-44FF-977D-6380B861E75B}"/>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427A-44FF-977D-6380B861E75B}"/>
              </c:ext>
            </c:extLst>
          </c:dPt>
          <c:dPt>
            <c:idx val="20"/>
            <c:bubble3D val="0"/>
            <c:spPr>
              <a:solidFill>
                <a:srgbClr val="0070C0"/>
              </a:solidFill>
              <a:ln w="19050">
                <a:solidFill>
                  <a:schemeClr val="lt1"/>
                </a:solidFill>
              </a:ln>
              <a:effectLst/>
            </c:spPr>
            <c:extLst>
              <c:ext xmlns:c16="http://schemas.microsoft.com/office/drawing/2014/chart" uri="{C3380CC4-5D6E-409C-BE32-E72D297353CC}">
                <c16:uniqueId val="{00000029-427A-44FF-977D-6380B861E75B}"/>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427A-44FF-977D-6380B861E75B}"/>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[1]Calculations!$F$12</c:f>
              <c:strCache>
                <c:ptCount val="1"/>
                <c:pt idx="0">
                  <c:v>Classic Bike</c:v>
                </c:pt>
              </c:strCache>
            </c:strRef>
          </c:tx>
          <c:dPt>
            <c:idx val="0"/>
            <c:bubble3D val="0"/>
            <c:spPr>
              <a:noFill/>
              <a:ln w="19050">
                <a:solidFill>
                  <a:schemeClr val="lt1"/>
                </a:solidFill>
              </a:ln>
              <a:effectLst/>
            </c:spPr>
            <c:extLst>
              <c:ext xmlns:c16="http://schemas.microsoft.com/office/drawing/2014/chart" uri="{C3380CC4-5D6E-409C-BE32-E72D297353CC}">
                <c16:uniqueId val="{0000002C-427A-44FF-977D-6380B861E75B}"/>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E-427A-44FF-977D-6380B861E75B}"/>
              </c:ext>
            </c:extLst>
          </c:dPt>
          <c:val>
            <c:numRef>
              <c:f>[1]Calculations!$H$12:$I$12</c:f>
              <c:numCache>
                <c:formatCode>General</c:formatCode>
                <c:ptCount val="2"/>
                <c:pt idx="0">
                  <c:v>0.45895269647373005</c:v>
                </c:pt>
                <c:pt idx="1">
                  <c:v>0.54104730352626995</c:v>
                </c:pt>
              </c:numCache>
            </c:numRef>
          </c:val>
          <c:extLst>
            <c:ext xmlns:c16="http://schemas.microsoft.com/office/drawing/2014/chart" uri="{C3380CC4-5D6E-409C-BE32-E72D297353CC}">
              <c16:uniqueId val="{0000002F-427A-44FF-977D-6380B861E75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by Membership Type</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Calculations!$B$2</c:f>
              <c:strCache>
                <c:ptCount val="1"/>
                <c:pt idx="0">
                  <c:v>Casual</c:v>
                </c:pt>
              </c:strCache>
            </c:strRef>
          </c:tx>
          <c:spPr>
            <a:solidFill>
              <a:schemeClr val="accent1"/>
            </a:solidFill>
            <a:ln>
              <a:noFill/>
            </a:ln>
            <a:effectLst/>
          </c:spPr>
          <c:invertIfNegative val="0"/>
          <c:cat>
            <c:strRef>
              <c:f>Calculations!$A$3:$A$14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Calculations!$B$3:$B$14</c:f>
              <c:numCache>
                <c:formatCode>mm:ss</c:formatCode>
                <c:ptCount val="12"/>
                <c:pt idx="0">
                  <c:v>2.1099537037037038E-2</c:v>
                </c:pt>
                <c:pt idx="1">
                  <c:v>1.8553240740740742E-2</c:v>
                </c:pt>
                <c:pt idx="2">
                  <c:v>2.2650462962962966E-2</c:v>
                </c:pt>
                <c:pt idx="3">
                  <c:v>2.0509259259259258E-2</c:v>
                </c:pt>
                <c:pt idx="4">
                  <c:v>2.1435185185185186E-2</c:v>
                </c:pt>
                <c:pt idx="5">
                  <c:v>2.2291666666666668E-2</c:v>
                </c:pt>
                <c:pt idx="6">
                  <c:v>2.0335648148148148E-2</c:v>
                </c:pt>
                <c:pt idx="7">
                  <c:v>2.0358796296296295E-2</c:v>
                </c:pt>
                <c:pt idx="8">
                  <c:v>1.9432870370370371E-2</c:v>
                </c:pt>
                <c:pt idx="9">
                  <c:v>1.832175925925926E-2</c:v>
                </c:pt>
                <c:pt idx="10">
                  <c:v>1.4780092592592595E-2</c:v>
                </c:pt>
                <c:pt idx="11">
                  <c:v>1.5474537037037038E-2</c:v>
                </c:pt>
              </c:numCache>
            </c:numRef>
          </c:val>
          <c:extLst>
            <c:ext xmlns:c16="http://schemas.microsoft.com/office/drawing/2014/chart" uri="{C3380CC4-5D6E-409C-BE32-E72D297353CC}">
              <c16:uniqueId val="{00000000-F19A-46B4-B754-F6A3CF1C3F42}"/>
            </c:ext>
          </c:extLst>
        </c:ser>
        <c:ser>
          <c:idx val="1"/>
          <c:order val="1"/>
          <c:tx>
            <c:strRef>
              <c:f>Calculations!$C$2</c:f>
              <c:strCache>
                <c:ptCount val="1"/>
                <c:pt idx="0">
                  <c:v>Member</c:v>
                </c:pt>
              </c:strCache>
            </c:strRef>
          </c:tx>
          <c:spPr>
            <a:solidFill>
              <a:schemeClr val="accent2"/>
            </a:solidFill>
            <a:ln>
              <a:noFill/>
            </a:ln>
            <a:effectLst/>
          </c:spPr>
          <c:invertIfNegative val="0"/>
          <c:cat>
            <c:strRef>
              <c:f>Calculations!$A$3:$A$14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Calculations!$C$3:$C$14</c:f>
              <c:numCache>
                <c:formatCode>mm:ss</c:formatCode>
                <c:ptCount val="12"/>
                <c:pt idx="0">
                  <c:v>8.3217592592592596E-3</c:v>
                </c:pt>
                <c:pt idx="1">
                  <c:v>7.9166666666666673E-3</c:v>
                </c:pt>
                <c:pt idx="2">
                  <c:v>8.2986111111111108E-3</c:v>
                </c:pt>
                <c:pt idx="3">
                  <c:v>7.9861111111111122E-3</c:v>
                </c:pt>
                <c:pt idx="4">
                  <c:v>9.2824074074074076E-3</c:v>
                </c:pt>
                <c:pt idx="5">
                  <c:v>9.7222222222222224E-3</c:v>
                </c:pt>
                <c:pt idx="6">
                  <c:v>9.525462962962963E-3</c:v>
                </c:pt>
                <c:pt idx="7">
                  <c:v>9.2939814814814812E-3</c:v>
                </c:pt>
                <c:pt idx="8">
                  <c:v>8.9930555555555545E-3</c:v>
                </c:pt>
                <c:pt idx="9">
                  <c:v>8.2986111111111108E-3</c:v>
                </c:pt>
                <c:pt idx="10">
                  <c:v>7.7314814814814815E-3</c:v>
                </c:pt>
                <c:pt idx="11">
                  <c:v>7.3726851851851861E-3</c:v>
                </c:pt>
              </c:numCache>
            </c:numRef>
          </c:val>
          <c:extLst>
            <c:ext xmlns:c16="http://schemas.microsoft.com/office/drawing/2014/chart" uri="{C3380CC4-5D6E-409C-BE32-E72D297353CC}">
              <c16:uniqueId val="{00000001-F19A-46B4-B754-F6A3CF1C3F42}"/>
            </c:ext>
          </c:extLst>
        </c:ser>
        <c:dLbls>
          <c:showLegendKey val="0"/>
          <c:showVal val="0"/>
          <c:showCatName val="0"/>
          <c:showSerName val="0"/>
          <c:showPercent val="0"/>
          <c:showBubbleSize val="0"/>
        </c:dLbls>
        <c:gapWidth val="219"/>
        <c:overlap val="-27"/>
        <c:axId val="154360943"/>
        <c:axId val="154361423"/>
      </c:barChart>
      <c:catAx>
        <c:axId val="1543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1423"/>
        <c:crosses val="autoZero"/>
        <c:auto val="1"/>
        <c:lblAlgn val="ctr"/>
        <c:lblOffset val="100"/>
        <c:noMultiLvlLbl val="0"/>
      </c:catAx>
      <c:valAx>
        <c:axId val="15436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Average Ride Length (in minutes)</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943"/>
        <c:crosses val="autoZero"/>
        <c:crossBetween val="between"/>
      </c:valAx>
      <c:spPr>
        <a:noFill/>
        <a:ln>
          <a:noFill/>
        </a:ln>
        <a:effectLst/>
      </c:spPr>
    </c:plotArea>
    <c:legend>
      <c:legendPos val="b"/>
      <c:layout>
        <c:manualLayout>
          <c:xMode val="edge"/>
          <c:yMode val="edge"/>
          <c:x val="0.65475000000000005"/>
          <c:y val="0.15388402777777771"/>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by Day of Week</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Calculations!$B$20</c:f>
              <c:strCache>
                <c:ptCount val="1"/>
                <c:pt idx="0">
                  <c:v>Casual</c:v>
                </c:pt>
              </c:strCache>
            </c:strRef>
          </c:tx>
          <c:spPr>
            <a:solidFill>
              <a:schemeClr val="accent1"/>
            </a:solidFill>
            <a:ln>
              <a:noFill/>
            </a:ln>
            <a:effectLst/>
          </c:spPr>
          <c:invertIfNegative val="0"/>
          <c:cat>
            <c:strRef>
              <c:f>Calculations!$A$21:$A$27</c:f>
              <c:strCache>
                <c:ptCount val="7"/>
                <c:pt idx="0">
                  <c:v>Mon</c:v>
                </c:pt>
                <c:pt idx="1">
                  <c:v>Tue</c:v>
                </c:pt>
                <c:pt idx="2">
                  <c:v>Wed</c:v>
                </c:pt>
                <c:pt idx="3">
                  <c:v>Thu</c:v>
                </c:pt>
                <c:pt idx="4">
                  <c:v>Fri</c:v>
                </c:pt>
                <c:pt idx="5">
                  <c:v>Sat</c:v>
                </c:pt>
                <c:pt idx="6">
                  <c:v>Sun</c:v>
                </c:pt>
              </c:strCache>
            </c:strRef>
          </c:cat>
          <c:val>
            <c:numRef>
              <c:f>Calculations!$B$21:$B$27</c:f>
              <c:numCache>
                <c:formatCode>mm:ss</c:formatCode>
                <c:ptCount val="7"/>
                <c:pt idx="0">
                  <c:v>2.0266203703703703E-2</c:v>
                </c:pt>
                <c:pt idx="1">
                  <c:v>1.7928240740740741E-2</c:v>
                </c:pt>
                <c:pt idx="2">
                  <c:v>1.7187499999999998E-2</c:v>
                </c:pt>
                <c:pt idx="3">
                  <c:v>1.7743055555555557E-2</c:v>
                </c:pt>
                <c:pt idx="4">
                  <c:v>1.9479166666666669E-2</c:v>
                </c:pt>
                <c:pt idx="5">
                  <c:v>2.2650462962962966E-2</c:v>
                </c:pt>
                <c:pt idx="6">
                  <c:v>2.3645833333333335E-2</c:v>
                </c:pt>
              </c:numCache>
            </c:numRef>
          </c:val>
          <c:extLst>
            <c:ext xmlns:c16="http://schemas.microsoft.com/office/drawing/2014/chart" uri="{C3380CC4-5D6E-409C-BE32-E72D297353CC}">
              <c16:uniqueId val="{00000000-9CA2-46F9-B100-BF48EDC5A0EB}"/>
            </c:ext>
          </c:extLst>
        </c:ser>
        <c:ser>
          <c:idx val="1"/>
          <c:order val="1"/>
          <c:tx>
            <c:strRef>
              <c:f>Calculations!$C$20</c:f>
              <c:strCache>
                <c:ptCount val="1"/>
                <c:pt idx="0">
                  <c:v>Member</c:v>
                </c:pt>
              </c:strCache>
            </c:strRef>
          </c:tx>
          <c:spPr>
            <a:solidFill>
              <a:schemeClr val="accent2"/>
            </a:solidFill>
            <a:ln>
              <a:noFill/>
            </a:ln>
            <a:effectLst/>
          </c:spPr>
          <c:invertIfNegative val="0"/>
          <c:cat>
            <c:strRef>
              <c:f>Calculations!$A$21:$A$27</c:f>
              <c:strCache>
                <c:ptCount val="7"/>
                <c:pt idx="0">
                  <c:v>Mon</c:v>
                </c:pt>
                <c:pt idx="1">
                  <c:v>Tue</c:v>
                </c:pt>
                <c:pt idx="2">
                  <c:v>Wed</c:v>
                </c:pt>
                <c:pt idx="3">
                  <c:v>Thu</c:v>
                </c:pt>
                <c:pt idx="4">
                  <c:v>Fri</c:v>
                </c:pt>
                <c:pt idx="5">
                  <c:v>Sat</c:v>
                </c:pt>
                <c:pt idx="6">
                  <c:v>Sun</c:v>
                </c:pt>
              </c:strCache>
            </c:strRef>
          </c:cat>
          <c:val>
            <c:numRef>
              <c:f>Calculations!$C$21:$C$27</c:f>
              <c:numCache>
                <c:formatCode>mm:ss</c:formatCode>
                <c:ptCount val="7"/>
                <c:pt idx="0">
                  <c:v>8.518518518518519E-3</c:v>
                </c:pt>
                <c:pt idx="1">
                  <c:v>8.4259259259259253E-3</c:v>
                </c:pt>
                <c:pt idx="2">
                  <c:v>8.3912037037037045E-3</c:v>
                </c:pt>
                <c:pt idx="3">
                  <c:v>8.5416666666666679E-3</c:v>
                </c:pt>
                <c:pt idx="4">
                  <c:v>8.7037037037037031E-3</c:v>
                </c:pt>
                <c:pt idx="5">
                  <c:v>9.8148148148148144E-3</c:v>
                </c:pt>
                <c:pt idx="6">
                  <c:v>9.7453703703703713E-3</c:v>
                </c:pt>
              </c:numCache>
            </c:numRef>
          </c:val>
          <c:extLst>
            <c:ext xmlns:c16="http://schemas.microsoft.com/office/drawing/2014/chart" uri="{C3380CC4-5D6E-409C-BE32-E72D297353CC}">
              <c16:uniqueId val="{00000001-9CA2-46F9-B100-BF48EDC5A0EB}"/>
            </c:ext>
          </c:extLst>
        </c:ser>
        <c:dLbls>
          <c:showLegendKey val="0"/>
          <c:showVal val="0"/>
          <c:showCatName val="0"/>
          <c:showSerName val="0"/>
          <c:showPercent val="0"/>
          <c:showBubbleSize val="0"/>
        </c:dLbls>
        <c:gapWidth val="219"/>
        <c:overlap val="-27"/>
        <c:axId val="154360943"/>
        <c:axId val="154361423"/>
      </c:barChart>
      <c:catAx>
        <c:axId val="1543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1423"/>
        <c:crosses val="autoZero"/>
        <c:auto val="1"/>
        <c:lblAlgn val="ctr"/>
        <c:lblOffset val="100"/>
        <c:noMultiLvlLbl val="0"/>
      </c:catAx>
      <c:valAx>
        <c:axId val="154361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Average Ride Length (in minutes)</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0943"/>
        <c:crosses val="autoZero"/>
        <c:crossBetween val="between"/>
      </c:valAx>
      <c:spPr>
        <a:noFill/>
        <a:ln>
          <a:noFill/>
        </a:ln>
        <a:effectLst/>
      </c:spPr>
    </c:plotArea>
    <c:legend>
      <c:legendPos val="b"/>
      <c:layout>
        <c:manualLayout>
          <c:xMode val="edge"/>
          <c:yMode val="edge"/>
          <c:x val="0.66886111111111113"/>
          <c:y val="0.11419652777777772"/>
          <c:w val="0.31844444444444442"/>
          <c:h val="7.441458333333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Rides by Membership/Rideable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Calculations!$Y$20</c:f>
              <c:strCache>
                <c:ptCount val="1"/>
                <c:pt idx="0">
                  <c:v>Casual</c:v>
                </c:pt>
              </c:strCache>
            </c:strRef>
          </c:tx>
          <c:spPr>
            <a:solidFill>
              <a:schemeClr val="accent1"/>
            </a:solidFill>
            <a:ln>
              <a:noFill/>
            </a:ln>
            <a:effectLst/>
          </c:spPr>
          <c:invertIfNegative val="0"/>
          <c:cat>
            <c:strRef>
              <c:f>Calculations!$X$21:$X$23</c:f>
              <c:strCache>
                <c:ptCount val="3"/>
                <c:pt idx="0">
                  <c:v>Classic Bike</c:v>
                </c:pt>
                <c:pt idx="1">
                  <c:v>Docked Bike</c:v>
                </c:pt>
                <c:pt idx="2">
                  <c:v>Electric Bike</c:v>
                </c:pt>
              </c:strCache>
            </c:strRef>
          </c:cat>
          <c:val>
            <c:numRef>
              <c:f>Calculations!$Y$21:$Y$23</c:f>
              <c:numCache>
                <c:formatCode>General</c:formatCode>
                <c:ptCount val="3"/>
                <c:pt idx="0">
                  <c:v>891459</c:v>
                </c:pt>
                <c:pt idx="1">
                  <c:v>177474</c:v>
                </c:pt>
                <c:pt idx="2">
                  <c:v>1253099</c:v>
                </c:pt>
              </c:numCache>
            </c:numRef>
          </c:val>
          <c:extLst>
            <c:ext xmlns:c16="http://schemas.microsoft.com/office/drawing/2014/chart" uri="{C3380CC4-5D6E-409C-BE32-E72D297353CC}">
              <c16:uniqueId val="{00000000-13C7-43A2-8DB5-847F7C863A34}"/>
            </c:ext>
          </c:extLst>
        </c:ser>
        <c:ser>
          <c:idx val="1"/>
          <c:order val="1"/>
          <c:tx>
            <c:strRef>
              <c:f>Calculations!$Z$20</c:f>
              <c:strCache>
                <c:ptCount val="1"/>
                <c:pt idx="0">
                  <c:v>Member</c:v>
                </c:pt>
              </c:strCache>
            </c:strRef>
          </c:tx>
          <c:spPr>
            <a:solidFill>
              <a:schemeClr val="accent2"/>
            </a:solidFill>
            <a:ln>
              <a:noFill/>
            </a:ln>
            <a:effectLst/>
          </c:spPr>
          <c:invertIfNegative val="0"/>
          <c:cat>
            <c:strRef>
              <c:f>Calculations!$X$21:$X$23</c:f>
              <c:strCache>
                <c:ptCount val="3"/>
                <c:pt idx="0">
                  <c:v>Classic Bike</c:v>
                </c:pt>
                <c:pt idx="1">
                  <c:v>Docked Bike</c:v>
                </c:pt>
                <c:pt idx="2">
                  <c:v>Electric Bike</c:v>
                </c:pt>
              </c:strCache>
            </c:strRef>
          </c:cat>
          <c:val>
            <c:numRef>
              <c:f>Calculations!$Z$21:$Z$23</c:f>
              <c:numCache>
                <c:formatCode>General</c:formatCode>
                <c:ptCount val="3"/>
                <c:pt idx="0">
                  <c:v>1709755</c:v>
                </c:pt>
                <c:pt idx="1">
                  <c:v>0</c:v>
                </c:pt>
                <c:pt idx="2">
                  <c:v>1635930</c:v>
                </c:pt>
              </c:numCache>
            </c:numRef>
          </c:val>
          <c:extLst>
            <c:ext xmlns:c16="http://schemas.microsoft.com/office/drawing/2014/chart" uri="{C3380CC4-5D6E-409C-BE32-E72D297353CC}">
              <c16:uniqueId val="{00000001-13C7-43A2-8DB5-847F7C863A34}"/>
            </c:ext>
          </c:extLst>
        </c:ser>
        <c:dLbls>
          <c:showLegendKey val="0"/>
          <c:showVal val="0"/>
          <c:showCatName val="0"/>
          <c:showSerName val="0"/>
          <c:showPercent val="0"/>
          <c:showBubbleSize val="0"/>
        </c:dLbls>
        <c:gapWidth val="219"/>
        <c:overlap val="100"/>
        <c:axId val="1866759695"/>
        <c:axId val="1866756335"/>
      </c:barChart>
      <c:catAx>
        <c:axId val="186675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Rideable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6335"/>
        <c:crosses val="autoZero"/>
        <c:auto val="1"/>
        <c:lblAlgn val="ctr"/>
        <c:lblOffset val="100"/>
        <c:noMultiLvlLbl val="0"/>
      </c:catAx>
      <c:valAx>
        <c:axId val="1866756335"/>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8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9695"/>
        <c:crosses val="autoZero"/>
        <c:crossBetween val="between"/>
        <c:dispUnits>
          <c:builtInUnit val="millions"/>
        </c:dispUnits>
      </c:valAx>
      <c:spPr>
        <a:noFill/>
        <a:ln>
          <a:noFill/>
        </a:ln>
        <a:effectLst/>
      </c:spPr>
    </c:plotArea>
    <c:legend>
      <c:legendPos val="b"/>
      <c:layout>
        <c:manualLayout>
          <c:xMode val="edge"/>
          <c:yMode val="edge"/>
          <c:x val="0.55987805555555548"/>
          <c:y val="0.1512263888888889"/>
          <c:w val="0.40596583333333341"/>
          <c:h val="7.812554680664918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Day of Week</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Calculations!$N$18</c:f>
              <c:strCache>
                <c:ptCount val="1"/>
                <c:pt idx="0">
                  <c:v>Sum of Number of Riders</c:v>
                </c:pt>
              </c:strCache>
            </c:strRef>
          </c:tx>
          <c:dPt>
            <c:idx val="0"/>
            <c:bubble3D val="0"/>
            <c:spPr>
              <a:solidFill>
                <a:schemeClr val="accent1">
                  <a:shade val="47000"/>
                </a:schemeClr>
              </a:solidFill>
              <a:ln>
                <a:noFill/>
              </a:ln>
              <a:effectLst/>
            </c:spPr>
            <c:extLst>
              <c:ext xmlns:c16="http://schemas.microsoft.com/office/drawing/2014/chart" uri="{C3380CC4-5D6E-409C-BE32-E72D297353CC}">
                <c16:uniqueId val="{00000001-5C0F-4F1C-BB6E-2B98FDAD7DEA}"/>
              </c:ext>
            </c:extLst>
          </c:dPt>
          <c:dPt>
            <c:idx val="1"/>
            <c:bubble3D val="0"/>
            <c:spPr>
              <a:solidFill>
                <a:schemeClr val="accent1">
                  <a:shade val="65000"/>
                </a:schemeClr>
              </a:solidFill>
              <a:ln>
                <a:noFill/>
              </a:ln>
              <a:effectLst/>
            </c:spPr>
            <c:extLst>
              <c:ext xmlns:c16="http://schemas.microsoft.com/office/drawing/2014/chart" uri="{C3380CC4-5D6E-409C-BE32-E72D297353CC}">
                <c16:uniqueId val="{00000003-5C0F-4F1C-BB6E-2B98FDAD7DEA}"/>
              </c:ext>
            </c:extLst>
          </c:dPt>
          <c:dPt>
            <c:idx val="2"/>
            <c:bubble3D val="0"/>
            <c:spPr>
              <a:solidFill>
                <a:schemeClr val="accent1">
                  <a:shade val="82000"/>
                </a:schemeClr>
              </a:solidFill>
              <a:ln>
                <a:noFill/>
              </a:ln>
              <a:effectLst/>
            </c:spPr>
            <c:extLst>
              <c:ext xmlns:c16="http://schemas.microsoft.com/office/drawing/2014/chart" uri="{C3380CC4-5D6E-409C-BE32-E72D297353CC}">
                <c16:uniqueId val="{00000005-5C0F-4F1C-BB6E-2B98FDAD7DEA}"/>
              </c:ext>
            </c:extLst>
          </c:dPt>
          <c:dPt>
            <c:idx val="3"/>
            <c:bubble3D val="0"/>
            <c:spPr>
              <a:solidFill>
                <a:schemeClr val="accent1"/>
              </a:solidFill>
              <a:ln>
                <a:noFill/>
              </a:ln>
              <a:effectLst/>
            </c:spPr>
            <c:extLst>
              <c:ext xmlns:c16="http://schemas.microsoft.com/office/drawing/2014/chart" uri="{C3380CC4-5D6E-409C-BE32-E72D297353CC}">
                <c16:uniqueId val="{00000007-5C0F-4F1C-BB6E-2B98FDAD7DEA}"/>
              </c:ext>
            </c:extLst>
          </c:dPt>
          <c:dPt>
            <c:idx val="4"/>
            <c:bubble3D val="0"/>
            <c:spPr>
              <a:solidFill>
                <a:schemeClr val="accent1">
                  <a:tint val="83000"/>
                </a:schemeClr>
              </a:solidFill>
              <a:ln>
                <a:noFill/>
              </a:ln>
              <a:effectLst/>
            </c:spPr>
            <c:extLst>
              <c:ext xmlns:c16="http://schemas.microsoft.com/office/drawing/2014/chart" uri="{C3380CC4-5D6E-409C-BE32-E72D297353CC}">
                <c16:uniqueId val="{00000009-5C0F-4F1C-BB6E-2B98FDAD7DEA}"/>
              </c:ext>
            </c:extLst>
          </c:dPt>
          <c:dPt>
            <c:idx val="5"/>
            <c:bubble3D val="0"/>
            <c:spPr>
              <a:solidFill>
                <a:schemeClr val="accent1">
                  <a:tint val="65000"/>
                </a:schemeClr>
              </a:solidFill>
              <a:ln>
                <a:noFill/>
              </a:ln>
              <a:effectLst/>
            </c:spPr>
            <c:extLst>
              <c:ext xmlns:c16="http://schemas.microsoft.com/office/drawing/2014/chart" uri="{C3380CC4-5D6E-409C-BE32-E72D297353CC}">
                <c16:uniqueId val="{0000000B-5C0F-4F1C-BB6E-2B98FDAD7DEA}"/>
              </c:ext>
            </c:extLst>
          </c:dPt>
          <c:dPt>
            <c:idx val="6"/>
            <c:bubble3D val="0"/>
            <c:spPr>
              <a:solidFill>
                <a:schemeClr val="accent1">
                  <a:tint val="48000"/>
                </a:schemeClr>
              </a:solidFill>
              <a:ln>
                <a:noFill/>
              </a:ln>
              <a:effectLst/>
            </c:spPr>
            <c:extLst>
              <c:ext xmlns:c16="http://schemas.microsoft.com/office/drawing/2014/chart" uri="{C3380CC4-5D6E-409C-BE32-E72D297353CC}">
                <c16:uniqueId val="{0000000D-5C0F-4F1C-BB6E-2B98FDAD7D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Calculations!$M$19:$M$25</c:f>
              <c:strCache>
                <c:ptCount val="7"/>
                <c:pt idx="0">
                  <c:v>Mon</c:v>
                </c:pt>
                <c:pt idx="1">
                  <c:v>Tue</c:v>
                </c:pt>
                <c:pt idx="2">
                  <c:v>Wed</c:v>
                </c:pt>
                <c:pt idx="3">
                  <c:v>Thu</c:v>
                </c:pt>
                <c:pt idx="4">
                  <c:v>Fri</c:v>
                </c:pt>
                <c:pt idx="5">
                  <c:v>Sat</c:v>
                </c:pt>
                <c:pt idx="6">
                  <c:v>Sun</c:v>
                </c:pt>
              </c:strCache>
            </c:strRef>
          </c:cat>
          <c:val>
            <c:numRef>
              <c:f>Calculations!$N$19:$N$25</c:f>
              <c:numCache>
                <c:formatCode>General</c:formatCode>
                <c:ptCount val="7"/>
                <c:pt idx="0">
                  <c:v>751014</c:v>
                </c:pt>
                <c:pt idx="1">
                  <c:v>782372</c:v>
                </c:pt>
                <c:pt idx="2">
                  <c:v>798223</c:v>
                </c:pt>
                <c:pt idx="3">
                  <c:v>841591</c:v>
                </c:pt>
                <c:pt idx="4">
                  <c:v>801787</c:v>
                </c:pt>
                <c:pt idx="5">
                  <c:v>916471</c:v>
                </c:pt>
                <c:pt idx="6">
                  <c:v>776259</c:v>
                </c:pt>
              </c:numCache>
            </c:numRef>
          </c:val>
          <c:extLst>
            <c:ext xmlns:c16="http://schemas.microsoft.com/office/drawing/2014/chart" uri="{C3380CC4-5D6E-409C-BE32-E72D297353CC}">
              <c16:uniqueId val="{0000000E-5C0F-4F1C-BB6E-2B98FDAD7DE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 Length Over Time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Calculations!$N$2</c:f>
              <c:strCache>
                <c:ptCount val="1"/>
                <c:pt idx="0">
                  <c:v>Sum of Average Ride Length </c:v>
                </c:pt>
              </c:strCache>
            </c:strRef>
          </c:tx>
          <c:spPr>
            <a:solidFill>
              <a:schemeClr val="accent1"/>
            </a:solidFill>
            <a:ln>
              <a:noFill/>
            </a:ln>
            <a:effectLst/>
          </c:spPr>
          <c:invertIfNegative val="0"/>
          <c:cat>
            <c:strRef>
              <c:f>Calculations!$M$3:$M$14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Calculations!$N$3:$N$14</c:f>
              <c:numCache>
                <c:formatCode>mm:ss</c:formatCode>
                <c:ptCount val="12"/>
                <c:pt idx="0">
                  <c:v>1.0601851851851854E-2</c:v>
                </c:pt>
                <c:pt idx="1">
                  <c:v>9.8842592592592576E-3</c:v>
                </c:pt>
                <c:pt idx="2">
                  <c:v>1.2847222222222223E-2</c:v>
                </c:pt>
                <c:pt idx="3">
                  <c:v>1.224537037037037E-2</c:v>
                </c:pt>
                <c:pt idx="4">
                  <c:v>1.4652777777777778E-2</c:v>
                </c:pt>
                <c:pt idx="5">
                  <c:v>1.5752314814814813E-2</c:v>
                </c:pt>
                <c:pt idx="6">
                  <c:v>1.4849537037037036E-2</c:v>
                </c:pt>
                <c:pt idx="7">
                  <c:v>1.4340277777777776E-2</c:v>
                </c:pt>
                <c:pt idx="8">
                  <c:v>1.3414351851851851E-2</c:v>
                </c:pt>
                <c:pt idx="9">
                  <c:v>1.2048611111111112E-2</c:v>
                </c:pt>
                <c:pt idx="10">
                  <c:v>9.8379629629629633E-3</c:v>
                </c:pt>
                <c:pt idx="11">
                  <c:v>9.3749999999999997E-3</c:v>
                </c:pt>
              </c:numCache>
            </c:numRef>
          </c:val>
          <c:extLst>
            <c:ext xmlns:c16="http://schemas.microsoft.com/office/drawing/2014/chart" uri="{C3380CC4-5D6E-409C-BE32-E72D297353CC}">
              <c16:uniqueId val="{00000000-0D9B-43D6-9BF8-27B6B342BD4A}"/>
            </c:ext>
          </c:extLst>
        </c:ser>
        <c:dLbls>
          <c:showLegendKey val="0"/>
          <c:showVal val="0"/>
          <c:showCatName val="0"/>
          <c:showSerName val="0"/>
          <c:showPercent val="0"/>
          <c:showBubbleSize val="0"/>
        </c:dLbls>
        <c:gapWidth val="219"/>
        <c:overlap val="-27"/>
        <c:axId val="433477872"/>
        <c:axId val="433478352"/>
      </c:barChart>
      <c:catAx>
        <c:axId val="4334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8352"/>
        <c:crosses val="autoZero"/>
        <c:auto val="1"/>
        <c:lblAlgn val="ctr"/>
        <c:lblOffset val="100"/>
        <c:noMultiLvlLbl val="0"/>
      </c:catAx>
      <c:valAx>
        <c:axId val="43347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Avg Ride Length (in min)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7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effectLst/>
              </a:rPr>
              <a:t>Rides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Calculations!$Y$1</c:f>
              <c:strCache>
                <c:ptCount val="1"/>
                <c:pt idx="0">
                  <c:v>Sum of Number of Riders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Calculations!$X$2:$X$13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Calculations!$Y$2:$Y$13</c:f>
              <c:numCache>
                <c:formatCode>General</c:formatCode>
                <c:ptCount val="12"/>
                <c:pt idx="0">
                  <c:v>103770</c:v>
                </c:pt>
                <c:pt idx="1">
                  <c:v>115609</c:v>
                </c:pt>
                <c:pt idx="2">
                  <c:v>284042</c:v>
                </c:pt>
                <c:pt idx="3">
                  <c:v>371249</c:v>
                </c:pt>
                <c:pt idx="4">
                  <c:v>634858</c:v>
                </c:pt>
                <c:pt idx="5">
                  <c:v>769204</c:v>
                </c:pt>
                <c:pt idx="6">
                  <c:v>823488</c:v>
                </c:pt>
                <c:pt idx="7">
                  <c:v>785932</c:v>
                </c:pt>
                <c:pt idx="8">
                  <c:v>701339</c:v>
                </c:pt>
                <c:pt idx="9">
                  <c:v>558685</c:v>
                </c:pt>
                <c:pt idx="10">
                  <c:v>337735</c:v>
                </c:pt>
                <c:pt idx="11">
                  <c:v>181806</c:v>
                </c:pt>
              </c:numCache>
            </c:numRef>
          </c:val>
          <c:smooth val="0"/>
          <c:extLst>
            <c:ext xmlns:c16="http://schemas.microsoft.com/office/drawing/2014/chart" uri="{C3380CC4-5D6E-409C-BE32-E72D297353CC}">
              <c16:uniqueId val="{00000000-42F3-4299-B16C-693725FBC46A}"/>
            </c:ext>
          </c:extLst>
        </c:ser>
        <c:dLbls>
          <c:showLegendKey val="0"/>
          <c:showVal val="0"/>
          <c:showCatName val="0"/>
          <c:showSerName val="0"/>
          <c:showPercent val="0"/>
          <c:showBubbleSize val="0"/>
        </c:dLbls>
        <c:marker val="1"/>
        <c:smooth val="0"/>
        <c:axId val="1866752975"/>
        <c:axId val="1866729455"/>
      </c:lineChart>
      <c:catAx>
        <c:axId val="186675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29455"/>
        <c:crosses val="autoZero"/>
        <c:auto val="1"/>
        <c:lblAlgn val="ctr"/>
        <c:lblOffset val="100"/>
        <c:noMultiLvlLbl val="0"/>
      </c:catAx>
      <c:valAx>
        <c:axId val="1866729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Total Rides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5297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232538</xdr:colOff>
      <xdr:row>1</xdr:row>
      <xdr:rowOff>165027</xdr:rowOff>
    </xdr:from>
    <xdr:to>
      <xdr:col>18</xdr:col>
      <xdr:colOff>495082</xdr:colOff>
      <xdr:row>44</xdr:row>
      <xdr:rowOff>7502</xdr:rowOff>
    </xdr:to>
    <xdr:sp macro="" textlink="">
      <xdr:nvSpPr>
        <xdr:cNvPr id="2" name="TextBox 1">
          <a:extLst>
            <a:ext uri="{FF2B5EF4-FFF2-40B4-BE49-F238E27FC236}">
              <a16:creationId xmlns:a16="http://schemas.microsoft.com/office/drawing/2014/main" id="{61984A4E-B55C-46D5-B822-28F618A6B7E8}"/>
            </a:ext>
          </a:extLst>
        </xdr:cNvPr>
        <xdr:cNvSpPr txBox="1"/>
      </xdr:nvSpPr>
      <xdr:spPr>
        <a:xfrm>
          <a:off x="853640" y="346182"/>
          <a:ext cx="10821276" cy="7632128"/>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bg1"/>
              </a:solidFill>
              <a:effectLst/>
              <a:latin typeface="+mn-lt"/>
              <a:ea typeface="+mn-ea"/>
              <a:cs typeface="+mn-cs"/>
            </a:rPr>
            <a:t>Welcome to the </a:t>
          </a:r>
          <a:r>
            <a:rPr lang="en-GB" sz="2400">
              <a:solidFill>
                <a:srgbClr val="7030A0"/>
              </a:solidFill>
              <a:effectLst/>
              <a:latin typeface="+mn-lt"/>
              <a:ea typeface="+mn-ea"/>
              <a:cs typeface="+mn-cs"/>
            </a:rPr>
            <a:t>Bike Ride Metrics Dashboard </a:t>
          </a:r>
          <a:r>
            <a:rPr lang="en-GB" sz="2400">
              <a:solidFill>
                <a:schemeClr val="bg1"/>
              </a:solidFill>
              <a:effectLst/>
              <a:latin typeface="+mn-lt"/>
              <a:ea typeface="+mn-ea"/>
              <a:cs typeface="+mn-cs"/>
            </a:rPr>
            <a:t>project, where we delve into the world of bike share programs and unlock valuable insights through data analysis. This project focuses on a specific bike company and utilises their extensive dataset to gain a deeper understanding of rider behaviour and program performance.</a:t>
          </a:r>
        </a:p>
        <a:p>
          <a:r>
            <a:rPr lang="en-GB" sz="2400">
              <a:solidFill>
                <a:schemeClr val="bg1"/>
              </a:solidFill>
              <a:effectLst/>
              <a:latin typeface="+mn-lt"/>
              <a:ea typeface="+mn-ea"/>
              <a:cs typeface="+mn-cs"/>
            </a:rPr>
            <a:t>By analysing this data, we aim to provide the bike company with actionable insights that can drive operational improvements, enhance rider experiences, and optimise resource allocation.                                                                                                              Using this dashboard, we will address the following key questions:</a:t>
          </a:r>
        </a:p>
        <a:p>
          <a:pPr lvl="0"/>
          <a:r>
            <a:rPr lang="en-GB" sz="2400">
              <a:solidFill>
                <a:schemeClr val="bg1"/>
              </a:solidFill>
              <a:effectLst/>
              <a:latin typeface="+mn-lt"/>
              <a:ea typeface="+mn-ea"/>
              <a:cs typeface="+mn-cs"/>
            </a:rPr>
            <a:t>1. What are the variations in ride lengths between casual and member riders?</a:t>
          </a:r>
        </a:p>
        <a:p>
          <a:pPr lvl="0"/>
          <a:r>
            <a:rPr lang="en-GB" sz="2400">
              <a:solidFill>
                <a:schemeClr val="bg1"/>
              </a:solidFill>
              <a:effectLst/>
              <a:latin typeface="+mn-lt"/>
              <a:ea typeface="+mn-ea"/>
              <a:cs typeface="+mn-cs"/>
            </a:rPr>
            <a:t>2. Which days of the week observe the longest and shortest average ride lengths?</a:t>
          </a:r>
        </a:p>
        <a:p>
          <a:pPr lvl="0"/>
          <a:r>
            <a:rPr lang="en-GB" sz="2400">
              <a:solidFill>
                <a:schemeClr val="bg1"/>
              </a:solidFill>
              <a:effectLst/>
              <a:latin typeface="+mn-lt"/>
              <a:ea typeface="+mn-ea"/>
              <a:cs typeface="+mn-cs"/>
            </a:rPr>
            <a:t>3. How does the frequency of rides differ based on membership and rideable type?</a:t>
          </a:r>
        </a:p>
        <a:p>
          <a:pPr lvl="0"/>
          <a:r>
            <a:rPr lang="en-GB" sz="2400">
              <a:solidFill>
                <a:schemeClr val="bg1"/>
              </a:solidFill>
              <a:effectLst/>
              <a:latin typeface="+mn-lt"/>
              <a:ea typeface="+mn-ea"/>
              <a:cs typeface="+mn-cs"/>
            </a:rPr>
            <a:t>4. Which days of the week experience the highest and lowest number of riders?</a:t>
          </a:r>
        </a:p>
        <a:p>
          <a:pPr lvl="0"/>
          <a:r>
            <a:rPr lang="en-GB" sz="2400">
              <a:solidFill>
                <a:schemeClr val="bg1"/>
              </a:solidFill>
              <a:effectLst/>
              <a:latin typeface="+mn-lt"/>
              <a:ea typeface="+mn-ea"/>
              <a:cs typeface="+mn-cs"/>
            </a:rPr>
            <a:t>5. How does the average ride length vary over time?</a:t>
          </a:r>
        </a:p>
        <a:p>
          <a:pPr lvl="0"/>
          <a:r>
            <a:rPr lang="en-GB" sz="2400">
              <a:solidFill>
                <a:schemeClr val="bg1"/>
              </a:solidFill>
              <a:effectLst/>
              <a:latin typeface="+mn-lt"/>
              <a:ea typeface="+mn-ea"/>
              <a:cs typeface="+mn-cs"/>
            </a:rPr>
            <a:t>6. Which months have the highest number of riders?</a:t>
          </a:r>
        </a:p>
        <a:p>
          <a:pPr lvl="0"/>
          <a:r>
            <a:rPr lang="en-GB" sz="2400">
              <a:solidFill>
                <a:schemeClr val="bg1"/>
              </a:solidFill>
              <a:effectLst/>
              <a:latin typeface="+mn-lt"/>
              <a:ea typeface="+mn-ea"/>
              <a:cs typeface="+mn-cs"/>
            </a:rPr>
            <a:t>7. How does the frequency of rides differ between membership types?</a:t>
          </a:r>
        </a:p>
        <a:p>
          <a:endParaRPr lang="en-GB" sz="2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615101</xdr:colOff>
      <xdr:row>10</xdr:row>
      <xdr:rowOff>7501</xdr:rowOff>
    </xdr:from>
    <xdr:to>
      <xdr:col>6</xdr:col>
      <xdr:colOff>615101</xdr:colOff>
      <xdr:row>45</xdr:row>
      <xdr:rowOff>15003</xdr:rowOff>
    </xdr:to>
    <xdr:cxnSp macro="">
      <xdr:nvCxnSpPr>
        <xdr:cNvPr id="3" name="Straight Connector 2">
          <a:extLst>
            <a:ext uri="{FF2B5EF4-FFF2-40B4-BE49-F238E27FC236}">
              <a16:creationId xmlns:a16="http://schemas.microsoft.com/office/drawing/2014/main" id="{FA522B09-34B6-4007-8380-D4F2B33AFF49}"/>
            </a:ext>
          </a:extLst>
        </xdr:cNvPr>
        <xdr:cNvCxnSpPr/>
      </xdr:nvCxnSpPr>
      <xdr:spPr>
        <a:xfrm>
          <a:off x="4341712" y="1560256"/>
          <a:ext cx="0" cy="6347917"/>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622602</xdr:colOff>
      <xdr:row>10</xdr:row>
      <xdr:rowOff>15002</xdr:rowOff>
    </xdr:from>
    <xdr:to>
      <xdr:col>12</xdr:col>
      <xdr:colOff>622602</xdr:colOff>
      <xdr:row>45</xdr:row>
      <xdr:rowOff>22504</xdr:rowOff>
    </xdr:to>
    <xdr:cxnSp macro="">
      <xdr:nvCxnSpPr>
        <xdr:cNvPr id="4" name="Straight Connector 3">
          <a:extLst>
            <a:ext uri="{FF2B5EF4-FFF2-40B4-BE49-F238E27FC236}">
              <a16:creationId xmlns:a16="http://schemas.microsoft.com/office/drawing/2014/main" id="{878C745E-F761-45D5-A7C6-CD22489475A9}"/>
            </a:ext>
          </a:extLst>
        </xdr:cNvPr>
        <xdr:cNvCxnSpPr/>
      </xdr:nvCxnSpPr>
      <xdr:spPr>
        <a:xfrm>
          <a:off x="8075825" y="1567757"/>
          <a:ext cx="0" cy="6347917"/>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367560</xdr:colOff>
      <xdr:row>5</xdr:row>
      <xdr:rowOff>109768</xdr:rowOff>
    </xdr:from>
    <xdr:to>
      <xdr:col>3</xdr:col>
      <xdr:colOff>187531</xdr:colOff>
      <xdr:row>7</xdr:row>
      <xdr:rowOff>102267</xdr:rowOff>
    </xdr:to>
    <xdr:sp macro="" textlink="Calculations!N26">
      <xdr:nvSpPr>
        <xdr:cNvPr id="5" name="Rectangle: Rounded Corners 4">
          <a:extLst>
            <a:ext uri="{FF2B5EF4-FFF2-40B4-BE49-F238E27FC236}">
              <a16:creationId xmlns:a16="http://schemas.microsoft.com/office/drawing/2014/main" id="{E1965505-7A09-4EDF-86C2-B073D05D2538}"/>
            </a:ext>
          </a:extLst>
        </xdr:cNvPr>
        <xdr:cNvSpPr/>
      </xdr:nvSpPr>
      <xdr:spPr>
        <a:xfrm>
          <a:off x="988662" y="886145"/>
          <a:ext cx="1062175" cy="3548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11B8889E-6A5A-42B7-AC20-0974CC458F5B}" type="TxLink">
            <a:rPr lang="en-US" sz="1800" b="0" i="0" u="none" strike="noStrike">
              <a:solidFill>
                <a:schemeClr val="bg1"/>
              </a:solidFill>
              <a:latin typeface="Calibri"/>
              <a:ea typeface="Calibri"/>
              <a:cs typeface="Calibri"/>
            </a:rPr>
            <a:pPr algn="ctr"/>
            <a:t>5667717</a:t>
          </a:fld>
          <a:endParaRPr lang="en-GB" sz="1800">
            <a:solidFill>
              <a:schemeClr val="bg1"/>
            </a:solidFill>
          </a:endParaRPr>
        </a:p>
      </xdr:txBody>
    </xdr:sp>
    <xdr:clientData/>
  </xdr:twoCellAnchor>
  <xdr:twoCellAnchor>
    <xdr:from>
      <xdr:col>7</xdr:col>
      <xdr:colOff>481904</xdr:colOff>
      <xdr:row>5</xdr:row>
      <xdr:rowOff>109768</xdr:rowOff>
    </xdr:from>
    <xdr:to>
      <xdr:col>9</xdr:col>
      <xdr:colOff>301875</xdr:colOff>
      <xdr:row>7</xdr:row>
      <xdr:rowOff>102267</xdr:rowOff>
    </xdr:to>
    <xdr:sp macro="" textlink="Calculations!G58">
      <xdr:nvSpPr>
        <xdr:cNvPr id="6" name="Rectangle: Rounded Corners 5">
          <a:extLst>
            <a:ext uri="{FF2B5EF4-FFF2-40B4-BE49-F238E27FC236}">
              <a16:creationId xmlns:a16="http://schemas.microsoft.com/office/drawing/2014/main" id="{726AE417-1213-48F5-8375-82C26F1D334C}"/>
            </a:ext>
          </a:extLst>
        </xdr:cNvPr>
        <xdr:cNvSpPr/>
      </xdr:nvSpPr>
      <xdr:spPr>
        <a:xfrm>
          <a:off x="4829617" y="886145"/>
          <a:ext cx="1062175" cy="3548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810C177E-E090-4FA5-848C-514A34A31499}" type="TxLink">
            <a:rPr lang="en-US" sz="1800" b="0" i="0" u="none" strike="noStrike">
              <a:solidFill>
                <a:schemeClr val="bg1"/>
              </a:solidFill>
              <a:latin typeface="Calibri"/>
              <a:ea typeface="Calibri"/>
              <a:cs typeface="Calibri"/>
            </a:rPr>
            <a:pPr algn="ctr"/>
            <a:t>12:43</a:t>
          </a:fld>
          <a:endParaRPr lang="en-GB" sz="1800">
            <a:solidFill>
              <a:schemeClr val="bg1"/>
            </a:solidFill>
          </a:endParaRPr>
        </a:p>
      </xdr:txBody>
    </xdr:sp>
    <xdr:clientData/>
  </xdr:twoCellAnchor>
  <xdr:twoCellAnchor>
    <xdr:from>
      <xdr:col>10</xdr:col>
      <xdr:colOff>512820</xdr:colOff>
      <xdr:row>5</xdr:row>
      <xdr:rowOff>132272</xdr:rowOff>
    </xdr:from>
    <xdr:to>
      <xdr:col>12</xdr:col>
      <xdr:colOff>332792</xdr:colOff>
      <xdr:row>7</xdr:row>
      <xdr:rowOff>124771</xdr:rowOff>
    </xdr:to>
    <xdr:sp macro="" textlink="[1]Calculations!H7">
      <xdr:nvSpPr>
        <xdr:cNvPr id="7" name="Rectangle: Rounded Corners 6">
          <a:extLst>
            <a:ext uri="{FF2B5EF4-FFF2-40B4-BE49-F238E27FC236}">
              <a16:creationId xmlns:a16="http://schemas.microsoft.com/office/drawing/2014/main" id="{8E879393-CCE7-4685-80C2-55D551A8F8E7}"/>
            </a:ext>
          </a:extLst>
        </xdr:cNvPr>
        <xdr:cNvSpPr/>
      </xdr:nvSpPr>
      <xdr:spPr>
        <a:xfrm>
          <a:off x="6723839" y="908649"/>
          <a:ext cx="1062176" cy="354809"/>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21EC4F5C-894D-4511-8ACD-6E79E47B117F}" type="TxLink">
            <a:rPr lang="en-US" sz="1200" b="0" i="0" u="none" strike="noStrike">
              <a:solidFill>
                <a:schemeClr val="bg1"/>
              </a:solidFill>
              <a:latin typeface="Calibri"/>
              <a:ea typeface="Calibri"/>
              <a:cs typeface="Calibri"/>
            </a:rPr>
            <a:pPr algn="ctr"/>
            <a:t>59%</a:t>
          </a:fld>
          <a:endParaRPr lang="en-GB" sz="1200">
            <a:solidFill>
              <a:schemeClr val="bg1"/>
            </a:solidFill>
          </a:endParaRPr>
        </a:p>
      </xdr:txBody>
    </xdr:sp>
    <xdr:clientData/>
  </xdr:twoCellAnchor>
  <xdr:twoCellAnchor>
    <xdr:from>
      <xdr:col>13</xdr:col>
      <xdr:colOff>558741</xdr:colOff>
      <xdr:row>5</xdr:row>
      <xdr:rowOff>132272</xdr:rowOff>
    </xdr:from>
    <xdr:to>
      <xdr:col>15</xdr:col>
      <xdr:colOff>378712</xdr:colOff>
      <xdr:row>7</xdr:row>
      <xdr:rowOff>124771</xdr:rowOff>
    </xdr:to>
    <xdr:sp macro="" textlink="[1]Calculations!$H$11">
      <xdr:nvSpPr>
        <xdr:cNvPr id="8" name="Rectangle: Rounded Corners 7">
          <a:extLst>
            <a:ext uri="{FF2B5EF4-FFF2-40B4-BE49-F238E27FC236}">
              <a16:creationId xmlns:a16="http://schemas.microsoft.com/office/drawing/2014/main" id="{A23F6369-65F1-4363-9E18-4D4673D9637A}"/>
            </a:ext>
          </a:extLst>
        </xdr:cNvPr>
        <xdr:cNvSpPr/>
      </xdr:nvSpPr>
      <xdr:spPr>
        <a:xfrm>
          <a:off x="8633066" y="908649"/>
          <a:ext cx="1062174" cy="354809"/>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557323B0-899C-4B16-BA10-61E89642A5C7}" type="TxLink">
            <a:rPr lang="en-US" sz="1200" b="0" i="0" u="none" strike="noStrike">
              <a:solidFill>
                <a:schemeClr val="bg1"/>
              </a:solidFill>
              <a:latin typeface="Calibri"/>
              <a:ea typeface="Calibri"/>
              <a:cs typeface="Calibri"/>
            </a:rPr>
            <a:pPr algn="ctr"/>
            <a:t>51%</a:t>
          </a:fld>
          <a:endParaRPr lang="en-GB" sz="1200">
            <a:solidFill>
              <a:schemeClr val="bg1"/>
            </a:solidFill>
          </a:endParaRPr>
        </a:p>
      </xdr:txBody>
    </xdr:sp>
    <xdr:clientData/>
  </xdr:twoCellAnchor>
  <xdr:twoCellAnchor>
    <xdr:from>
      <xdr:col>16</xdr:col>
      <xdr:colOff>597161</xdr:colOff>
      <xdr:row>5</xdr:row>
      <xdr:rowOff>132272</xdr:rowOff>
    </xdr:from>
    <xdr:to>
      <xdr:col>18</xdr:col>
      <xdr:colOff>417132</xdr:colOff>
      <xdr:row>7</xdr:row>
      <xdr:rowOff>124771</xdr:rowOff>
    </xdr:to>
    <xdr:sp macro="" textlink="[1]Calculations!$H$12">
      <xdr:nvSpPr>
        <xdr:cNvPr id="9" name="Rectangle: Rounded Corners 8">
          <a:extLst>
            <a:ext uri="{FF2B5EF4-FFF2-40B4-BE49-F238E27FC236}">
              <a16:creationId xmlns:a16="http://schemas.microsoft.com/office/drawing/2014/main" id="{CE1716FD-7731-4D5A-9978-37684D4EF5BB}"/>
            </a:ext>
          </a:extLst>
        </xdr:cNvPr>
        <xdr:cNvSpPr/>
      </xdr:nvSpPr>
      <xdr:spPr>
        <a:xfrm>
          <a:off x="10534791" y="908649"/>
          <a:ext cx="1062175" cy="354809"/>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C0BB77B5-7BDA-4200-AFA5-63FF160CEE9E}" type="TxLink">
            <a:rPr lang="en-US" sz="1200" b="0" i="0" u="none" strike="noStrike">
              <a:solidFill>
                <a:schemeClr val="bg1"/>
              </a:solidFill>
              <a:latin typeface="Calibri"/>
              <a:ea typeface="Calibri"/>
              <a:cs typeface="Calibri"/>
            </a:rPr>
            <a:pPr algn="ctr"/>
            <a:t>46%</a:t>
          </a:fld>
          <a:endParaRPr lang="en-GB" sz="1200">
            <a:solidFill>
              <a:schemeClr val="bg1"/>
            </a:solidFill>
          </a:endParaRPr>
        </a:p>
      </xdr:txBody>
    </xdr:sp>
    <xdr:clientData/>
  </xdr:twoCellAnchor>
  <xdr:twoCellAnchor>
    <xdr:from>
      <xdr:col>4</xdr:col>
      <xdr:colOff>443485</xdr:colOff>
      <xdr:row>5</xdr:row>
      <xdr:rowOff>109768</xdr:rowOff>
    </xdr:from>
    <xdr:to>
      <xdr:col>6</xdr:col>
      <xdr:colOff>263456</xdr:colOff>
      <xdr:row>7</xdr:row>
      <xdr:rowOff>102267</xdr:rowOff>
    </xdr:to>
    <xdr:sp macro="" textlink="Calculations!G57">
      <xdr:nvSpPr>
        <xdr:cNvPr id="10" name="Rectangle: Rounded Corners 9">
          <a:extLst>
            <a:ext uri="{FF2B5EF4-FFF2-40B4-BE49-F238E27FC236}">
              <a16:creationId xmlns:a16="http://schemas.microsoft.com/office/drawing/2014/main" id="{7ED17EAD-1F15-4852-A75A-4E47DF23BD76}"/>
            </a:ext>
          </a:extLst>
        </xdr:cNvPr>
        <xdr:cNvSpPr/>
      </xdr:nvSpPr>
      <xdr:spPr>
        <a:xfrm>
          <a:off x="2927893" y="886145"/>
          <a:ext cx="1062174" cy="3548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44943193-0037-4201-894E-95DAEFFF3A0A}" type="TxLink">
            <a:rPr lang="en-US" sz="1800" b="0" i="0" u="none" strike="noStrike">
              <a:solidFill>
                <a:schemeClr val="bg1"/>
              </a:solidFill>
              <a:latin typeface="Calibri"/>
              <a:ea typeface="Calibri"/>
              <a:cs typeface="Calibri"/>
            </a:rPr>
            <a:pPr algn="ctr"/>
            <a:t>29:09</a:t>
          </a:fld>
          <a:endParaRPr lang="en-GB" sz="1800">
            <a:solidFill>
              <a:schemeClr val="bg1"/>
            </a:solidFill>
          </a:endParaRPr>
        </a:p>
      </xdr:txBody>
    </xdr:sp>
    <xdr:clientData/>
  </xdr:twoCellAnchor>
  <xdr:twoCellAnchor>
    <xdr:from>
      <xdr:col>1</xdr:col>
      <xdr:colOff>390064</xdr:colOff>
      <xdr:row>4</xdr:row>
      <xdr:rowOff>7501</xdr:rowOff>
    </xdr:from>
    <xdr:to>
      <xdr:col>3</xdr:col>
      <xdr:colOff>210035</xdr:colOff>
      <xdr:row>5</xdr:row>
      <xdr:rowOff>22503</xdr:rowOff>
    </xdr:to>
    <xdr:sp macro="" textlink="">
      <xdr:nvSpPr>
        <xdr:cNvPr id="11" name="TextBox 10">
          <a:extLst>
            <a:ext uri="{FF2B5EF4-FFF2-40B4-BE49-F238E27FC236}">
              <a16:creationId xmlns:a16="http://schemas.microsoft.com/office/drawing/2014/main" id="{CA907337-6727-444E-88A3-E972A53EC7F3}"/>
            </a:ext>
          </a:extLst>
        </xdr:cNvPr>
        <xdr:cNvSpPr txBox="1"/>
      </xdr:nvSpPr>
      <xdr:spPr>
        <a:xfrm>
          <a:off x="1011166" y="602724"/>
          <a:ext cx="1062175"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rPr>
            <a:t>Total Rides</a:t>
          </a:r>
        </a:p>
      </xdr:txBody>
    </xdr:sp>
    <xdr:clientData/>
  </xdr:twoCellAnchor>
  <xdr:twoCellAnchor>
    <xdr:from>
      <xdr:col>4</xdr:col>
      <xdr:colOff>443485</xdr:colOff>
      <xdr:row>4</xdr:row>
      <xdr:rowOff>7501</xdr:rowOff>
    </xdr:from>
    <xdr:to>
      <xdr:col>6</xdr:col>
      <xdr:colOff>263456</xdr:colOff>
      <xdr:row>5</xdr:row>
      <xdr:rowOff>22503</xdr:rowOff>
    </xdr:to>
    <xdr:sp macro="" textlink="">
      <xdr:nvSpPr>
        <xdr:cNvPr id="12" name="TextBox 11">
          <a:extLst>
            <a:ext uri="{FF2B5EF4-FFF2-40B4-BE49-F238E27FC236}">
              <a16:creationId xmlns:a16="http://schemas.microsoft.com/office/drawing/2014/main" id="{B6268552-8E5F-4015-842C-7EBEA48DED83}"/>
            </a:ext>
          </a:extLst>
        </xdr:cNvPr>
        <xdr:cNvSpPr txBox="1"/>
      </xdr:nvSpPr>
      <xdr:spPr>
        <a:xfrm>
          <a:off x="2927893" y="602724"/>
          <a:ext cx="1062174"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rPr>
            <a:t>Casuals Avg</a:t>
          </a:r>
          <a:r>
            <a:rPr lang="en-GB" sz="900" baseline="0">
              <a:solidFill>
                <a:schemeClr val="bg1"/>
              </a:solidFill>
            </a:rPr>
            <a:t> Ride</a:t>
          </a:r>
          <a:endParaRPr lang="en-GB" sz="900">
            <a:solidFill>
              <a:schemeClr val="bg1"/>
            </a:solidFill>
          </a:endParaRPr>
        </a:p>
      </xdr:txBody>
    </xdr:sp>
    <xdr:clientData/>
  </xdr:twoCellAnchor>
  <xdr:twoCellAnchor>
    <xdr:from>
      <xdr:col>10</xdr:col>
      <xdr:colOff>520322</xdr:colOff>
      <xdr:row>4</xdr:row>
      <xdr:rowOff>7501</xdr:rowOff>
    </xdr:from>
    <xdr:to>
      <xdr:col>12</xdr:col>
      <xdr:colOff>340294</xdr:colOff>
      <xdr:row>5</xdr:row>
      <xdr:rowOff>22503</xdr:rowOff>
    </xdr:to>
    <xdr:sp macro="" textlink="">
      <xdr:nvSpPr>
        <xdr:cNvPr id="13" name="TextBox 12">
          <a:extLst>
            <a:ext uri="{FF2B5EF4-FFF2-40B4-BE49-F238E27FC236}">
              <a16:creationId xmlns:a16="http://schemas.microsoft.com/office/drawing/2014/main" id="{894119E2-E45A-493D-9E4D-240B76DBB325}"/>
            </a:ext>
          </a:extLst>
        </xdr:cNvPr>
        <xdr:cNvSpPr txBox="1"/>
      </xdr:nvSpPr>
      <xdr:spPr>
        <a:xfrm>
          <a:off x="6731341" y="602724"/>
          <a:ext cx="1062176"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effectLst/>
              <a:latin typeface="+mn-lt"/>
              <a:ea typeface="+mn-ea"/>
              <a:cs typeface="+mn-cs"/>
            </a:rPr>
            <a:t>% of Members</a:t>
          </a:r>
          <a:endParaRPr lang="en-GB" sz="900">
            <a:solidFill>
              <a:schemeClr val="bg1"/>
            </a:solidFill>
            <a:effectLst/>
          </a:endParaRPr>
        </a:p>
      </xdr:txBody>
    </xdr:sp>
    <xdr:clientData/>
  </xdr:twoCellAnchor>
  <xdr:twoCellAnchor>
    <xdr:from>
      <xdr:col>13</xdr:col>
      <xdr:colOff>558741</xdr:colOff>
      <xdr:row>4</xdr:row>
      <xdr:rowOff>7501</xdr:rowOff>
    </xdr:from>
    <xdr:to>
      <xdr:col>15</xdr:col>
      <xdr:colOff>378712</xdr:colOff>
      <xdr:row>5</xdr:row>
      <xdr:rowOff>22503</xdr:rowOff>
    </xdr:to>
    <xdr:sp macro="" textlink="">
      <xdr:nvSpPr>
        <xdr:cNvPr id="14" name="TextBox 13">
          <a:extLst>
            <a:ext uri="{FF2B5EF4-FFF2-40B4-BE49-F238E27FC236}">
              <a16:creationId xmlns:a16="http://schemas.microsoft.com/office/drawing/2014/main" id="{3C77E27F-2A5B-4453-A37B-184107402514}"/>
            </a:ext>
          </a:extLst>
        </xdr:cNvPr>
        <xdr:cNvSpPr txBox="1"/>
      </xdr:nvSpPr>
      <xdr:spPr>
        <a:xfrm>
          <a:off x="8633066" y="602724"/>
          <a:ext cx="1062174"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effectLst/>
              <a:latin typeface="+mn-lt"/>
              <a:ea typeface="+mn-ea"/>
              <a:cs typeface="+mn-cs"/>
            </a:rPr>
            <a:t>% of Electric</a:t>
          </a:r>
          <a:r>
            <a:rPr lang="en-GB" sz="900" baseline="0">
              <a:solidFill>
                <a:schemeClr val="bg1"/>
              </a:solidFill>
              <a:effectLst/>
              <a:latin typeface="+mn-lt"/>
              <a:ea typeface="+mn-ea"/>
              <a:cs typeface="+mn-cs"/>
            </a:rPr>
            <a:t> Bikers</a:t>
          </a:r>
          <a:endParaRPr lang="en-GB" sz="900">
            <a:solidFill>
              <a:schemeClr val="bg1"/>
            </a:solidFill>
            <a:effectLst/>
          </a:endParaRPr>
        </a:p>
      </xdr:txBody>
    </xdr:sp>
    <xdr:clientData/>
  </xdr:twoCellAnchor>
  <xdr:twoCellAnchor>
    <xdr:from>
      <xdr:col>16</xdr:col>
      <xdr:colOff>597161</xdr:colOff>
      <xdr:row>4</xdr:row>
      <xdr:rowOff>7501</xdr:rowOff>
    </xdr:from>
    <xdr:to>
      <xdr:col>18</xdr:col>
      <xdr:colOff>417132</xdr:colOff>
      <xdr:row>5</xdr:row>
      <xdr:rowOff>22503</xdr:rowOff>
    </xdr:to>
    <xdr:sp macro="" textlink="">
      <xdr:nvSpPr>
        <xdr:cNvPr id="15" name="TextBox 14">
          <a:extLst>
            <a:ext uri="{FF2B5EF4-FFF2-40B4-BE49-F238E27FC236}">
              <a16:creationId xmlns:a16="http://schemas.microsoft.com/office/drawing/2014/main" id="{8A25F685-0BE4-49CA-A8A8-49F8A43D3C81}"/>
            </a:ext>
          </a:extLst>
        </xdr:cNvPr>
        <xdr:cNvSpPr txBox="1"/>
      </xdr:nvSpPr>
      <xdr:spPr>
        <a:xfrm>
          <a:off x="10534791" y="602724"/>
          <a:ext cx="1062175"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effectLst/>
              <a:latin typeface="+mn-lt"/>
              <a:ea typeface="+mn-ea"/>
              <a:cs typeface="+mn-cs"/>
            </a:rPr>
            <a:t>% of Classic Bikers</a:t>
          </a:r>
          <a:endParaRPr lang="en-GB" sz="900">
            <a:solidFill>
              <a:schemeClr val="bg1"/>
            </a:solidFill>
            <a:effectLst/>
          </a:endParaRPr>
        </a:p>
      </xdr:txBody>
    </xdr:sp>
    <xdr:clientData/>
  </xdr:twoCellAnchor>
  <xdr:twoCellAnchor>
    <xdr:from>
      <xdr:col>7</xdr:col>
      <xdr:colOff>481904</xdr:colOff>
      <xdr:row>4</xdr:row>
      <xdr:rowOff>7501</xdr:rowOff>
    </xdr:from>
    <xdr:to>
      <xdr:col>9</xdr:col>
      <xdr:colOff>301875</xdr:colOff>
      <xdr:row>5</xdr:row>
      <xdr:rowOff>22503</xdr:rowOff>
    </xdr:to>
    <xdr:sp macro="" textlink="">
      <xdr:nvSpPr>
        <xdr:cNvPr id="16" name="TextBox 15">
          <a:extLst>
            <a:ext uri="{FF2B5EF4-FFF2-40B4-BE49-F238E27FC236}">
              <a16:creationId xmlns:a16="http://schemas.microsoft.com/office/drawing/2014/main" id="{75C9F3EA-BECF-4B12-93A4-D25299168064}"/>
            </a:ext>
          </a:extLst>
        </xdr:cNvPr>
        <xdr:cNvSpPr txBox="1"/>
      </xdr:nvSpPr>
      <xdr:spPr>
        <a:xfrm>
          <a:off x="4829617" y="602724"/>
          <a:ext cx="1062175" cy="1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a:solidFill>
                <a:schemeClr val="bg1"/>
              </a:solidFill>
              <a:effectLst/>
              <a:latin typeface="+mn-lt"/>
              <a:ea typeface="+mn-ea"/>
              <a:cs typeface="+mn-cs"/>
            </a:rPr>
            <a:t>Members Avg</a:t>
          </a:r>
          <a:r>
            <a:rPr lang="en-GB" sz="900" baseline="0">
              <a:solidFill>
                <a:schemeClr val="bg1"/>
              </a:solidFill>
              <a:effectLst/>
              <a:latin typeface="+mn-lt"/>
              <a:ea typeface="+mn-ea"/>
              <a:cs typeface="+mn-cs"/>
            </a:rPr>
            <a:t> Ride</a:t>
          </a:r>
          <a:endParaRPr lang="en-GB" sz="900">
            <a:solidFill>
              <a:schemeClr val="bg1"/>
            </a:solidFill>
            <a:effectLst/>
          </a:endParaRPr>
        </a:p>
      </xdr:txBody>
    </xdr:sp>
    <xdr:clientData/>
  </xdr:twoCellAnchor>
  <xdr:twoCellAnchor>
    <xdr:from>
      <xdr:col>13</xdr:col>
      <xdr:colOff>532588</xdr:colOff>
      <xdr:row>3</xdr:row>
      <xdr:rowOff>45006</xdr:rowOff>
    </xdr:from>
    <xdr:to>
      <xdr:col>15</xdr:col>
      <xdr:colOff>367384</xdr:colOff>
      <xdr:row>10</xdr:row>
      <xdr:rowOff>119841</xdr:rowOff>
    </xdr:to>
    <xdr:graphicFrame macro="">
      <xdr:nvGraphicFramePr>
        <xdr:cNvPr id="18" name="Chart 17">
          <a:extLst>
            <a:ext uri="{FF2B5EF4-FFF2-40B4-BE49-F238E27FC236}">
              <a16:creationId xmlns:a16="http://schemas.microsoft.com/office/drawing/2014/main" id="{33E8F124-B970-42E7-B3E7-B7A271FAC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495080</xdr:colOff>
      <xdr:row>3</xdr:row>
      <xdr:rowOff>45006</xdr:rowOff>
    </xdr:from>
    <xdr:to>
      <xdr:col>12</xdr:col>
      <xdr:colOff>329877</xdr:colOff>
      <xdr:row>10</xdr:row>
      <xdr:rowOff>119841</xdr:rowOff>
    </xdr:to>
    <xdr:graphicFrame macro="">
      <xdr:nvGraphicFramePr>
        <xdr:cNvPr id="19" name="Chart 18">
          <a:extLst>
            <a:ext uri="{FF2B5EF4-FFF2-40B4-BE49-F238E27FC236}">
              <a16:creationId xmlns:a16="http://schemas.microsoft.com/office/drawing/2014/main" id="{A896AC95-B65B-4679-8302-878690184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600098</xdr:colOff>
      <xdr:row>3</xdr:row>
      <xdr:rowOff>45006</xdr:rowOff>
    </xdr:from>
    <xdr:to>
      <xdr:col>18</xdr:col>
      <xdr:colOff>434894</xdr:colOff>
      <xdr:row>10</xdr:row>
      <xdr:rowOff>119841</xdr:rowOff>
    </xdr:to>
    <xdr:graphicFrame macro="">
      <xdr:nvGraphicFramePr>
        <xdr:cNvPr id="20" name="Chart 19">
          <a:extLst>
            <a:ext uri="{FF2B5EF4-FFF2-40B4-BE49-F238E27FC236}">
              <a16:creationId xmlns:a16="http://schemas.microsoft.com/office/drawing/2014/main" id="{42CDEA46-9D65-448B-9243-258D86D5D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33755</xdr:colOff>
      <xdr:row>10</xdr:row>
      <xdr:rowOff>45007</xdr:rowOff>
    </xdr:from>
    <xdr:to>
      <xdr:col>6</xdr:col>
      <xdr:colOff>520744</xdr:colOff>
      <xdr:row>26</xdr:row>
      <xdr:rowOff>44535</xdr:rowOff>
    </xdr:to>
    <xdr:graphicFrame macro="">
      <xdr:nvGraphicFramePr>
        <xdr:cNvPr id="33" name="Chart 32">
          <a:extLst>
            <a:ext uri="{FF2B5EF4-FFF2-40B4-BE49-F238E27FC236}">
              <a16:creationId xmlns:a16="http://schemas.microsoft.com/office/drawing/2014/main" id="{AE46D772-7279-4A11-B3D7-2187C8FE3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33755</xdr:colOff>
      <xdr:row>27</xdr:row>
      <xdr:rowOff>21925</xdr:rowOff>
    </xdr:from>
    <xdr:to>
      <xdr:col>6</xdr:col>
      <xdr:colOff>520744</xdr:colOff>
      <xdr:row>43</xdr:row>
      <xdr:rowOff>21453</xdr:rowOff>
    </xdr:to>
    <xdr:graphicFrame macro="">
      <xdr:nvGraphicFramePr>
        <xdr:cNvPr id="34" name="Chart 33">
          <a:extLst>
            <a:ext uri="{FF2B5EF4-FFF2-40B4-BE49-F238E27FC236}">
              <a16:creationId xmlns:a16="http://schemas.microsoft.com/office/drawing/2014/main" id="{EC4503A4-7E74-486A-A014-B1481C72E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60010</xdr:colOff>
      <xdr:row>10</xdr:row>
      <xdr:rowOff>45007</xdr:rowOff>
    </xdr:from>
    <xdr:to>
      <xdr:col>12</xdr:col>
      <xdr:colOff>547000</xdr:colOff>
      <xdr:row>22</xdr:row>
      <xdr:rowOff>44653</xdr:rowOff>
    </xdr:to>
    <xdr:graphicFrame macro="">
      <xdr:nvGraphicFramePr>
        <xdr:cNvPr id="35" name="Chart 34">
          <a:extLst>
            <a:ext uri="{FF2B5EF4-FFF2-40B4-BE49-F238E27FC236}">
              <a16:creationId xmlns:a16="http://schemas.microsoft.com/office/drawing/2014/main" id="{46140B4C-94D3-403C-9030-98D0B14F5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60010</xdr:colOff>
      <xdr:row>22</xdr:row>
      <xdr:rowOff>149994</xdr:rowOff>
    </xdr:from>
    <xdr:to>
      <xdr:col>12</xdr:col>
      <xdr:colOff>547000</xdr:colOff>
      <xdr:row>32</xdr:row>
      <xdr:rowOff>149699</xdr:rowOff>
    </xdr:to>
    <xdr:graphicFrame macro="">
      <xdr:nvGraphicFramePr>
        <xdr:cNvPr id="36" name="Chart 35">
          <a:extLst>
            <a:ext uri="{FF2B5EF4-FFF2-40B4-BE49-F238E27FC236}">
              <a16:creationId xmlns:a16="http://schemas.microsoft.com/office/drawing/2014/main" id="{29E0CD49-183F-46F8-B007-428C19F44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60010</xdr:colOff>
      <xdr:row>33</xdr:row>
      <xdr:rowOff>75011</xdr:rowOff>
    </xdr:from>
    <xdr:to>
      <xdr:col>12</xdr:col>
      <xdr:colOff>547000</xdr:colOff>
      <xdr:row>43</xdr:row>
      <xdr:rowOff>74716</xdr:rowOff>
    </xdr:to>
    <xdr:graphicFrame macro="">
      <xdr:nvGraphicFramePr>
        <xdr:cNvPr id="37" name="Chart 36">
          <a:extLst>
            <a:ext uri="{FF2B5EF4-FFF2-40B4-BE49-F238E27FC236}">
              <a16:creationId xmlns:a16="http://schemas.microsoft.com/office/drawing/2014/main" id="{AF4DF769-E267-4D7A-B658-609E5304F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78762</xdr:colOff>
      <xdr:row>10</xdr:row>
      <xdr:rowOff>45007</xdr:rowOff>
    </xdr:from>
    <xdr:to>
      <xdr:col>18</xdr:col>
      <xdr:colOff>565752</xdr:colOff>
      <xdr:row>26</xdr:row>
      <xdr:rowOff>44535</xdr:rowOff>
    </xdr:to>
    <xdr:graphicFrame macro="">
      <xdr:nvGraphicFramePr>
        <xdr:cNvPr id="38" name="Chart 37">
          <a:extLst>
            <a:ext uri="{FF2B5EF4-FFF2-40B4-BE49-F238E27FC236}">
              <a16:creationId xmlns:a16="http://schemas.microsoft.com/office/drawing/2014/main" id="{72CF4443-9B3A-46EE-9F8C-25FD17D60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78762</xdr:colOff>
      <xdr:row>27</xdr:row>
      <xdr:rowOff>21925</xdr:rowOff>
    </xdr:from>
    <xdr:to>
      <xdr:col>18</xdr:col>
      <xdr:colOff>565752</xdr:colOff>
      <xdr:row>43</xdr:row>
      <xdr:rowOff>21453</xdr:rowOff>
    </xdr:to>
    <xdr:graphicFrame macro="">
      <xdr:nvGraphicFramePr>
        <xdr:cNvPr id="39" name="Chart 38">
          <a:extLst>
            <a:ext uri="{FF2B5EF4-FFF2-40B4-BE49-F238E27FC236}">
              <a16:creationId xmlns:a16="http://schemas.microsoft.com/office/drawing/2014/main" id="{DB8B2EC8-D7E7-4341-B930-EBD768998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307549</xdr:colOff>
      <xdr:row>0</xdr:row>
      <xdr:rowOff>0</xdr:rowOff>
    </xdr:from>
    <xdr:to>
      <xdr:col>10</xdr:col>
      <xdr:colOff>171936</xdr:colOff>
      <xdr:row>15</xdr:row>
      <xdr:rowOff>179557</xdr:rowOff>
    </xdr:to>
    <xdr:graphicFrame macro="">
      <xdr:nvGraphicFramePr>
        <xdr:cNvPr id="10" name="Chart 9">
          <a:extLst>
            <a:ext uri="{FF2B5EF4-FFF2-40B4-BE49-F238E27FC236}">
              <a16:creationId xmlns:a16="http://schemas.microsoft.com/office/drawing/2014/main" id="{3B6B4661-3F2F-4E73-83DE-09B4E197C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352557</xdr:colOff>
      <xdr:row>17</xdr:row>
      <xdr:rowOff>45007</xdr:rowOff>
    </xdr:from>
    <xdr:to>
      <xdr:col>10</xdr:col>
      <xdr:colOff>216944</xdr:colOff>
      <xdr:row>33</xdr:row>
      <xdr:rowOff>44534</xdr:rowOff>
    </xdr:to>
    <xdr:graphicFrame macro="">
      <xdr:nvGraphicFramePr>
        <xdr:cNvPr id="11" name="Chart 10">
          <a:extLst>
            <a:ext uri="{FF2B5EF4-FFF2-40B4-BE49-F238E27FC236}">
              <a16:creationId xmlns:a16="http://schemas.microsoft.com/office/drawing/2014/main" id="{1B688082-B59E-40CF-9811-5B378D0FE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105018</xdr:colOff>
      <xdr:row>0</xdr:row>
      <xdr:rowOff>60011</xdr:rowOff>
    </xdr:from>
    <xdr:to>
      <xdr:col>21</xdr:col>
      <xdr:colOff>592007</xdr:colOff>
      <xdr:row>15</xdr:row>
      <xdr:rowOff>59539</xdr:rowOff>
    </xdr:to>
    <xdr:graphicFrame macro="">
      <xdr:nvGraphicFramePr>
        <xdr:cNvPr id="12" name="Chart 11">
          <a:extLst>
            <a:ext uri="{FF2B5EF4-FFF2-40B4-BE49-F238E27FC236}">
              <a16:creationId xmlns:a16="http://schemas.microsoft.com/office/drawing/2014/main" id="{8CB58A4D-7771-4012-9650-36001319C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547589</xdr:colOff>
      <xdr:row>16</xdr:row>
      <xdr:rowOff>37506</xdr:rowOff>
    </xdr:from>
    <xdr:to>
      <xdr:col>21</xdr:col>
      <xdr:colOff>411976</xdr:colOff>
      <xdr:row>32</xdr:row>
      <xdr:rowOff>37033</xdr:rowOff>
    </xdr:to>
    <xdr:graphicFrame macro="">
      <xdr:nvGraphicFramePr>
        <xdr:cNvPr id="13" name="Chart 12">
          <a:extLst>
            <a:ext uri="{FF2B5EF4-FFF2-40B4-BE49-F238E27FC236}">
              <a16:creationId xmlns:a16="http://schemas.microsoft.com/office/drawing/2014/main" id="{9D3FEB83-B5D0-4BAF-8F12-4F70CE3C8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232539</xdr:colOff>
      <xdr:row>35</xdr:row>
      <xdr:rowOff>30005</xdr:rowOff>
    </xdr:from>
    <xdr:to>
      <xdr:col>22</xdr:col>
      <xdr:colOff>96926</xdr:colOff>
      <xdr:row>51</xdr:row>
      <xdr:rowOff>29533</xdr:rowOff>
    </xdr:to>
    <xdr:graphicFrame macro="">
      <xdr:nvGraphicFramePr>
        <xdr:cNvPr id="14" name="Chart 13">
          <a:extLst>
            <a:ext uri="{FF2B5EF4-FFF2-40B4-BE49-F238E27FC236}">
              <a16:creationId xmlns:a16="http://schemas.microsoft.com/office/drawing/2014/main" id="{0279B8CD-A402-49B4-B407-83A22E346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322552</xdr:colOff>
      <xdr:row>0</xdr:row>
      <xdr:rowOff>60010</xdr:rowOff>
    </xdr:from>
    <xdr:to>
      <xdr:col>32</xdr:col>
      <xdr:colOff>186940</xdr:colOff>
      <xdr:row>16</xdr:row>
      <xdr:rowOff>59538</xdr:rowOff>
    </xdr:to>
    <xdr:graphicFrame macro="">
      <xdr:nvGraphicFramePr>
        <xdr:cNvPr id="16" name="Chart 15">
          <a:extLst>
            <a:ext uri="{FF2B5EF4-FFF2-40B4-BE49-F238E27FC236}">
              <a16:creationId xmlns:a16="http://schemas.microsoft.com/office/drawing/2014/main" id="{51AC4E1C-0318-4940-8155-665A5EBED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180030</xdr:colOff>
      <xdr:row>17</xdr:row>
      <xdr:rowOff>142523</xdr:rowOff>
    </xdr:from>
    <xdr:to>
      <xdr:col>34</xdr:col>
      <xdr:colOff>393815</xdr:colOff>
      <xdr:row>33</xdr:row>
      <xdr:rowOff>5250</xdr:rowOff>
    </xdr:to>
    <xdr:graphicFrame macro="">
      <xdr:nvGraphicFramePr>
        <xdr:cNvPr id="17" name="Chart 16">
          <a:extLst>
            <a:ext uri="{FF2B5EF4-FFF2-40B4-BE49-F238E27FC236}">
              <a16:creationId xmlns:a16="http://schemas.microsoft.com/office/drawing/2014/main" id="{BD01D6DF-6D77-4B96-AE29-6F61FDE82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232538</xdr:colOff>
      <xdr:row>1</xdr:row>
      <xdr:rowOff>165027</xdr:rowOff>
    </xdr:from>
    <xdr:to>
      <xdr:col>18</xdr:col>
      <xdr:colOff>495082</xdr:colOff>
      <xdr:row>44</xdr:row>
      <xdr:rowOff>7502</xdr:rowOff>
    </xdr:to>
    <xdr:sp macro="" textlink="">
      <xdr:nvSpPr>
        <xdr:cNvPr id="2" name="TextBox 1">
          <a:extLst>
            <a:ext uri="{FF2B5EF4-FFF2-40B4-BE49-F238E27FC236}">
              <a16:creationId xmlns:a16="http://schemas.microsoft.com/office/drawing/2014/main" id="{842C8F37-12CC-47C5-A0FC-10F63EE64D71}"/>
            </a:ext>
          </a:extLst>
        </xdr:cNvPr>
        <xdr:cNvSpPr txBox="1"/>
      </xdr:nvSpPr>
      <xdr:spPr>
        <a:xfrm>
          <a:off x="853640" y="346182"/>
          <a:ext cx="10821276" cy="7632128"/>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rgbClr val="7030A0"/>
              </a:solidFill>
              <a:effectLst/>
              <a:latin typeface="+mn-lt"/>
              <a:ea typeface="+mn-ea"/>
              <a:cs typeface="+mn-cs"/>
            </a:rPr>
            <a:t>Findings and Recommendations:</a:t>
          </a:r>
        </a:p>
        <a:p>
          <a:pPr lvl="0"/>
          <a:r>
            <a:rPr lang="en-GB" sz="1800">
              <a:solidFill>
                <a:schemeClr val="bg1"/>
              </a:solidFill>
              <a:effectLst/>
              <a:latin typeface="+mn-lt"/>
              <a:ea typeface="+mn-ea"/>
              <a:cs typeface="+mn-cs"/>
            </a:rPr>
            <a:t>1. Casual riders consistently ride longer than members. </a:t>
          </a:r>
        </a:p>
        <a:p>
          <a:r>
            <a:rPr lang="en-GB" sz="1800">
              <a:solidFill>
                <a:schemeClr val="bg1"/>
              </a:solidFill>
              <a:effectLst/>
              <a:latin typeface="+mn-lt"/>
              <a:ea typeface="+mn-ea"/>
              <a:cs typeface="+mn-cs"/>
            </a:rPr>
            <a:t>Recommendation: Encourage casual riders to become members by offering personalised incentives and promotions.</a:t>
          </a:r>
        </a:p>
        <a:p>
          <a:pPr lvl="0"/>
          <a:r>
            <a:rPr lang="en-GB" sz="1800">
              <a:solidFill>
                <a:schemeClr val="bg1"/>
              </a:solidFill>
              <a:effectLst/>
              <a:latin typeface="+mn-lt"/>
              <a:ea typeface="+mn-ea"/>
              <a:cs typeface="+mn-cs"/>
            </a:rPr>
            <a:t>                                                                                                                                                                                                           2. Weekends attract the longest average ride durations. </a:t>
          </a:r>
        </a:p>
        <a:p>
          <a:r>
            <a:rPr lang="en-GB" sz="1800">
              <a:solidFill>
                <a:schemeClr val="bg1"/>
              </a:solidFill>
              <a:effectLst/>
              <a:latin typeface="+mn-lt"/>
              <a:ea typeface="+mn-ea"/>
              <a:cs typeface="+mn-cs"/>
            </a:rPr>
            <a:t>Recommendation: Optimise bike availability and support services on Saturdays and Sundays.</a:t>
          </a:r>
        </a:p>
        <a:p>
          <a:pPr lvl="0"/>
          <a:r>
            <a:rPr lang="en-GB" sz="1800">
              <a:solidFill>
                <a:schemeClr val="bg1"/>
              </a:solidFill>
              <a:effectLst/>
              <a:latin typeface="+mn-lt"/>
              <a:ea typeface="+mn-ea"/>
              <a:cs typeface="+mn-cs"/>
            </a:rPr>
            <a:t>                                                                                                                                                                                                            3. Classic bikes are preferred by members, while electric bikes are popular among casual riders. </a:t>
          </a:r>
        </a:p>
        <a:p>
          <a:r>
            <a:rPr lang="en-GB" sz="1800">
              <a:solidFill>
                <a:schemeClr val="bg1"/>
              </a:solidFill>
              <a:effectLst/>
              <a:latin typeface="+mn-lt"/>
              <a:ea typeface="+mn-ea"/>
              <a:cs typeface="+mn-cs"/>
            </a:rPr>
            <a:t>Recommendation: Maintain a balanced fleet of classic and electric bikes based on rider preferences.</a:t>
          </a:r>
        </a:p>
        <a:p>
          <a:pPr lvl="0"/>
          <a:r>
            <a:rPr lang="en-GB" sz="1800">
              <a:solidFill>
                <a:schemeClr val="bg1"/>
              </a:solidFill>
              <a:effectLst/>
              <a:latin typeface="+mn-lt"/>
              <a:ea typeface="+mn-ea"/>
              <a:cs typeface="+mn-cs"/>
            </a:rPr>
            <a:t>                                                                                                                                                                                                                   4. Saturdays have the highest ridership, while Mondays have the lowest.                                                     Recommendation: Implement targeted marketing campaigns to boost ridership on weekdays, especially Mondays.</a:t>
          </a:r>
        </a:p>
        <a:p>
          <a:pPr lvl="0"/>
          <a:r>
            <a:rPr lang="en-GB" sz="1800">
              <a:solidFill>
                <a:schemeClr val="bg1"/>
              </a:solidFill>
              <a:effectLst/>
              <a:latin typeface="+mn-lt"/>
              <a:ea typeface="+mn-ea"/>
              <a:cs typeface="+mn-cs"/>
            </a:rPr>
            <a:t>                                                                                                                                                                                                            5. Summer months experience the longest average ride durations.                                                                Recommendation: Focus marketing efforts on promoting riding during summer and extending the riding season.</a:t>
          </a:r>
        </a:p>
        <a:p>
          <a:pPr lvl="0"/>
          <a:r>
            <a:rPr lang="en-GB" sz="1800">
              <a:solidFill>
                <a:schemeClr val="bg1"/>
              </a:solidFill>
              <a:effectLst/>
              <a:latin typeface="+mn-lt"/>
              <a:ea typeface="+mn-ea"/>
              <a:cs typeface="+mn-cs"/>
            </a:rPr>
            <a:t>                                                                                                                                                                                                              6. June, July, and August have the highest overall ridership. </a:t>
          </a:r>
        </a:p>
        <a:p>
          <a:r>
            <a:rPr lang="en-GB" sz="1800">
              <a:solidFill>
                <a:schemeClr val="bg1"/>
              </a:solidFill>
              <a:effectLst/>
              <a:latin typeface="+mn-lt"/>
              <a:ea typeface="+mn-ea"/>
              <a:cs typeface="+mn-cs"/>
            </a:rPr>
            <a:t>Recommendation: Allocate resources to meet the increased demand during peak months.                        </a:t>
          </a:r>
        </a:p>
        <a:p>
          <a:r>
            <a:rPr lang="en-GB" sz="1800">
              <a:solidFill>
                <a:schemeClr val="bg1"/>
              </a:solidFill>
              <a:effectLst/>
              <a:latin typeface="+mn-lt"/>
              <a:ea typeface="+mn-ea"/>
              <a:cs typeface="+mn-cs"/>
            </a:rPr>
            <a:t>                                                                                                                                                                               </a:t>
          </a:r>
          <a:r>
            <a:rPr lang="en-GB" sz="1800" baseline="0">
              <a:solidFill>
                <a:schemeClr val="bg1"/>
              </a:solidFill>
              <a:effectLst/>
              <a:latin typeface="+mn-lt"/>
              <a:ea typeface="+mn-ea"/>
              <a:cs typeface="+mn-cs"/>
            </a:rPr>
            <a:t>                     </a:t>
          </a:r>
          <a:r>
            <a:rPr lang="en-GB" sz="1800">
              <a:solidFill>
                <a:schemeClr val="bg1"/>
              </a:solidFill>
              <a:effectLst/>
              <a:latin typeface="+mn-lt"/>
              <a:ea typeface="+mn-ea"/>
              <a:cs typeface="+mn-cs"/>
            </a:rPr>
            <a:t>These findings and recommendations provide actionable insights for improving operations, attracting riders, and driving revenue growth in the bike share market. By implementing these recommendations, the bike company can optimise its services, drive revenue growth, and solidify its position in the competitive bike share market.</a:t>
          </a:r>
          <a:endParaRPr lang="en-GB" sz="18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Resume\Portfolio\Bike%20Analytics\Bike%20Analytics.xlsx" TargetMode="External"/><Relationship Id="rId1" Type="http://schemas.openxmlformats.org/officeDocument/2006/relationships/externalLinkPath" Target="file:///E:\Resume\Portfolio\Bike%20Analytics\Bike%20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an"/>
      <sheetName val="feb"/>
      <sheetName val="mar"/>
      <sheetName val="apr"/>
      <sheetName val="may"/>
      <sheetName val="jun"/>
      <sheetName val="jul"/>
      <sheetName val="aug"/>
      <sheetName val="sep"/>
      <sheetName val="oct"/>
      <sheetName val="nov"/>
      <sheetName val="dec"/>
      <sheetName val="Results"/>
      <sheetName val="Membership Type"/>
      <sheetName val="Day of the Week"/>
      <sheetName val="Time (Monthly)"/>
      <sheetName val="Frequency of Rides"/>
      <sheetName val="Rides"/>
      <sheetName val="Rides by Month"/>
      <sheetName val="Rideables"/>
      <sheetName val="Calculations"/>
      <sheetName val="Introduction"/>
      <sheetName val="Dashboard"/>
      <sheetName val="Fin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7">
          <cell r="F7" t="str">
            <v>Member</v>
          </cell>
          <cell r="H7">
            <v>0.59030558512360443</v>
          </cell>
          <cell r="I7">
            <v>0.40969441487639557</v>
          </cell>
        </row>
        <row r="11">
          <cell r="F11" t="str">
            <v>Electric Bike</v>
          </cell>
          <cell r="H11">
            <v>0.50973416633187574</v>
          </cell>
          <cell r="I11">
            <v>0.49026583366812426</v>
          </cell>
        </row>
        <row r="12">
          <cell r="F12" t="str">
            <v>Classic Bike</v>
          </cell>
          <cell r="H12">
            <v>0.45895269647373005</v>
          </cell>
          <cell r="I12">
            <v>0.54104730352626995</v>
          </cell>
        </row>
      </sheetData>
      <sheetData sheetId="21"/>
      <sheetData sheetId="22"/>
      <sheetData sheetId="23"/>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323232"/>
      </a:dk2>
      <a:lt2>
        <a:srgbClr val="E3DED1"/>
      </a:lt2>
      <a:accent1>
        <a:srgbClr val="FF6566"/>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5394B-33FE-4F30-A43B-B75E5C9D0D10}">
  <sheetPr>
    <tabColor theme="0" tint="-0.499984740745262"/>
  </sheetPr>
  <dimension ref="A2:T45"/>
  <sheetViews>
    <sheetView tabSelected="1" zoomScale="115" zoomScaleNormal="115" workbookViewId="0"/>
  </sheetViews>
  <sheetFormatPr defaultColWidth="0" defaultRowHeight="14.3" x14ac:dyDescent="0.25"/>
  <cols>
    <col min="1" max="20" width="9" style="1" customWidth="1"/>
    <col min="21" max="16384" width="9" style="3" hidden="1"/>
  </cols>
  <sheetData>
    <row r="2" spans="2:19" x14ac:dyDescent="0.25">
      <c r="B2" s="2"/>
      <c r="C2" s="2"/>
      <c r="D2" s="2"/>
      <c r="E2" s="2"/>
      <c r="F2" s="2"/>
      <c r="G2" s="2"/>
      <c r="H2" s="2"/>
      <c r="I2" s="2"/>
      <c r="J2" s="2"/>
      <c r="K2" s="2"/>
      <c r="L2" s="2"/>
      <c r="M2" s="2"/>
      <c r="N2" s="2"/>
      <c r="O2" s="2"/>
      <c r="P2" s="2"/>
      <c r="Q2" s="2"/>
      <c r="R2" s="2"/>
      <c r="S2" s="2"/>
    </row>
    <row r="3" spans="2:19" x14ac:dyDescent="0.25">
      <c r="B3" s="2"/>
      <c r="C3" s="2"/>
      <c r="D3" s="2"/>
      <c r="E3" s="2"/>
      <c r="F3" s="2"/>
      <c r="G3" s="2"/>
      <c r="H3" s="2"/>
      <c r="I3" s="2"/>
      <c r="J3" s="2"/>
      <c r="K3" s="2"/>
      <c r="L3" s="2"/>
      <c r="M3" s="2"/>
      <c r="N3" s="2"/>
      <c r="O3" s="2"/>
      <c r="P3" s="2"/>
      <c r="Q3" s="2"/>
      <c r="R3" s="2"/>
      <c r="S3" s="2"/>
    </row>
    <row r="4" spans="2:19" x14ac:dyDescent="0.25">
      <c r="B4" s="2"/>
      <c r="C4" s="2"/>
      <c r="D4" s="2"/>
      <c r="E4" s="2"/>
      <c r="F4" s="2"/>
      <c r="G4" s="2"/>
      <c r="H4" s="2"/>
      <c r="I4" s="2"/>
      <c r="J4" s="2"/>
      <c r="K4" s="2"/>
      <c r="L4" s="2"/>
      <c r="M4" s="2"/>
      <c r="N4" s="2"/>
      <c r="O4" s="2"/>
      <c r="P4" s="2"/>
      <c r="Q4" s="2"/>
      <c r="R4" s="2"/>
      <c r="S4" s="2"/>
    </row>
    <row r="5" spans="2:19" x14ac:dyDescent="0.25">
      <c r="B5" s="2"/>
      <c r="C5" s="2"/>
      <c r="D5" s="2"/>
      <c r="E5" s="2"/>
      <c r="F5" s="2"/>
      <c r="G5" s="2"/>
      <c r="H5" s="2"/>
      <c r="I5" s="2"/>
      <c r="J5" s="2"/>
      <c r="K5" s="2"/>
      <c r="L5" s="2"/>
      <c r="M5" s="2"/>
      <c r="N5" s="2"/>
      <c r="O5" s="2"/>
      <c r="P5" s="2"/>
      <c r="Q5" s="2"/>
      <c r="R5" s="2"/>
      <c r="S5" s="2"/>
    </row>
    <row r="6" spans="2:19" x14ac:dyDescent="0.25">
      <c r="B6" s="2"/>
      <c r="C6" s="2"/>
      <c r="D6" s="2"/>
      <c r="E6" s="2"/>
      <c r="F6" s="2"/>
      <c r="G6" s="2"/>
      <c r="H6" s="2"/>
      <c r="I6" s="2"/>
      <c r="J6" s="2"/>
      <c r="K6" s="2"/>
      <c r="L6" s="2"/>
      <c r="M6" s="2"/>
      <c r="N6" s="2"/>
      <c r="O6" s="2"/>
      <c r="P6" s="2"/>
      <c r="Q6" s="2"/>
      <c r="R6" s="2"/>
      <c r="S6" s="2"/>
    </row>
    <row r="7" spans="2:19" x14ac:dyDescent="0.25">
      <c r="B7" s="2"/>
      <c r="C7" s="2"/>
      <c r="D7" s="2"/>
      <c r="E7" s="2"/>
      <c r="F7" s="2"/>
      <c r="G7" s="2"/>
      <c r="H7" s="2"/>
      <c r="I7" s="2"/>
      <c r="J7" s="2"/>
      <c r="K7" s="2"/>
      <c r="L7" s="2"/>
      <c r="M7" s="2"/>
      <c r="N7" s="2"/>
      <c r="O7" s="2"/>
      <c r="P7" s="2"/>
      <c r="Q7" s="2"/>
      <c r="R7" s="2"/>
      <c r="S7" s="2"/>
    </row>
    <row r="8" spans="2:19" x14ac:dyDescent="0.25">
      <c r="B8" s="2"/>
      <c r="C8" s="2"/>
      <c r="D8" s="2"/>
      <c r="E8" s="2"/>
      <c r="F8" s="2"/>
      <c r="G8" s="2"/>
      <c r="H8" s="2"/>
      <c r="I8" s="2"/>
      <c r="J8" s="2"/>
      <c r="K8" s="2"/>
      <c r="L8" s="2"/>
      <c r="M8" s="2"/>
      <c r="N8" s="2"/>
      <c r="O8" s="2"/>
      <c r="P8" s="2"/>
      <c r="Q8" s="2"/>
      <c r="R8" s="2"/>
      <c r="S8" s="2"/>
    </row>
    <row r="9" spans="2:19" x14ac:dyDescent="0.25">
      <c r="B9" s="2"/>
      <c r="C9" s="2"/>
      <c r="D9" s="2"/>
      <c r="E9" s="2"/>
      <c r="F9" s="2"/>
      <c r="G9" s="2"/>
      <c r="H9" s="2"/>
      <c r="I9" s="2"/>
      <c r="J9" s="2"/>
      <c r="K9" s="2"/>
      <c r="L9" s="2"/>
      <c r="M9" s="2"/>
      <c r="N9" s="2"/>
      <c r="O9" s="2"/>
      <c r="P9" s="2"/>
      <c r="Q9" s="2"/>
      <c r="R9" s="2"/>
      <c r="S9" s="2"/>
    </row>
    <row r="10" spans="2:19" x14ac:dyDescent="0.25">
      <c r="B10" s="2"/>
      <c r="C10" s="2"/>
      <c r="D10" s="2"/>
      <c r="E10" s="2"/>
      <c r="F10" s="2"/>
      <c r="G10" s="2"/>
      <c r="H10" s="2"/>
      <c r="I10" s="2"/>
      <c r="J10" s="2"/>
      <c r="K10" s="2"/>
      <c r="L10" s="2"/>
      <c r="M10" s="2"/>
      <c r="N10" s="2"/>
      <c r="O10" s="2"/>
      <c r="P10" s="2"/>
      <c r="Q10" s="2"/>
      <c r="R10" s="2"/>
      <c r="S10" s="2"/>
    </row>
    <row r="11" spans="2:19" x14ac:dyDescent="0.25">
      <c r="B11" s="2"/>
      <c r="C11" s="2"/>
      <c r="D11" s="2"/>
      <c r="E11" s="2"/>
      <c r="F11" s="2"/>
      <c r="G11" s="2"/>
      <c r="H11" s="2"/>
      <c r="I11" s="2"/>
      <c r="J11" s="2"/>
      <c r="K11" s="2"/>
      <c r="L11" s="2"/>
      <c r="M11" s="2"/>
      <c r="N11" s="2"/>
      <c r="O11" s="2"/>
      <c r="P11" s="2"/>
      <c r="Q11" s="2"/>
      <c r="R11" s="2"/>
      <c r="S11" s="2"/>
    </row>
    <row r="12" spans="2:19" x14ac:dyDescent="0.25">
      <c r="B12" s="2"/>
      <c r="C12" s="2"/>
      <c r="D12" s="2"/>
      <c r="E12" s="2"/>
      <c r="F12" s="2"/>
      <c r="G12" s="2"/>
      <c r="H12" s="2"/>
      <c r="I12" s="2"/>
      <c r="J12" s="2"/>
      <c r="K12" s="2"/>
      <c r="L12" s="2"/>
      <c r="M12" s="2"/>
      <c r="N12" s="2"/>
      <c r="O12" s="2"/>
      <c r="P12" s="2"/>
      <c r="Q12" s="2"/>
      <c r="R12" s="2"/>
      <c r="S12" s="2"/>
    </row>
    <row r="13" spans="2:19" x14ac:dyDescent="0.25">
      <c r="B13" s="2"/>
      <c r="C13" s="2"/>
      <c r="D13" s="2"/>
      <c r="E13" s="2"/>
      <c r="F13" s="2"/>
      <c r="G13" s="2"/>
      <c r="H13" s="2"/>
      <c r="I13" s="2"/>
      <c r="J13" s="2"/>
      <c r="K13" s="2"/>
      <c r="L13" s="2"/>
      <c r="M13" s="2"/>
      <c r="N13" s="2"/>
      <c r="O13" s="2"/>
      <c r="P13" s="2"/>
      <c r="Q13" s="2"/>
      <c r="R13" s="2"/>
      <c r="S13" s="2"/>
    </row>
    <row r="14" spans="2:19" x14ac:dyDescent="0.25">
      <c r="B14" s="2"/>
      <c r="C14" s="2"/>
      <c r="D14" s="2"/>
      <c r="E14" s="2"/>
      <c r="F14" s="2"/>
      <c r="G14" s="2"/>
      <c r="H14" s="2"/>
      <c r="I14" s="2"/>
      <c r="J14" s="2"/>
      <c r="K14" s="2"/>
      <c r="L14" s="2"/>
      <c r="M14" s="2"/>
      <c r="N14" s="2"/>
      <c r="O14" s="2"/>
      <c r="P14" s="2"/>
      <c r="Q14" s="2"/>
      <c r="R14" s="2"/>
      <c r="S14" s="2"/>
    </row>
    <row r="15" spans="2:19" x14ac:dyDescent="0.25">
      <c r="B15" s="2"/>
      <c r="C15" s="2"/>
      <c r="D15" s="2"/>
      <c r="E15" s="2"/>
      <c r="F15" s="2"/>
      <c r="G15" s="2"/>
      <c r="H15" s="2"/>
      <c r="I15" s="2"/>
      <c r="J15" s="2"/>
      <c r="K15" s="2"/>
      <c r="L15" s="2"/>
      <c r="M15" s="2"/>
      <c r="N15" s="2"/>
      <c r="O15" s="2"/>
      <c r="P15" s="2"/>
      <c r="Q15" s="2"/>
      <c r="R15" s="2"/>
      <c r="S15" s="2"/>
    </row>
    <row r="16" spans="2:19" x14ac:dyDescent="0.25">
      <c r="B16" s="2"/>
      <c r="C16" s="2"/>
      <c r="D16" s="2"/>
      <c r="E16" s="2"/>
      <c r="F16" s="2"/>
      <c r="G16" s="2"/>
      <c r="H16" s="2"/>
      <c r="I16" s="2"/>
      <c r="J16" s="2"/>
      <c r="K16" s="2"/>
      <c r="L16" s="2"/>
      <c r="M16" s="2"/>
      <c r="N16" s="2"/>
      <c r="O16" s="2"/>
      <c r="P16" s="2"/>
      <c r="Q16" s="2"/>
      <c r="R16" s="2"/>
      <c r="S16" s="2"/>
    </row>
    <row r="17" spans="2:19" x14ac:dyDescent="0.25">
      <c r="B17" s="2"/>
      <c r="C17" s="2"/>
      <c r="D17" s="2"/>
      <c r="E17" s="2"/>
      <c r="F17" s="2"/>
      <c r="G17" s="2"/>
      <c r="H17" s="2"/>
      <c r="I17" s="2"/>
      <c r="J17" s="2"/>
      <c r="K17" s="2"/>
      <c r="L17" s="2"/>
      <c r="M17" s="2"/>
      <c r="N17" s="2"/>
      <c r="O17" s="2"/>
      <c r="P17" s="2"/>
      <c r="Q17" s="2"/>
      <c r="R17" s="2"/>
      <c r="S17" s="2"/>
    </row>
    <row r="18" spans="2:19" x14ac:dyDescent="0.25">
      <c r="B18" s="2"/>
      <c r="C18" s="2"/>
      <c r="D18" s="2"/>
      <c r="E18" s="2"/>
      <c r="F18" s="2"/>
      <c r="G18" s="2"/>
      <c r="H18" s="2"/>
      <c r="I18" s="2"/>
      <c r="J18" s="2"/>
      <c r="K18" s="2"/>
      <c r="L18" s="2"/>
      <c r="M18" s="2"/>
      <c r="N18" s="2"/>
      <c r="O18" s="2"/>
      <c r="P18" s="2"/>
      <c r="Q18" s="2"/>
      <c r="R18" s="2"/>
      <c r="S18" s="2"/>
    </row>
    <row r="19" spans="2:19" x14ac:dyDescent="0.25">
      <c r="B19" s="2"/>
      <c r="C19" s="2"/>
      <c r="D19" s="2"/>
      <c r="E19" s="2"/>
      <c r="F19" s="2"/>
      <c r="G19" s="2"/>
      <c r="H19" s="2"/>
      <c r="I19" s="2"/>
      <c r="J19" s="2"/>
      <c r="K19" s="2"/>
      <c r="L19" s="2"/>
      <c r="M19" s="2"/>
      <c r="N19" s="2"/>
      <c r="O19" s="2"/>
      <c r="P19" s="2"/>
      <c r="Q19" s="2"/>
      <c r="R19" s="2"/>
      <c r="S19" s="2"/>
    </row>
    <row r="20" spans="2:19" x14ac:dyDescent="0.25">
      <c r="B20" s="2"/>
      <c r="C20" s="2"/>
      <c r="D20" s="2"/>
      <c r="E20" s="2"/>
      <c r="F20" s="2"/>
      <c r="G20" s="2"/>
      <c r="H20" s="2"/>
      <c r="I20" s="2"/>
      <c r="J20" s="2"/>
      <c r="K20" s="2"/>
      <c r="L20" s="2"/>
      <c r="M20" s="2"/>
      <c r="N20" s="2"/>
      <c r="O20" s="2"/>
      <c r="P20" s="2"/>
      <c r="Q20" s="2"/>
      <c r="R20" s="2"/>
      <c r="S20" s="2"/>
    </row>
    <row r="21" spans="2:19" x14ac:dyDescent="0.25">
      <c r="B21" s="2"/>
      <c r="C21" s="2"/>
      <c r="D21" s="2"/>
      <c r="E21" s="2"/>
      <c r="F21" s="2"/>
      <c r="G21" s="2"/>
      <c r="H21" s="2"/>
      <c r="I21" s="2"/>
      <c r="J21" s="2"/>
      <c r="K21" s="2"/>
      <c r="L21" s="2"/>
      <c r="M21" s="2"/>
      <c r="N21" s="2"/>
      <c r="O21" s="2"/>
      <c r="P21" s="2"/>
      <c r="Q21" s="2"/>
      <c r="R21" s="2"/>
      <c r="S21" s="2"/>
    </row>
    <row r="22" spans="2:19" x14ac:dyDescent="0.25">
      <c r="B22" s="2"/>
      <c r="C22" s="2"/>
      <c r="D22" s="2"/>
      <c r="E22" s="2"/>
      <c r="F22" s="2"/>
      <c r="G22" s="2"/>
      <c r="H22" s="2"/>
      <c r="I22" s="2"/>
      <c r="J22" s="2"/>
      <c r="K22" s="2"/>
      <c r="L22" s="2"/>
      <c r="M22" s="2"/>
      <c r="N22" s="2"/>
      <c r="O22" s="2"/>
      <c r="P22" s="2"/>
      <c r="Q22" s="2"/>
      <c r="R22" s="2"/>
      <c r="S22" s="2"/>
    </row>
    <row r="23" spans="2:19" x14ac:dyDescent="0.25">
      <c r="B23" s="2"/>
      <c r="C23" s="2"/>
      <c r="D23" s="2"/>
      <c r="E23" s="2"/>
      <c r="F23" s="2"/>
      <c r="G23" s="2"/>
      <c r="H23" s="2"/>
      <c r="I23" s="2"/>
      <c r="J23" s="2"/>
      <c r="K23" s="2"/>
      <c r="L23" s="2"/>
      <c r="M23" s="2"/>
      <c r="N23" s="2"/>
      <c r="O23" s="2"/>
      <c r="P23" s="2"/>
      <c r="Q23" s="2"/>
      <c r="R23" s="2"/>
      <c r="S23" s="2"/>
    </row>
    <row r="24" spans="2:19" x14ac:dyDescent="0.25">
      <c r="B24" s="2"/>
      <c r="C24" s="2"/>
      <c r="D24" s="2"/>
      <c r="E24" s="2"/>
      <c r="F24" s="2"/>
      <c r="G24" s="2"/>
      <c r="H24" s="2"/>
      <c r="I24" s="2"/>
      <c r="J24" s="2"/>
      <c r="K24" s="2"/>
      <c r="L24" s="2"/>
      <c r="M24" s="2"/>
      <c r="N24" s="2"/>
      <c r="O24" s="2"/>
      <c r="P24" s="2"/>
      <c r="Q24" s="2"/>
      <c r="R24" s="2"/>
      <c r="S24" s="2"/>
    </row>
    <row r="25" spans="2:19" x14ac:dyDescent="0.25">
      <c r="B25" s="2"/>
      <c r="C25" s="2"/>
      <c r="D25" s="2"/>
      <c r="E25" s="2"/>
      <c r="F25" s="2"/>
      <c r="G25" s="2"/>
      <c r="H25" s="2"/>
      <c r="I25" s="2"/>
      <c r="J25" s="2"/>
      <c r="K25" s="2"/>
      <c r="L25" s="2"/>
      <c r="M25" s="2"/>
      <c r="N25" s="2"/>
      <c r="O25" s="2"/>
      <c r="P25" s="2"/>
      <c r="Q25" s="2"/>
      <c r="R25" s="2"/>
      <c r="S25" s="2"/>
    </row>
    <row r="26" spans="2:19" x14ac:dyDescent="0.25">
      <c r="B26" s="2"/>
      <c r="C26" s="2"/>
      <c r="D26" s="2"/>
      <c r="E26" s="2"/>
      <c r="F26" s="2"/>
      <c r="G26" s="2"/>
      <c r="H26" s="2"/>
      <c r="I26" s="2"/>
      <c r="J26" s="2"/>
      <c r="K26" s="2"/>
      <c r="L26" s="2"/>
      <c r="M26" s="2"/>
      <c r="N26" s="2"/>
      <c r="O26" s="2"/>
      <c r="P26" s="2"/>
      <c r="Q26" s="2"/>
      <c r="R26" s="2"/>
      <c r="S26" s="2"/>
    </row>
    <row r="27" spans="2:19" x14ac:dyDescent="0.25">
      <c r="B27" s="2"/>
      <c r="C27" s="2"/>
      <c r="D27" s="2"/>
      <c r="E27" s="2"/>
      <c r="F27" s="2"/>
      <c r="G27" s="2"/>
      <c r="H27" s="2"/>
      <c r="I27" s="2"/>
      <c r="J27" s="2"/>
      <c r="K27" s="2"/>
      <c r="L27" s="2"/>
      <c r="M27" s="2"/>
      <c r="N27" s="2"/>
      <c r="O27" s="2"/>
      <c r="P27" s="2"/>
      <c r="Q27" s="2"/>
      <c r="R27" s="2"/>
      <c r="S27" s="2"/>
    </row>
    <row r="28" spans="2:19" x14ac:dyDescent="0.25">
      <c r="B28" s="2"/>
      <c r="C28" s="2"/>
      <c r="D28" s="2"/>
      <c r="E28" s="2"/>
      <c r="F28" s="2"/>
      <c r="G28" s="2"/>
      <c r="H28" s="2"/>
      <c r="I28" s="2"/>
      <c r="J28" s="2"/>
      <c r="K28" s="2"/>
      <c r="L28" s="2"/>
      <c r="M28" s="2"/>
      <c r="N28" s="2"/>
      <c r="O28" s="2"/>
      <c r="P28" s="2"/>
      <c r="Q28" s="2"/>
      <c r="R28" s="2"/>
      <c r="S28" s="2"/>
    </row>
    <row r="29" spans="2:19" x14ac:dyDescent="0.25">
      <c r="B29" s="2"/>
      <c r="C29" s="2"/>
      <c r="D29" s="2"/>
      <c r="E29" s="2"/>
      <c r="F29" s="2"/>
      <c r="G29" s="2"/>
      <c r="H29" s="2"/>
      <c r="I29" s="2"/>
      <c r="J29" s="2"/>
      <c r="K29" s="2"/>
      <c r="L29" s="2"/>
      <c r="M29" s="2"/>
      <c r="N29" s="2"/>
      <c r="O29" s="2"/>
      <c r="P29" s="2"/>
      <c r="Q29" s="2"/>
      <c r="R29" s="2"/>
      <c r="S29" s="2"/>
    </row>
    <row r="30" spans="2:19" x14ac:dyDescent="0.25">
      <c r="B30" s="2"/>
      <c r="C30" s="2"/>
      <c r="D30" s="2"/>
      <c r="E30" s="2"/>
      <c r="F30" s="2"/>
      <c r="G30" s="2"/>
      <c r="H30" s="2"/>
      <c r="I30" s="2"/>
      <c r="J30" s="2"/>
      <c r="K30" s="2"/>
      <c r="L30" s="2"/>
      <c r="M30" s="2"/>
      <c r="N30" s="2"/>
      <c r="O30" s="2"/>
      <c r="P30" s="2"/>
      <c r="Q30" s="2"/>
      <c r="R30" s="2"/>
      <c r="S30" s="2"/>
    </row>
    <row r="31" spans="2:19" x14ac:dyDescent="0.25">
      <c r="B31" s="2"/>
      <c r="C31" s="2"/>
      <c r="D31" s="2"/>
      <c r="E31" s="2"/>
      <c r="F31" s="2"/>
      <c r="G31" s="2"/>
      <c r="H31" s="2"/>
      <c r="I31" s="2"/>
      <c r="J31" s="2"/>
      <c r="K31" s="2"/>
      <c r="L31" s="2"/>
      <c r="M31" s="2"/>
      <c r="N31" s="2"/>
      <c r="O31" s="2"/>
      <c r="P31" s="2"/>
      <c r="Q31" s="2"/>
      <c r="R31" s="2"/>
      <c r="S31" s="2"/>
    </row>
    <row r="32" spans="2:19" x14ac:dyDescent="0.25">
      <c r="B32" s="2"/>
      <c r="C32" s="2"/>
      <c r="D32" s="2"/>
      <c r="E32" s="2"/>
      <c r="F32" s="2"/>
      <c r="G32" s="2"/>
      <c r="H32" s="2"/>
      <c r="I32" s="2"/>
      <c r="J32" s="2"/>
      <c r="K32" s="2"/>
      <c r="L32" s="2"/>
      <c r="M32" s="2"/>
      <c r="N32" s="2"/>
      <c r="O32" s="2"/>
      <c r="P32" s="2"/>
      <c r="Q32" s="2"/>
      <c r="R32" s="2"/>
      <c r="S32" s="2"/>
    </row>
    <row r="33" spans="2:19" x14ac:dyDescent="0.25">
      <c r="B33" s="2"/>
      <c r="C33" s="2"/>
      <c r="D33" s="2"/>
      <c r="E33" s="2"/>
      <c r="F33" s="2"/>
      <c r="G33" s="2"/>
      <c r="H33" s="2"/>
      <c r="I33" s="2"/>
      <c r="J33" s="2"/>
      <c r="K33" s="2"/>
      <c r="L33" s="2"/>
      <c r="M33" s="2"/>
      <c r="N33" s="2"/>
      <c r="O33" s="2"/>
      <c r="P33" s="2"/>
      <c r="Q33" s="2"/>
      <c r="R33" s="2"/>
      <c r="S33" s="2"/>
    </row>
    <row r="34" spans="2:19" x14ac:dyDescent="0.25">
      <c r="B34" s="2"/>
      <c r="C34" s="2"/>
      <c r="D34" s="2"/>
      <c r="E34" s="2"/>
      <c r="F34" s="2"/>
      <c r="G34" s="2"/>
      <c r="H34" s="2"/>
      <c r="I34" s="2"/>
      <c r="J34" s="2"/>
      <c r="K34" s="2"/>
      <c r="L34" s="2"/>
      <c r="M34" s="2"/>
      <c r="N34" s="2"/>
      <c r="O34" s="2"/>
      <c r="P34" s="2"/>
      <c r="Q34" s="2"/>
      <c r="R34" s="2"/>
      <c r="S34" s="2"/>
    </row>
    <row r="35" spans="2:19" x14ac:dyDescent="0.25">
      <c r="B35" s="2"/>
      <c r="C35" s="2"/>
      <c r="D35" s="2"/>
      <c r="E35" s="2"/>
      <c r="F35" s="2"/>
      <c r="G35" s="2"/>
      <c r="H35" s="2"/>
      <c r="I35" s="2"/>
      <c r="J35" s="2"/>
      <c r="K35" s="2"/>
      <c r="L35" s="2"/>
      <c r="M35" s="2"/>
      <c r="N35" s="2"/>
      <c r="O35" s="2"/>
      <c r="P35" s="2"/>
      <c r="Q35" s="2"/>
      <c r="R35" s="2"/>
      <c r="S35" s="2"/>
    </row>
    <row r="36" spans="2:19" x14ac:dyDescent="0.25">
      <c r="B36" s="2"/>
      <c r="C36" s="2"/>
      <c r="D36" s="2"/>
      <c r="E36" s="2"/>
      <c r="F36" s="2"/>
      <c r="G36" s="2"/>
      <c r="H36" s="2"/>
      <c r="I36" s="2"/>
      <c r="J36" s="2"/>
      <c r="K36" s="2"/>
      <c r="L36" s="2"/>
      <c r="M36" s="2"/>
      <c r="N36" s="2"/>
      <c r="O36" s="2"/>
      <c r="P36" s="2"/>
      <c r="Q36" s="2"/>
      <c r="R36" s="2"/>
      <c r="S36" s="2"/>
    </row>
    <row r="37" spans="2:19" x14ac:dyDescent="0.25">
      <c r="B37" s="2"/>
      <c r="C37" s="2"/>
      <c r="D37" s="2"/>
      <c r="E37" s="2"/>
      <c r="F37" s="2"/>
      <c r="G37" s="2"/>
      <c r="H37" s="2"/>
      <c r="I37" s="2"/>
      <c r="J37" s="2"/>
      <c r="K37" s="2"/>
      <c r="L37" s="2"/>
      <c r="M37" s="2"/>
      <c r="N37" s="2"/>
      <c r="O37" s="2"/>
      <c r="P37" s="2"/>
      <c r="Q37" s="2"/>
      <c r="R37" s="2"/>
      <c r="S37" s="2"/>
    </row>
    <row r="38" spans="2:19" x14ac:dyDescent="0.25">
      <c r="B38" s="2"/>
      <c r="C38" s="2"/>
      <c r="D38" s="2"/>
      <c r="E38" s="2"/>
      <c r="F38" s="2"/>
      <c r="G38" s="2"/>
      <c r="H38" s="2"/>
      <c r="I38" s="2"/>
      <c r="J38" s="2"/>
      <c r="K38" s="2"/>
      <c r="L38" s="2"/>
      <c r="M38" s="2"/>
      <c r="N38" s="2"/>
      <c r="O38" s="2"/>
      <c r="P38" s="2"/>
      <c r="Q38" s="2"/>
      <c r="R38" s="2"/>
      <c r="S38" s="2"/>
    </row>
    <row r="39" spans="2:19" x14ac:dyDescent="0.25">
      <c r="B39" s="2"/>
      <c r="C39" s="2"/>
      <c r="D39" s="2"/>
      <c r="E39" s="2"/>
      <c r="F39" s="2"/>
      <c r="G39" s="2"/>
      <c r="H39" s="2"/>
      <c r="I39" s="2"/>
      <c r="J39" s="2"/>
      <c r="K39" s="2"/>
      <c r="L39" s="2"/>
      <c r="M39" s="2"/>
      <c r="N39" s="2"/>
      <c r="O39" s="2"/>
      <c r="P39" s="2"/>
      <c r="Q39" s="2"/>
      <c r="R39" s="2"/>
      <c r="S39" s="2"/>
    </row>
    <row r="40" spans="2:19" x14ac:dyDescent="0.25">
      <c r="B40" s="2"/>
      <c r="C40" s="2"/>
      <c r="D40" s="2"/>
      <c r="E40" s="2"/>
      <c r="F40" s="2"/>
      <c r="G40" s="2"/>
      <c r="H40" s="2"/>
      <c r="I40" s="2"/>
      <c r="J40" s="2"/>
      <c r="K40" s="2"/>
      <c r="L40" s="2"/>
      <c r="M40" s="2"/>
      <c r="N40" s="2"/>
      <c r="O40" s="2"/>
      <c r="P40" s="2"/>
      <c r="Q40" s="2"/>
      <c r="R40" s="2"/>
      <c r="S40" s="2"/>
    </row>
    <row r="41" spans="2:19" x14ac:dyDescent="0.25">
      <c r="B41" s="2"/>
      <c r="C41" s="2"/>
      <c r="D41" s="2"/>
      <c r="E41" s="2"/>
      <c r="F41" s="2"/>
      <c r="G41" s="2"/>
      <c r="H41" s="2"/>
      <c r="I41" s="2"/>
      <c r="J41" s="2"/>
      <c r="K41" s="2"/>
      <c r="L41" s="2"/>
      <c r="M41" s="2"/>
      <c r="N41" s="2"/>
      <c r="O41" s="2"/>
      <c r="P41" s="2"/>
      <c r="Q41" s="2"/>
      <c r="R41" s="2"/>
      <c r="S41" s="2"/>
    </row>
    <row r="42" spans="2:19" x14ac:dyDescent="0.25">
      <c r="B42" s="2"/>
      <c r="C42" s="2"/>
      <c r="D42" s="2"/>
      <c r="E42" s="2"/>
      <c r="F42" s="2"/>
      <c r="G42" s="2"/>
      <c r="H42" s="2"/>
      <c r="I42" s="2"/>
      <c r="J42" s="2"/>
      <c r="K42" s="2"/>
      <c r="L42" s="2"/>
      <c r="M42" s="2"/>
      <c r="N42" s="2"/>
      <c r="O42" s="2"/>
      <c r="P42" s="2"/>
      <c r="Q42" s="2"/>
      <c r="R42" s="2"/>
      <c r="S42" s="2"/>
    </row>
    <row r="43" spans="2:19" x14ac:dyDescent="0.25">
      <c r="B43" s="2"/>
      <c r="C43" s="2"/>
      <c r="D43" s="2"/>
      <c r="E43" s="2"/>
      <c r="F43" s="2"/>
      <c r="G43" s="2"/>
      <c r="H43" s="2"/>
      <c r="I43" s="2"/>
      <c r="J43" s="2"/>
      <c r="K43" s="2"/>
      <c r="L43" s="2"/>
      <c r="M43" s="2"/>
      <c r="N43" s="2"/>
      <c r="O43" s="2"/>
      <c r="P43" s="2"/>
      <c r="Q43" s="2"/>
      <c r="R43" s="2"/>
      <c r="S43" s="2"/>
    </row>
    <row r="44" spans="2:19" x14ac:dyDescent="0.25">
      <c r="B44" s="2"/>
      <c r="C44" s="2"/>
      <c r="D44" s="2"/>
      <c r="E44" s="2"/>
      <c r="F44" s="2"/>
      <c r="G44" s="2"/>
      <c r="H44" s="2"/>
      <c r="I44" s="2"/>
      <c r="J44" s="2"/>
      <c r="K44" s="2"/>
      <c r="L44" s="2"/>
      <c r="M44" s="2"/>
      <c r="N44" s="2"/>
      <c r="O44" s="2"/>
      <c r="P44" s="2"/>
      <c r="Q44" s="2"/>
      <c r="R44" s="2"/>
      <c r="S44" s="2"/>
    </row>
    <row r="45" spans="2:19" x14ac:dyDescent="0.25">
      <c r="B45" s="2"/>
      <c r="C45" s="2"/>
      <c r="D45" s="2"/>
      <c r="E45" s="2"/>
      <c r="F45" s="2"/>
      <c r="G45" s="2"/>
      <c r="H45" s="2"/>
      <c r="I45" s="2"/>
      <c r="J45" s="2"/>
      <c r="K45" s="2"/>
      <c r="L45" s="2"/>
      <c r="M45" s="2"/>
      <c r="N45" s="2"/>
      <c r="O45" s="2"/>
      <c r="P45" s="2"/>
      <c r="Q45" s="2"/>
      <c r="R45" s="2"/>
      <c r="S45"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96C8-7437-4F45-A8B9-4BDE67CC4C81}">
  <sheetPr>
    <tabColor theme="4"/>
  </sheetPr>
  <dimension ref="A2:T44"/>
  <sheetViews>
    <sheetView zoomScale="115" zoomScaleNormal="115" workbookViewId="0"/>
  </sheetViews>
  <sheetFormatPr defaultColWidth="0" defaultRowHeight="14.3" x14ac:dyDescent="0.25"/>
  <cols>
    <col min="1" max="20" width="9" style="1" customWidth="1"/>
    <col min="21" max="16384" width="9" style="1" hidden="1"/>
  </cols>
  <sheetData>
    <row r="2" spans="2:19" x14ac:dyDescent="0.25">
      <c r="B2" s="8" t="s">
        <v>0</v>
      </c>
      <c r="C2" s="8"/>
      <c r="D2" s="8"/>
      <c r="E2" s="8"/>
      <c r="F2" s="8"/>
      <c r="G2" s="8"/>
      <c r="H2" s="8"/>
      <c r="I2" s="8"/>
      <c r="J2" s="8"/>
      <c r="K2" s="8"/>
      <c r="L2" s="8"/>
      <c r="M2" s="8"/>
      <c r="N2" s="8"/>
      <c r="O2" s="8"/>
      <c r="P2" s="8"/>
      <c r="Q2" s="8"/>
      <c r="R2" s="8"/>
      <c r="S2" s="8"/>
    </row>
    <row r="3" spans="2:19" x14ac:dyDescent="0.25">
      <c r="B3" s="8"/>
      <c r="C3" s="8"/>
      <c r="D3" s="8"/>
      <c r="E3" s="8"/>
      <c r="F3" s="8"/>
      <c r="G3" s="8"/>
      <c r="H3" s="8"/>
      <c r="I3" s="8"/>
      <c r="J3" s="8"/>
      <c r="K3" s="8"/>
      <c r="L3" s="8"/>
      <c r="M3" s="8"/>
      <c r="N3" s="8"/>
      <c r="O3" s="8"/>
      <c r="P3" s="8"/>
      <c r="Q3" s="8"/>
      <c r="R3" s="8"/>
      <c r="S3" s="8"/>
    </row>
    <row r="4" spans="2:19" ht="4.5999999999999996" customHeight="1" x14ac:dyDescent="0.25"/>
    <row r="5" spans="2:19" x14ac:dyDescent="0.25">
      <c r="B5" s="2"/>
      <c r="C5" s="2"/>
      <c r="D5" s="2"/>
      <c r="E5" s="2"/>
      <c r="F5" s="2"/>
      <c r="G5" s="2"/>
      <c r="H5" s="2"/>
      <c r="I5" s="2"/>
      <c r="J5" s="2"/>
      <c r="K5" s="2"/>
      <c r="L5" s="2"/>
      <c r="M5" s="2"/>
      <c r="N5" s="2"/>
      <c r="O5" s="2"/>
      <c r="P5" s="2"/>
      <c r="Q5" s="2"/>
      <c r="R5" s="2"/>
      <c r="S5" s="2"/>
    </row>
    <row r="6" spans="2:19" x14ac:dyDescent="0.25">
      <c r="B6" s="2"/>
      <c r="C6" s="2"/>
      <c r="D6" s="2"/>
      <c r="E6" s="2"/>
      <c r="F6" s="2"/>
      <c r="G6" s="2"/>
      <c r="H6" s="2"/>
      <c r="I6" s="2"/>
      <c r="J6" s="2"/>
      <c r="K6" s="2"/>
      <c r="L6" s="2"/>
      <c r="M6" s="2"/>
      <c r="N6" s="2"/>
      <c r="O6" s="2"/>
      <c r="P6" s="2"/>
      <c r="Q6" s="2"/>
      <c r="R6" s="2"/>
      <c r="S6" s="2"/>
    </row>
    <row r="7" spans="2:19" x14ac:dyDescent="0.25">
      <c r="B7" s="2"/>
      <c r="C7" s="2"/>
      <c r="D7" s="2"/>
      <c r="E7" s="2"/>
      <c r="F7" s="2"/>
      <c r="G7" s="2"/>
      <c r="H7" s="2"/>
      <c r="I7" s="2"/>
      <c r="J7" s="2"/>
      <c r="K7" s="2"/>
      <c r="L7" s="2"/>
      <c r="M7" s="2"/>
      <c r="N7" s="2"/>
      <c r="O7" s="2"/>
      <c r="P7" s="2"/>
      <c r="Q7" s="2"/>
      <c r="R7" s="2"/>
      <c r="S7" s="2"/>
    </row>
    <row r="8" spans="2:19" x14ac:dyDescent="0.25">
      <c r="B8" s="2"/>
      <c r="C8" s="2"/>
      <c r="D8" s="2"/>
      <c r="E8" s="2"/>
      <c r="F8" s="2"/>
      <c r="G8" s="2"/>
      <c r="H8" s="2"/>
      <c r="I8" s="2"/>
      <c r="J8" s="2"/>
      <c r="K8" s="2"/>
      <c r="L8" s="2"/>
      <c r="M8" s="2"/>
      <c r="N8" s="2"/>
      <c r="O8" s="2"/>
      <c r="P8" s="2"/>
      <c r="Q8" s="2"/>
      <c r="R8" s="2"/>
      <c r="S8" s="2"/>
    </row>
    <row r="9" spans="2:19" x14ac:dyDescent="0.25">
      <c r="B9" s="2"/>
      <c r="C9" s="2"/>
      <c r="D9" s="2"/>
      <c r="E9" s="2"/>
      <c r="F9" s="2"/>
      <c r="G9" s="2"/>
      <c r="H9" s="2"/>
      <c r="I9" s="2"/>
      <c r="J9" s="2"/>
      <c r="K9" s="2"/>
      <c r="L9" s="2"/>
      <c r="M9" s="2"/>
      <c r="N9" s="2"/>
      <c r="O9" s="2"/>
      <c r="P9" s="2"/>
      <c r="Q9" s="2"/>
      <c r="R9" s="2"/>
      <c r="S9" s="2"/>
    </row>
    <row r="10" spans="2:19" ht="4.5999999999999996" customHeight="1" x14ac:dyDescent="0.25"/>
    <row r="11" spans="2:19" x14ac:dyDescent="0.25">
      <c r="B11" s="2"/>
      <c r="C11" s="2"/>
      <c r="D11" s="2"/>
      <c r="E11" s="2"/>
      <c r="F11" s="2"/>
      <c r="G11" s="2"/>
      <c r="H11" s="2"/>
      <c r="I11" s="2"/>
      <c r="J11" s="2"/>
      <c r="K11" s="2"/>
      <c r="L11" s="2"/>
      <c r="M11" s="2"/>
      <c r="N11" s="2"/>
      <c r="O11" s="2"/>
      <c r="P11" s="2"/>
      <c r="Q11" s="2"/>
      <c r="R11" s="2"/>
      <c r="S11" s="2"/>
    </row>
    <row r="12" spans="2:19" x14ac:dyDescent="0.25">
      <c r="B12" s="2"/>
      <c r="C12" s="2"/>
      <c r="D12" s="2"/>
      <c r="E12" s="2"/>
      <c r="F12" s="2"/>
      <c r="G12" s="2"/>
      <c r="H12" s="2"/>
      <c r="I12" s="2"/>
      <c r="J12" s="2"/>
      <c r="K12" s="2"/>
      <c r="L12" s="2"/>
      <c r="M12" s="2"/>
      <c r="N12" s="2"/>
      <c r="O12" s="2"/>
      <c r="P12" s="2"/>
      <c r="Q12" s="2"/>
      <c r="R12" s="2"/>
      <c r="S12" s="2"/>
    </row>
    <row r="13" spans="2:19" x14ac:dyDescent="0.25">
      <c r="B13" s="2"/>
      <c r="C13" s="2"/>
      <c r="D13" s="2"/>
      <c r="E13" s="2"/>
      <c r="F13" s="2"/>
      <c r="G13" s="2"/>
      <c r="H13" s="2"/>
      <c r="I13" s="2"/>
      <c r="J13" s="2"/>
      <c r="K13" s="2"/>
      <c r="L13" s="2"/>
      <c r="M13" s="2"/>
      <c r="N13" s="2"/>
      <c r="O13" s="2"/>
      <c r="P13" s="2"/>
      <c r="Q13" s="2"/>
      <c r="R13" s="2"/>
      <c r="S13" s="2"/>
    </row>
    <row r="14" spans="2:19" x14ac:dyDescent="0.25">
      <c r="B14" s="2"/>
      <c r="C14" s="2"/>
      <c r="D14" s="2"/>
      <c r="E14" s="2"/>
      <c r="F14" s="2"/>
      <c r="G14" s="2"/>
      <c r="H14" s="2"/>
      <c r="I14" s="2"/>
      <c r="J14" s="2"/>
      <c r="K14" s="2"/>
      <c r="L14" s="2"/>
      <c r="M14" s="2"/>
      <c r="N14" s="2"/>
      <c r="O14" s="2"/>
      <c r="P14" s="2"/>
      <c r="Q14" s="2"/>
      <c r="R14" s="2"/>
      <c r="S14" s="2"/>
    </row>
    <row r="15" spans="2:19" x14ac:dyDescent="0.25">
      <c r="B15" s="2"/>
      <c r="C15" s="2"/>
      <c r="D15" s="2"/>
      <c r="E15" s="2"/>
      <c r="F15" s="2"/>
      <c r="G15" s="2"/>
      <c r="H15" s="2"/>
      <c r="I15" s="2"/>
      <c r="J15" s="2"/>
      <c r="K15" s="2"/>
      <c r="L15" s="2"/>
      <c r="M15" s="2"/>
      <c r="N15" s="2"/>
      <c r="O15" s="2"/>
      <c r="P15" s="2"/>
      <c r="Q15" s="2"/>
      <c r="R15" s="2"/>
      <c r="S15" s="2"/>
    </row>
    <row r="16" spans="2:19" x14ac:dyDescent="0.25">
      <c r="B16" s="2"/>
      <c r="C16" s="2"/>
      <c r="D16" s="2"/>
      <c r="E16" s="2"/>
      <c r="F16" s="2"/>
      <c r="G16" s="2"/>
      <c r="H16" s="2"/>
      <c r="I16" s="2"/>
      <c r="J16" s="2"/>
      <c r="K16" s="2"/>
      <c r="L16" s="2"/>
      <c r="M16" s="2"/>
      <c r="N16" s="2"/>
      <c r="O16" s="2"/>
      <c r="P16" s="2"/>
      <c r="Q16" s="2"/>
      <c r="R16" s="2"/>
      <c r="S16" s="2"/>
    </row>
    <row r="17" spans="2:19" x14ac:dyDescent="0.25">
      <c r="B17" s="2"/>
      <c r="C17" s="2"/>
      <c r="D17" s="2"/>
      <c r="E17" s="2"/>
      <c r="F17" s="2"/>
      <c r="G17" s="2"/>
      <c r="H17" s="2"/>
      <c r="I17" s="2"/>
      <c r="J17" s="2"/>
      <c r="K17" s="2"/>
      <c r="L17" s="2"/>
      <c r="M17" s="2"/>
      <c r="N17" s="2"/>
      <c r="O17" s="2"/>
      <c r="P17" s="2"/>
      <c r="Q17" s="2"/>
      <c r="R17" s="2"/>
      <c r="S17" s="2"/>
    </row>
    <row r="18" spans="2:19" x14ac:dyDescent="0.25">
      <c r="B18" s="2"/>
      <c r="C18" s="2"/>
      <c r="D18" s="2"/>
      <c r="E18" s="2"/>
      <c r="F18" s="2"/>
      <c r="G18" s="2"/>
      <c r="H18" s="2"/>
      <c r="I18" s="2"/>
      <c r="J18" s="2"/>
      <c r="K18" s="2"/>
      <c r="L18" s="2"/>
      <c r="M18" s="2"/>
      <c r="N18" s="2"/>
      <c r="O18" s="2"/>
      <c r="P18" s="2"/>
      <c r="Q18" s="2"/>
      <c r="R18" s="2"/>
      <c r="S18" s="2"/>
    </row>
    <row r="19" spans="2:19" x14ac:dyDescent="0.25">
      <c r="B19" s="2"/>
      <c r="C19" s="2"/>
      <c r="D19" s="2"/>
      <c r="E19" s="2"/>
      <c r="F19" s="2"/>
      <c r="G19" s="2"/>
      <c r="H19" s="2"/>
      <c r="I19" s="2"/>
      <c r="J19" s="2"/>
      <c r="K19" s="2"/>
      <c r="L19" s="2"/>
      <c r="M19" s="2"/>
      <c r="N19" s="2"/>
      <c r="O19" s="2"/>
      <c r="P19" s="2"/>
      <c r="Q19" s="2"/>
      <c r="R19" s="2"/>
      <c r="S19" s="2"/>
    </row>
    <row r="20" spans="2:19" x14ac:dyDescent="0.25">
      <c r="B20" s="2"/>
      <c r="C20" s="2"/>
      <c r="D20" s="2"/>
      <c r="E20" s="2"/>
      <c r="F20" s="2"/>
      <c r="G20" s="2"/>
      <c r="H20" s="2"/>
      <c r="I20" s="2"/>
      <c r="J20" s="2"/>
      <c r="K20" s="2"/>
      <c r="L20" s="2"/>
      <c r="M20" s="2"/>
      <c r="N20" s="2"/>
      <c r="O20" s="2"/>
      <c r="P20" s="2"/>
      <c r="Q20" s="2"/>
      <c r="R20" s="2"/>
      <c r="S20" s="2"/>
    </row>
    <row r="21" spans="2:19" x14ac:dyDescent="0.25">
      <c r="B21" s="2"/>
      <c r="C21" s="2"/>
      <c r="D21" s="2"/>
      <c r="E21" s="2"/>
      <c r="F21" s="2"/>
      <c r="G21" s="2"/>
      <c r="H21" s="2"/>
      <c r="I21" s="2"/>
      <c r="J21" s="2"/>
      <c r="K21" s="2"/>
      <c r="L21" s="2"/>
      <c r="M21" s="2"/>
      <c r="N21" s="2"/>
      <c r="O21" s="2"/>
      <c r="P21" s="2"/>
      <c r="Q21" s="2"/>
      <c r="R21" s="2"/>
      <c r="S21" s="2"/>
    </row>
    <row r="22" spans="2:19" x14ac:dyDescent="0.25">
      <c r="B22" s="2"/>
      <c r="C22" s="2"/>
      <c r="D22" s="2"/>
      <c r="E22" s="2"/>
      <c r="F22" s="2"/>
      <c r="G22" s="2"/>
      <c r="H22" s="2"/>
      <c r="I22" s="2"/>
      <c r="J22" s="2"/>
      <c r="K22" s="2"/>
      <c r="L22" s="2"/>
      <c r="M22" s="2"/>
      <c r="N22" s="2"/>
      <c r="O22" s="2"/>
      <c r="P22" s="2"/>
      <c r="Q22" s="2"/>
      <c r="R22" s="2"/>
      <c r="S22" s="2"/>
    </row>
    <row r="23" spans="2:19" x14ac:dyDescent="0.25">
      <c r="B23" s="2"/>
      <c r="C23" s="2"/>
      <c r="D23" s="2"/>
      <c r="E23" s="2"/>
      <c r="F23" s="2"/>
      <c r="G23" s="2"/>
      <c r="H23" s="2"/>
      <c r="I23" s="2"/>
      <c r="J23" s="2"/>
      <c r="K23" s="2"/>
      <c r="L23" s="2"/>
      <c r="M23" s="2"/>
      <c r="N23" s="2"/>
      <c r="O23" s="2"/>
      <c r="P23" s="2"/>
      <c r="Q23" s="2"/>
      <c r="R23" s="2"/>
      <c r="S23" s="2"/>
    </row>
    <row r="24" spans="2:19" x14ac:dyDescent="0.25">
      <c r="B24" s="2"/>
      <c r="C24" s="2"/>
      <c r="D24" s="2"/>
      <c r="E24" s="2"/>
      <c r="F24" s="2"/>
      <c r="G24" s="2"/>
      <c r="H24" s="2"/>
      <c r="I24" s="2"/>
      <c r="J24" s="2"/>
      <c r="K24" s="2"/>
      <c r="L24" s="2"/>
      <c r="M24" s="2"/>
      <c r="N24" s="2"/>
      <c r="O24" s="2"/>
      <c r="P24" s="2"/>
      <c r="Q24" s="2"/>
      <c r="R24" s="2"/>
      <c r="S24" s="2"/>
    </row>
    <row r="25" spans="2:19" x14ac:dyDescent="0.25">
      <c r="B25" s="2"/>
      <c r="C25" s="2"/>
      <c r="D25" s="2"/>
      <c r="E25" s="2"/>
      <c r="F25" s="2"/>
      <c r="G25" s="2"/>
      <c r="H25" s="2"/>
      <c r="I25" s="2"/>
      <c r="J25" s="2"/>
      <c r="K25" s="2"/>
      <c r="L25" s="2"/>
      <c r="M25" s="2"/>
      <c r="N25" s="2"/>
      <c r="O25" s="2"/>
      <c r="P25" s="2"/>
      <c r="Q25" s="2"/>
      <c r="R25" s="2"/>
      <c r="S25" s="2"/>
    </row>
    <row r="26" spans="2:19" x14ac:dyDescent="0.25">
      <c r="B26" s="2"/>
      <c r="C26" s="2"/>
      <c r="D26" s="2"/>
      <c r="E26" s="2"/>
      <c r="F26" s="2"/>
      <c r="G26" s="2"/>
      <c r="H26" s="2"/>
      <c r="I26" s="2"/>
      <c r="J26" s="2"/>
      <c r="K26" s="2"/>
      <c r="L26" s="2"/>
      <c r="M26" s="2"/>
      <c r="N26" s="2"/>
      <c r="O26" s="2"/>
      <c r="P26" s="2"/>
      <c r="Q26" s="2"/>
      <c r="R26" s="2"/>
      <c r="S26" s="2"/>
    </row>
    <row r="27" spans="2:19" x14ac:dyDescent="0.25">
      <c r="B27" s="2"/>
      <c r="C27" s="2"/>
      <c r="D27" s="2"/>
      <c r="E27" s="2"/>
      <c r="F27" s="2"/>
      <c r="G27" s="2"/>
      <c r="H27" s="2"/>
      <c r="I27" s="2"/>
      <c r="J27" s="2"/>
      <c r="K27" s="2"/>
      <c r="L27" s="2"/>
      <c r="M27" s="2"/>
      <c r="N27" s="2"/>
      <c r="O27" s="2"/>
      <c r="P27" s="2"/>
      <c r="Q27" s="2"/>
      <c r="R27" s="2"/>
      <c r="S27" s="2"/>
    </row>
    <row r="28" spans="2:19" x14ac:dyDescent="0.25">
      <c r="B28" s="2"/>
      <c r="C28" s="2"/>
      <c r="D28" s="2"/>
      <c r="E28" s="2"/>
      <c r="F28" s="2"/>
      <c r="G28" s="2"/>
      <c r="H28" s="2"/>
      <c r="I28" s="2"/>
      <c r="J28" s="2"/>
      <c r="K28" s="2"/>
      <c r="L28" s="2"/>
      <c r="M28" s="2"/>
      <c r="N28" s="2"/>
      <c r="O28" s="2"/>
      <c r="P28" s="2"/>
      <c r="Q28" s="2"/>
      <c r="R28" s="2"/>
      <c r="S28" s="2"/>
    </row>
    <row r="29" spans="2:19" x14ac:dyDescent="0.25">
      <c r="B29" s="2"/>
      <c r="C29" s="2"/>
      <c r="D29" s="2"/>
      <c r="E29" s="2"/>
      <c r="F29" s="2"/>
      <c r="G29" s="2"/>
      <c r="H29" s="2"/>
      <c r="I29" s="2"/>
      <c r="J29" s="2"/>
      <c r="K29" s="2"/>
      <c r="L29" s="2"/>
      <c r="M29" s="2"/>
      <c r="N29" s="2"/>
      <c r="O29" s="2"/>
      <c r="P29" s="2"/>
      <c r="Q29" s="2"/>
      <c r="R29" s="2"/>
      <c r="S29" s="2"/>
    </row>
    <row r="30" spans="2:19" x14ac:dyDescent="0.25">
      <c r="B30" s="2"/>
      <c r="C30" s="2"/>
      <c r="D30" s="2"/>
      <c r="E30" s="2"/>
      <c r="F30" s="2"/>
      <c r="G30" s="2"/>
      <c r="H30" s="2"/>
      <c r="I30" s="2"/>
      <c r="J30" s="2"/>
      <c r="K30" s="2"/>
      <c r="L30" s="2"/>
      <c r="M30" s="2"/>
      <c r="N30" s="2"/>
      <c r="O30" s="2"/>
      <c r="P30" s="2"/>
      <c r="Q30" s="2"/>
      <c r="R30" s="2"/>
      <c r="S30" s="2"/>
    </row>
    <row r="31" spans="2:19" x14ac:dyDescent="0.25">
      <c r="B31" s="2"/>
      <c r="C31" s="2"/>
      <c r="D31" s="2"/>
      <c r="E31" s="2"/>
      <c r="F31" s="2"/>
      <c r="G31" s="2"/>
      <c r="H31" s="2"/>
      <c r="I31" s="2"/>
      <c r="J31" s="2"/>
      <c r="K31" s="2"/>
      <c r="L31" s="2"/>
      <c r="M31" s="2"/>
      <c r="N31" s="2"/>
      <c r="O31" s="2"/>
      <c r="P31" s="2"/>
      <c r="Q31" s="2"/>
      <c r="R31" s="2"/>
      <c r="S31" s="2"/>
    </row>
    <row r="32" spans="2:19" x14ac:dyDescent="0.25">
      <c r="B32" s="2"/>
      <c r="C32" s="2"/>
      <c r="D32" s="2"/>
      <c r="E32" s="2"/>
      <c r="F32" s="2"/>
      <c r="G32" s="2"/>
      <c r="H32" s="2"/>
      <c r="I32" s="2"/>
      <c r="J32" s="2"/>
      <c r="K32" s="2"/>
      <c r="L32" s="2"/>
      <c r="M32" s="2"/>
      <c r="N32" s="2"/>
      <c r="O32" s="2"/>
      <c r="P32" s="2"/>
      <c r="Q32" s="2"/>
      <c r="R32" s="2"/>
      <c r="S32" s="2"/>
    </row>
    <row r="33" spans="2:19" x14ac:dyDescent="0.25">
      <c r="B33" s="2"/>
      <c r="C33" s="2"/>
      <c r="D33" s="2"/>
      <c r="E33" s="2"/>
      <c r="F33" s="2"/>
      <c r="G33" s="2"/>
      <c r="H33" s="2"/>
      <c r="I33" s="2"/>
      <c r="J33" s="2"/>
      <c r="K33" s="2"/>
      <c r="L33" s="2"/>
      <c r="M33" s="2"/>
      <c r="N33" s="2"/>
      <c r="O33" s="2"/>
      <c r="P33" s="2"/>
      <c r="Q33" s="2"/>
      <c r="R33" s="2"/>
      <c r="S33" s="2"/>
    </row>
    <row r="34" spans="2:19" x14ac:dyDescent="0.25">
      <c r="B34" s="2"/>
      <c r="C34" s="2"/>
      <c r="D34" s="2"/>
      <c r="E34" s="2"/>
      <c r="F34" s="2"/>
      <c r="G34" s="2"/>
      <c r="H34" s="2"/>
      <c r="I34" s="2"/>
      <c r="J34" s="2"/>
      <c r="K34" s="2"/>
      <c r="L34" s="2"/>
      <c r="M34" s="2"/>
      <c r="N34" s="2"/>
      <c r="O34" s="2"/>
      <c r="P34" s="2"/>
      <c r="Q34" s="2"/>
      <c r="R34" s="2"/>
      <c r="S34" s="2"/>
    </row>
    <row r="35" spans="2:19" x14ac:dyDescent="0.25">
      <c r="B35" s="2"/>
      <c r="C35" s="2"/>
      <c r="D35" s="2"/>
      <c r="E35" s="2"/>
      <c r="F35" s="2"/>
      <c r="G35" s="2"/>
      <c r="H35" s="2"/>
      <c r="I35" s="2"/>
      <c r="J35" s="2"/>
      <c r="K35" s="2"/>
      <c r="L35" s="2"/>
      <c r="M35" s="2"/>
      <c r="N35" s="2"/>
      <c r="O35" s="2"/>
      <c r="P35" s="2"/>
      <c r="Q35" s="2"/>
      <c r="R35" s="2"/>
      <c r="S35" s="2"/>
    </row>
    <row r="36" spans="2:19" x14ac:dyDescent="0.25">
      <c r="B36" s="2"/>
      <c r="C36" s="2"/>
      <c r="D36" s="2"/>
      <c r="E36" s="2"/>
      <c r="F36" s="2"/>
      <c r="G36" s="2"/>
      <c r="H36" s="2"/>
      <c r="I36" s="2"/>
      <c r="J36" s="2"/>
      <c r="K36" s="2"/>
      <c r="L36" s="2"/>
      <c r="M36" s="2"/>
      <c r="N36" s="2"/>
      <c r="O36" s="2"/>
      <c r="P36" s="2"/>
      <c r="Q36" s="2"/>
      <c r="R36" s="2"/>
      <c r="S36" s="2"/>
    </row>
    <row r="37" spans="2:19" x14ac:dyDescent="0.25">
      <c r="B37" s="2"/>
      <c r="C37" s="2"/>
      <c r="D37" s="2"/>
      <c r="E37" s="2"/>
      <c r="F37" s="2"/>
      <c r="G37" s="2"/>
      <c r="H37" s="2"/>
      <c r="I37" s="2"/>
      <c r="J37" s="2"/>
      <c r="K37" s="2"/>
      <c r="L37" s="2"/>
      <c r="M37" s="2"/>
      <c r="N37" s="2"/>
      <c r="O37" s="2"/>
      <c r="P37" s="2"/>
      <c r="Q37" s="2"/>
      <c r="R37" s="2"/>
      <c r="S37" s="2"/>
    </row>
    <row r="38" spans="2:19" x14ac:dyDescent="0.25">
      <c r="B38" s="2"/>
      <c r="C38" s="2"/>
      <c r="D38" s="2"/>
      <c r="E38" s="2"/>
      <c r="F38" s="2"/>
      <c r="G38" s="2"/>
      <c r="H38" s="2"/>
      <c r="I38" s="2"/>
      <c r="J38" s="2"/>
      <c r="K38" s="2"/>
      <c r="L38" s="2"/>
      <c r="M38" s="2"/>
      <c r="N38" s="2"/>
      <c r="O38" s="2"/>
      <c r="P38" s="2"/>
      <c r="Q38" s="2"/>
      <c r="R38" s="2"/>
      <c r="S38" s="2"/>
    </row>
    <row r="39" spans="2:19" x14ac:dyDescent="0.25">
      <c r="B39" s="2"/>
      <c r="C39" s="2"/>
      <c r="D39" s="2"/>
      <c r="E39" s="2"/>
      <c r="F39" s="2"/>
      <c r="G39" s="2"/>
      <c r="H39" s="2"/>
      <c r="I39" s="2"/>
      <c r="J39" s="2"/>
      <c r="K39" s="2"/>
      <c r="L39" s="2"/>
      <c r="M39" s="2"/>
      <c r="N39" s="2"/>
      <c r="O39" s="2"/>
      <c r="P39" s="2"/>
      <c r="Q39" s="2"/>
      <c r="R39" s="2"/>
      <c r="S39" s="2"/>
    </row>
    <row r="40" spans="2:19" x14ac:dyDescent="0.25">
      <c r="B40" s="2"/>
      <c r="C40" s="2"/>
      <c r="D40" s="2"/>
      <c r="E40" s="2"/>
      <c r="F40" s="2"/>
      <c r="G40" s="2"/>
      <c r="H40" s="2"/>
      <c r="I40" s="2"/>
      <c r="J40" s="2"/>
      <c r="K40" s="2"/>
      <c r="L40" s="2"/>
      <c r="M40" s="2"/>
      <c r="N40" s="2"/>
      <c r="O40" s="2"/>
      <c r="P40" s="2"/>
      <c r="Q40" s="2"/>
      <c r="R40" s="2"/>
      <c r="S40" s="2"/>
    </row>
    <row r="41" spans="2:19" x14ac:dyDescent="0.25">
      <c r="B41" s="2"/>
      <c r="C41" s="2"/>
      <c r="D41" s="2"/>
      <c r="E41" s="2"/>
      <c r="F41" s="2"/>
      <c r="G41" s="2"/>
      <c r="H41" s="2"/>
      <c r="I41" s="2"/>
      <c r="J41" s="2"/>
      <c r="K41" s="2"/>
      <c r="L41" s="2"/>
      <c r="M41" s="2"/>
      <c r="N41" s="2"/>
      <c r="O41" s="2"/>
      <c r="P41" s="2"/>
      <c r="Q41" s="2"/>
      <c r="R41" s="2"/>
      <c r="S41" s="2"/>
    </row>
    <row r="42" spans="2:19" x14ac:dyDescent="0.25">
      <c r="B42" s="2"/>
      <c r="C42" s="2"/>
      <c r="D42" s="2"/>
      <c r="E42" s="2"/>
      <c r="F42" s="2"/>
      <c r="G42" s="2"/>
      <c r="H42" s="2"/>
      <c r="I42" s="2"/>
      <c r="J42" s="2"/>
      <c r="K42" s="2"/>
      <c r="L42" s="2"/>
      <c r="M42" s="2"/>
      <c r="N42" s="2"/>
      <c r="O42" s="2"/>
      <c r="P42" s="2"/>
      <c r="Q42" s="2"/>
      <c r="R42" s="2"/>
      <c r="S42" s="2"/>
    </row>
    <row r="43" spans="2:19" x14ac:dyDescent="0.25">
      <c r="B43" s="2"/>
      <c r="C43" s="2"/>
      <c r="D43" s="2"/>
      <c r="E43" s="2"/>
      <c r="F43" s="2"/>
      <c r="G43" s="2"/>
      <c r="H43" s="2"/>
      <c r="I43" s="2"/>
      <c r="J43" s="2"/>
      <c r="K43" s="2"/>
      <c r="L43" s="2"/>
      <c r="M43" s="2"/>
      <c r="N43" s="2"/>
      <c r="O43" s="2"/>
      <c r="P43" s="2"/>
      <c r="Q43" s="2"/>
      <c r="R43" s="2"/>
      <c r="S43" s="2"/>
    </row>
    <row r="44" spans="2:19" x14ac:dyDescent="0.25">
      <c r="B44" s="2"/>
      <c r="C44" s="2"/>
      <c r="D44" s="2"/>
      <c r="E44" s="2"/>
      <c r="F44" s="2"/>
      <c r="G44" s="2"/>
      <c r="H44" s="2"/>
      <c r="I44" s="2"/>
      <c r="J44" s="2"/>
      <c r="K44" s="2"/>
      <c r="L44" s="2"/>
      <c r="M44" s="2"/>
      <c r="N44" s="2"/>
      <c r="O44" s="2"/>
      <c r="P44" s="2"/>
      <c r="Q44" s="2"/>
      <c r="R44" s="2"/>
      <c r="S44" s="2"/>
    </row>
  </sheetData>
  <mergeCells count="1">
    <mergeCell ref="B2:S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0A93-B2A6-4BC2-B201-30FD0E2959F2}">
  <sheetPr>
    <tabColor rgb="FFFFFF00"/>
  </sheetPr>
  <dimension ref="A1:AA83"/>
  <sheetViews>
    <sheetView zoomScale="115" zoomScaleNormal="115" workbookViewId="0">
      <selection activeCell="J41" sqref="J41"/>
    </sheetView>
  </sheetViews>
  <sheetFormatPr defaultRowHeight="14.3" x14ac:dyDescent="0.25"/>
  <sheetData>
    <row r="1" spans="1:25" x14ac:dyDescent="0.25">
      <c r="A1" t="s">
        <v>1</v>
      </c>
      <c r="B1" t="s">
        <v>2</v>
      </c>
      <c r="X1" t="s">
        <v>3</v>
      </c>
      <c r="Y1" t="s">
        <v>27</v>
      </c>
    </row>
    <row r="2" spans="1:25" x14ac:dyDescent="0.25">
      <c r="A2" t="s">
        <v>3</v>
      </c>
      <c r="B2" t="s">
        <v>4</v>
      </c>
      <c r="C2" t="s">
        <v>5</v>
      </c>
      <c r="D2" t="s">
        <v>6</v>
      </c>
      <c r="M2" t="s">
        <v>3</v>
      </c>
      <c r="N2" t="s">
        <v>1</v>
      </c>
      <c r="X2" t="s">
        <v>7</v>
      </c>
      <c r="Y2">
        <v>103770</v>
      </c>
    </row>
    <row r="3" spans="1:25" x14ac:dyDescent="0.25">
      <c r="A3" t="s">
        <v>7</v>
      </c>
      <c r="B3" s="5">
        <v>2.1099537037037038E-2</v>
      </c>
      <c r="C3" s="5">
        <v>8.3217592592592596E-3</v>
      </c>
      <c r="D3" s="5">
        <v>2.94212962962963E-2</v>
      </c>
      <c r="M3" t="s">
        <v>7</v>
      </c>
      <c r="N3" s="5">
        <v>1.0601851851851854E-2</v>
      </c>
      <c r="X3" t="s">
        <v>8</v>
      </c>
      <c r="Y3">
        <v>115609</v>
      </c>
    </row>
    <row r="4" spans="1:25" x14ac:dyDescent="0.25">
      <c r="A4" t="s">
        <v>8</v>
      </c>
      <c r="B4" s="5">
        <v>1.8553240740740742E-2</v>
      </c>
      <c r="C4" s="5">
        <v>7.9166666666666673E-3</v>
      </c>
      <c r="D4" s="5">
        <v>2.6469907407407407E-2</v>
      </c>
      <c r="M4" t="s">
        <v>8</v>
      </c>
      <c r="N4" s="5">
        <v>9.8842592592592576E-3</v>
      </c>
      <c r="X4" t="s">
        <v>9</v>
      </c>
      <c r="Y4">
        <v>284042</v>
      </c>
    </row>
    <row r="5" spans="1:25" x14ac:dyDescent="0.25">
      <c r="A5" t="s">
        <v>9</v>
      </c>
      <c r="B5" s="5">
        <v>2.2650462962962966E-2</v>
      </c>
      <c r="C5" s="5">
        <v>8.2986111111111108E-3</v>
      </c>
      <c r="D5" s="5">
        <v>3.0949074074074077E-2</v>
      </c>
      <c r="M5" t="s">
        <v>9</v>
      </c>
      <c r="N5" s="5">
        <v>1.2847222222222223E-2</v>
      </c>
      <c r="X5" t="s">
        <v>10</v>
      </c>
      <c r="Y5">
        <v>371249</v>
      </c>
    </row>
    <row r="6" spans="1:25" x14ac:dyDescent="0.25">
      <c r="A6" t="s">
        <v>10</v>
      </c>
      <c r="B6" s="5">
        <v>2.0509259259259258E-2</v>
      </c>
      <c r="C6" s="5">
        <v>7.9861111111111122E-3</v>
      </c>
      <c r="D6" s="5">
        <v>2.8495370370370372E-2</v>
      </c>
      <c r="M6" t="s">
        <v>10</v>
      </c>
      <c r="N6" s="5">
        <v>1.224537037037037E-2</v>
      </c>
      <c r="X6" t="s">
        <v>11</v>
      </c>
      <c r="Y6">
        <v>634858</v>
      </c>
    </row>
    <row r="7" spans="1:25" x14ac:dyDescent="0.25">
      <c r="A7" t="s">
        <v>11</v>
      </c>
      <c r="B7" s="5">
        <v>2.1435185185185186E-2</v>
      </c>
      <c r="C7" s="5">
        <v>9.2824074074074076E-3</v>
      </c>
      <c r="D7" s="5">
        <v>3.0717592592592595E-2</v>
      </c>
      <c r="M7" t="s">
        <v>11</v>
      </c>
      <c r="N7" s="5">
        <v>1.4652777777777778E-2</v>
      </c>
      <c r="X7" t="s">
        <v>12</v>
      </c>
      <c r="Y7">
        <v>769204</v>
      </c>
    </row>
    <row r="8" spans="1:25" x14ac:dyDescent="0.25">
      <c r="A8" t="s">
        <v>12</v>
      </c>
      <c r="B8" s="5">
        <v>2.2291666666666668E-2</v>
      </c>
      <c r="C8" s="5">
        <v>9.7222222222222224E-3</v>
      </c>
      <c r="D8" s="5">
        <v>3.201388888888889E-2</v>
      </c>
      <c r="M8" t="s">
        <v>12</v>
      </c>
      <c r="N8" s="5">
        <v>1.5752314814814813E-2</v>
      </c>
      <c r="X8" t="s">
        <v>13</v>
      </c>
      <c r="Y8">
        <v>823488</v>
      </c>
    </row>
    <row r="9" spans="1:25" x14ac:dyDescent="0.25">
      <c r="A9" t="s">
        <v>13</v>
      </c>
      <c r="B9" s="5">
        <v>2.0335648148148148E-2</v>
      </c>
      <c r="C9" s="5">
        <v>9.525462962962963E-3</v>
      </c>
      <c r="D9" s="5">
        <v>2.9861111111111109E-2</v>
      </c>
      <c r="M9" t="s">
        <v>13</v>
      </c>
      <c r="N9" s="5">
        <v>1.4849537037037036E-2</v>
      </c>
      <c r="X9" t="s">
        <v>14</v>
      </c>
      <c r="Y9">
        <v>785932</v>
      </c>
    </row>
    <row r="10" spans="1:25" x14ac:dyDescent="0.25">
      <c r="A10" t="s">
        <v>14</v>
      </c>
      <c r="B10" s="5">
        <v>2.0358796296296295E-2</v>
      </c>
      <c r="C10" s="5">
        <v>9.2939814814814812E-3</v>
      </c>
      <c r="D10" s="5">
        <v>2.9652777777777778E-2</v>
      </c>
      <c r="M10" t="s">
        <v>14</v>
      </c>
      <c r="N10" s="5">
        <v>1.4340277777777776E-2</v>
      </c>
      <c r="X10" t="s">
        <v>15</v>
      </c>
      <c r="Y10">
        <v>701339</v>
      </c>
    </row>
    <row r="11" spans="1:25" x14ac:dyDescent="0.25">
      <c r="A11" t="s">
        <v>15</v>
      </c>
      <c r="B11" s="5">
        <v>1.9432870370370371E-2</v>
      </c>
      <c r="C11" s="5">
        <v>8.9930555555555545E-3</v>
      </c>
      <c r="D11" s="5">
        <v>2.8425925925925924E-2</v>
      </c>
      <c r="M11" t="s">
        <v>15</v>
      </c>
      <c r="N11" s="5">
        <v>1.3414351851851851E-2</v>
      </c>
      <c r="X11" t="s">
        <v>16</v>
      </c>
      <c r="Y11">
        <v>558685</v>
      </c>
    </row>
    <row r="12" spans="1:25" x14ac:dyDescent="0.25">
      <c r="A12" t="s">
        <v>16</v>
      </c>
      <c r="B12" s="5">
        <v>1.832175925925926E-2</v>
      </c>
      <c r="C12" s="5">
        <v>8.2986111111111108E-3</v>
      </c>
      <c r="D12" s="5">
        <v>2.6620370370370371E-2</v>
      </c>
      <c r="M12" t="s">
        <v>16</v>
      </c>
      <c r="N12" s="5">
        <v>1.2048611111111112E-2</v>
      </c>
      <c r="X12" t="s">
        <v>17</v>
      </c>
      <c r="Y12">
        <v>337735</v>
      </c>
    </row>
    <row r="13" spans="1:25" x14ac:dyDescent="0.25">
      <c r="A13" t="s">
        <v>17</v>
      </c>
      <c r="B13" s="5">
        <v>1.4780092592592595E-2</v>
      </c>
      <c r="C13" s="5">
        <v>7.7314814814814815E-3</v>
      </c>
      <c r="D13" s="5">
        <v>2.2511574074074076E-2</v>
      </c>
      <c r="M13" t="s">
        <v>17</v>
      </c>
      <c r="N13" s="5">
        <v>9.8379629629629633E-3</v>
      </c>
      <c r="X13" t="s">
        <v>18</v>
      </c>
      <c r="Y13">
        <v>181806</v>
      </c>
    </row>
    <row r="14" spans="1:25" x14ac:dyDescent="0.25">
      <c r="A14" t="s">
        <v>18</v>
      </c>
      <c r="B14" s="5">
        <v>1.5474537037037038E-2</v>
      </c>
      <c r="C14" s="5">
        <v>7.3726851851851861E-3</v>
      </c>
      <c r="D14" s="5">
        <v>2.2847222222222224E-2</v>
      </c>
      <c r="M14" t="s">
        <v>18</v>
      </c>
      <c r="N14" s="5">
        <v>9.3749999999999997E-3</v>
      </c>
      <c r="X14" t="s">
        <v>6</v>
      </c>
      <c r="Y14">
        <v>5667717</v>
      </c>
    </row>
    <row r="15" spans="1:25" x14ac:dyDescent="0.25">
      <c r="A15" t="s">
        <v>6</v>
      </c>
      <c r="B15" s="5">
        <v>0.23524305555555558</v>
      </c>
      <c r="C15" s="5">
        <v>0.10274305555555557</v>
      </c>
      <c r="D15" s="5">
        <v>0.3379861111111111</v>
      </c>
      <c r="M15" t="s">
        <v>6</v>
      </c>
      <c r="N15" s="5">
        <v>0.14984953703703702</v>
      </c>
    </row>
    <row r="18" spans="1:27" x14ac:dyDescent="0.25">
      <c r="M18" t="s">
        <v>3</v>
      </c>
      <c r="N18" t="s">
        <v>27</v>
      </c>
    </row>
    <row r="19" spans="1:27" x14ac:dyDescent="0.25">
      <c r="A19" t="s">
        <v>19</v>
      </c>
      <c r="B19" t="s">
        <v>2</v>
      </c>
      <c r="M19" t="s">
        <v>20</v>
      </c>
      <c r="N19">
        <v>751014</v>
      </c>
      <c r="X19" t="s">
        <v>28</v>
      </c>
      <c r="Y19" t="s">
        <v>2</v>
      </c>
    </row>
    <row r="20" spans="1:27" x14ac:dyDescent="0.25">
      <c r="A20" t="s">
        <v>3</v>
      </c>
      <c r="B20" t="s">
        <v>4</v>
      </c>
      <c r="C20" t="s">
        <v>5</v>
      </c>
      <c r="D20" t="s">
        <v>6</v>
      </c>
      <c r="M20" t="s">
        <v>21</v>
      </c>
      <c r="N20">
        <v>782372</v>
      </c>
      <c r="X20" t="s">
        <v>3</v>
      </c>
      <c r="Y20" t="s">
        <v>4</v>
      </c>
      <c r="Z20" t="s">
        <v>5</v>
      </c>
      <c r="AA20" t="s">
        <v>6</v>
      </c>
    </row>
    <row r="21" spans="1:27" x14ac:dyDescent="0.25">
      <c r="A21" t="s">
        <v>20</v>
      </c>
      <c r="B21" s="5">
        <v>2.0266203703703703E-2</v>
      </c>
      <c r="C21" s="5">
        <v>8.518518518518519E-3</v>
      </c>
      <c r="D21" s="5">
        <v>2.8784722222222222E-2</v>
      </c>
      <c r="M21" t="s">
        <v>22</v>
      </c>
      <c r="N21">
        <v>798223</v>
      </c>
      <c r="X21" t="s">
        <v>29</v>
      </c>
      <c r="Y21">
        <v>891459</v>
      </c>
      <c r="Z21">
        <v>1709755</v>
      </c>
      <c r="AA21">
        <v>2601214</v>
      </c>
    </row>
    <row r="22" spans="1:27" x14ac:dyDescent="0.25">
      <c r="A22" t="s">
        <v>21</v>
      </c>
      <c r="B22" s="5">
        <v>1.7928240740740741E-2</v>
      </c>
      <c r="C22" s="5">
        <v>8.4259259259259253E-3</v>
      </c>
      <c r="D22" s="5">
        <v>2.6354166666666665E-2</v>
      </c>
      <c r="M22" t="s">
        <v>23</v>
      </c>
      <c r="N22">
        <v>841591</v>
      </c>
      <c r="X22" t="s">
        <v>30</v>
      </c>
      <c r="Y22">
        <v>177474</v>
      </c>
      <c r="Z22">
        <v>0</v>
      </c>
      <c r="AA22">
        <v>177474</v>
      </c>
    </row>
    <row r="23" spans="1:27" x14ac:dyDescent="0.25">
      <c r="A23" t="s">
        <v>22</v>
      </c>
      <c r="B23" s="5">
        <v>1.7187499999999998E-2</v>
      </c>
      <c r="C23" s="5">
        <v>8.3912037037037045E-3</v>
      </c>
      <c r="D23" s="5">
        <v>2.5578703703703701E-2</v>
      </c>
      <c r="M23" t="s">
        <v>24</v>
      </c>
      <c r="N23">
        <v>801787</v>
      </c>
      <c r="X23" t="s">
        <v>31</v>
      </c>
      <c r="Y23">
        <v>1253099</v>
      </c>
      <c r="Z23">
        <v>1635930</v>
      </c>
      <c r="AA23">
        <v>2889029</v>
      </c>
    </row>
    <row r="24" spans="1:27" x14ac:dyDescent="0.25">
      <c r="A24" t="s">
        <v>23</v>
      </c>
      <c r="B24" s="5">
        <v>1.7743055555555557E-2</v>
      </c>
      <c r="C24" s="5">
        <v>8.5416666666666679E-3</v>
      </c>
      <c r="D24" s="5">
        <v>2.6284722222222223E-2</v>
      </c>
      <c r="M24" t="s">
        <v>25</v>
      </c>
      <c r="N24">
        <v>916471</v>
      </c>
      <c r="X24" t="s">
        <v>6</v>
      </c>
      <c r="Y24">
        <v>2322032</v>
      </c>
      <c r="Z24">
        <v>3345685</v>
      </c>
      <c r="AA24">
        <v>5667717</v>
      </c>
    </row>
    <row r="25" spans="1:27" x14ac:dyDescent="0.25">
      <c r="A25" t="s">
        <v>24</v>
      </c>
      <c r="B25" s="5">
        <v>1.9479166666666669E-2</v>
      </c>
      <c r="C25" s="5">
        <v>8.7037037037037031E-3</v>
      </c>
      <c r="D25" s="5">
        <v>2.8182870370370372E-2</v>
      </c>
      <c r="M25" t="s">
        <v>26</v>
      </c>
      <c r="N25">
        <v>776259</v>
      </c>
    </row>
    <row r="26" spans="1:27" x14ac:dyDescent="0.25">
      <c r="A26" t="s">
        <v>25</v>
      </c>
      <c r="B26" s="5">
        <v>2.2650462962962966E-2</v>
      </c>
      <c r="C26" s="5">
        <v>9.8148148148148144E-3</v>
      </c>
      <c r="D26" s="5">
        <v>3.246527777777778E-2</v>
      </c>
      <c r="M26" t="s">
        <v>6</v>
      </c>
      <c r="N26">
        <v>5667717</v>
      </c>
    </row>
    <row r="27" spans="1:27" x14ac:dyDescent="0.25">
      <c r="A27" t="s">
        <v>26</v>
      </c>
      <c r="B27" s="5">
        <v>2.3645833333333335E-2</v>
      </c>
      <c r="C27" s="5">
        <v>9.7453703703703713E-3</v>
      </c>
      <c r="D27" s="5">
        <v>3.3391203703703708E-2</v>
      </c>
    </row>
    <row r="28" spans="1:27" x14ac:dyDescent="0.25">
      <c r="A28" t="s">
        <v>6</v>
      </c>
      <c r="B28" s="5">
        <v>0.13890046296296296</v>
      </c>
      <c r="C28" s="5">
        <v>6.2141203703703705E-2</v>
      </c>
      <c r="D28" s="5">
        <v>0.20104166666666667</v>
      </c>
    </row>
    <row r="36" spans="13:16" x14ac:dyDescent="0.25">
      <c r="M36" t="s">
        <v>27</v>
      </c>
      <c r="N36" t="s">
        <v>2</v>
      </c>
    </row>
    <row r="37" spans="13:16" x14ac:dyDescent="0.25">
      <c r="M37" t="s">
        <v>3</v>
      </c>
      <c r="N37" t="s">
        <v>4</v>
      </c>
      <c r="O37" t="s">
        <v>5</v>
      </c>
      <c r="P37" t="s">
        <v>6</v>
      </c>
    </row>
    <row r="38" spans="13:16" x14ac:dyDescent="0.25">
      <c r="M38" t="s">
        <v>7</v>
      </c>
      <c r="N38">
        <v>18520</v>
      </c>
      <c r="O38">
        <v>85250</v>
      </c>
      <c r="P38">
        <v>103770</v>
      </c>
    </row>
    <row r="39" spans="13:16" x14ac:dyDescent="0.25">
      <c r="M39" t="s">
        <v>8</v>
      </c>
      <c r="N39">
        <v>21416</v>
      </c>
      <c r="O39">
        <v>94193</v>
      </c>
      <c r="P39">
        <v>115609</v>
      </c>
    </row>
    <row r="40" spans="13:16" x14ac:dyDescent="0.25">
      <c r="M40" t="s">
        <v>9</v>
      </c>
      <c r="N40">
        <v>89882</v>
      </c>
      <c r="O40">
        <v>194160</v>
      </c>
      <c r="P40">
        <v>284042</v>
      </c>
    </row>
    <row r="41" spans="13:16" x14ac:dyDescent="0.25">
      <c r="M41" t="s">
        <v>10</v>
      </c>
      <c r="N41">
        <v>126417</v>
      </c>
      <c r="O41">
        <v>244832</v>
      </c>
      <c r="P41">
        <v>371249</v>
      </c>
    </row>
    <row r="42" spans="13:16" x14ac:dyDescent="0.25">
      <c r="M42" t="s">
        <v>11</v>
      </c>
      <c r="N42">
        <v>280415</v>
      </c>
      <c r="O42">
        <v>354443</v>
      </c>
      <c r="P42">
        <v>634858</v>
      </c>
    </row>
    <row r="43" spans="13:16" x14ac:dyDescent="0.25">
      <c r="M43" t="s">
        <v>12</v>
      </c>
      <c r="N43">
        <v>369051</v>
      </c>
      <c r="O43">
        <v>400153</v>
      </c>
      <c r="P43">
        <v>769204</v>
      </c>
    </row>
    <row r="44" spans="13:16" x14ac:dyDescent="0.25">
      <c r="M44" t="s">
        <v>13</v>
      </c>
      <c r="N44">
        <v>406055</v>
      </c>
      <c r="O44">
        <v>417433</v>
      </c>
      <c r="P44">
        <v>823488</v>
      </c>
    </row>
    <row r="45" spans="13:16" x14ac:dyDescent="0.25">
      <c r="M45" t="s">
        <v>14</v>
      </c>
      <c r="N45">
        <v>358924</v>
      </c>
      <c r="O45">
        <v>427008</v>
      </c>
      <c r="P45">
        <v>785932</v>
      </c>
    </row>
    <row r="46" spans="13:16" x14ac:dyDescent="0.25">
      <c r="M46" t="s">
        <v>15</v>
      </c>
      <c r="N46">
        <v>296697</v>
      </c>
      <c r="O46">
        <v>404642</v>
      </c>
      <c r="P46">
        <v>701339</v>
      </c>
    </row>
    <row r="47" spans="13:16" x14ac:dyDescent="0.25">
      <c r="M47" t="s">
        <v>16</v>
      </c>
      <c r="N47">
        <v>208989</v>
      </c>
      <c r="O47">
        <v>349696</v>
      </c>
      <c r="P47">
        <v>558685</v>
      </c>
    </row>
    <row r="48" spans="13:16" x14ac:dyDescent="0.25">
      <c r="M48" t="s">
        <v>17</v>
      </c>
      <c r="N48">
        <v>100772</v>
      </c>
      <c r="O48">
        <v>236963</v>
      </c>
      <c r="P48">
        <v>337735</v>
      </c>
    </row>
    <row r="49" spans="1:16" x14ac:dyDescent="0.25">
      <c r="M49" t="s">
        <v>18</v>
      </c>
      <c r="N49">
        <v>44894</v>
      </c>
      <c r="O49">
        <v>136912</v>
      </c>
      <c r="P49">
        <v>181806</v>
      </c>
    </row>
    <row r="50" spans="1:16" x14ac:dyDescent="0.25">
      <c r="M50" t="s">
        <v>6</v>
      </c>
      <c r="N50">
        <v>2322032</v>
      </c>
      <c r="O50">
        <v>3345685</v>
      </c>
      <c r="P50">
        <v>5667717</v>
      </c>
    </row>
    <row r="56" spans="1:16" x14ac:dyDescent="0.25">
      <c r="A56" t="s">
        <v>32</v>
      </c>
      <c r="B56" t="s">
        <v>4</v>
      </c>
      <c r="C56" t="s">
        <v>5</v>
      </c>
      <c r="D56" t="s">
        <v>33</v>
      </c>
      <c r="F56" t="s">
        <v>34</v>
      </c>
      <c r="G56" t="s">
        <v>35</v>
      </c>
      <c r="L56" t="s">
        <v>36</v>
      </c>
      <c r="M56" t="s">
        <v>35</v>
      </c>
    </row>
    <row r="57" spans="1:16" x14ac:dyDescent="0.25">
      <c r="A57" t="s">
        <v>37</v>
      </c>
      <c r="B57">
        <v>18520</v>
      </c>
      <c r="C57">
        <v>85250</v>
      </c>
      <c r="D57">
        <v>103770</v>
      </c>
      <c r="F57" t="s">
        <v>4</v>
      </c>
      <c r="G57" s="5">
        <v>2.0243055555555552E-2</v>
      </c>
      <c r="H57" s="4"/>
      <c r="L57" t="s">
        <v>38</v>
      </c>
      <c r="M57" s="6">
        <v>1.2858796296296297E-2</v>
      </c>
    </row>
    <row r="58" spans="1:16" x14ac:dyDescent="0.25">
      <c r="A58" t="s">
        <v>39</v>
      </c>
      <c r="B58">
        <v>21416</v>
      </c>
      <c r="C58">
        <v>94193</v>
      </c>
      <c r="D58">
        <v>115609</v>
      </c>
      <c r="F58" t="s">
        <v>5</v>
      </c>
      <c r="G58" s="5">
        <v>8.8310185185185176E-3</v>
      </c>
      <c r="L58" t="s">
        <v>40</v>
      </c>
      <c r="M58" s="6">
        <v>1.1631944444444445E-2</v>
      </c>
    </row>
    <row r="59" spans="1:16" x14ac:dyDescent="0.25">
      <c r="A59" t="s">
        <v>41</v>
      </c>
      <c r="B59">
        <v>89882</v>
      </c>
      <c r="C59">
        <v>194160</v>
      </c>
      <c r="D59">
        <v>284042</v>
      </c>
      <c r="L59" t="s">
        <v>42</v>
      </c>
      <c r="M59" s="6">
        <v>1.1412037037037038E-2</v>
      </c>
    </row>
    <row r="60" spans="1:16" x14ac:dyDescent="0.25">
      <c r="A60" t="s">
        <v>43</v>
      </c>
      <c r="B60">
        <v>126417</v>
      </c>
      <c r="C60">
        <v>244832</v>
      </c>
      <c r="D60">
        <v>371249</v>
      </c>
      <c r="F60" t="s">
        <v>34</v>
      </c>
      <c r="G60" t="s">
        <v>33</v>
      </c>
      <c r="H60" t="s">
        <v>44</v>
      </c>
      <c r="I60" t="s">
        <v>45</v>
      </c>
      <c r="L60" t="s">
        <v>46</v>
      </c>
      <c r="M60" s="6">
        <v>1.1921296296296298E-2</v>
      </c>
    </row>
    <row r="61" spans="1:16" x14ac:dyDescent="0.25">
      <c r="A61" t="s">
        <v>11</v>
      </c>
      <c r="B61">
        <v>280415</v>
      </c>
      <c r="C61">
        <v>354443</v>
      </c>
      <c r="D61">
        <v>634858</v>
      </c>
      <c r="F61" t="s">
        <v>4</v>
      </c>
      <c r="G61">
        <v>2322032</v>
      </c>
      <c r="H61" s="7">
        <v>0.40969441487639557</v>
      </c>
      <c r="I61" s="7">
        <v>0.59030558512360443</v>
      </c>
      <c r="L61" t="s">
        <v>47</v>
      </c>
      <c r="M61" s="6">
        <v>1.3194444444444444E-2</v>
      </c>
    </row>
    <row r="62" spans="1:16" x14ac:dyDescent="0.25">
      <c r="A62" t="s">
        <v>48</v>
      </c>
      <c r="B62">
        <v>369051</v>
      </c>
      <c r="C62">
        <v>400153</v>
      </c>
      <c r="D62">
        <v>769204</v>
      </c>
      <c r="F62" t="s">
        <v>5</v>
      </c>
      <c r="G62">
        <v>3345685</v>
      </c>
      <c r="H62" s="7">
        <v>0.59030558512360443</v>
      </c>
      <c r="I62" s="7">
        <v>0.40969441487639557</v>
      </c>
      <c r="L62" t="s">
        <v>49</v>
      </c>
      <c r="M62" s="6">
        <v>1.6446759259259262E-2</v>
      </c>
    </row>
    <row r="63" spans="1:16" x14ac:dyDescent="0.25">
      <c r="A63" t="s">
        <v>50</v>
      </c>
      <c r="B63">
        <v>406055</v>
      </c>
      <c r="C63">
        <v>417433</v>
      </c>
      <c r="D63">
        <v>823488</v>
      </c>
      <c r="F63" t="s">
        <v>51</v>
      </c>
      <c r="G63">
        <v>5667717</v>
      </c>
      <c r="H63" s="7">
        <v>1</v>
      </c>
      <c r="I63" s="7">
        <v>1</v>
      </c>
      <c r="L63" t="s">
        <v>52</v>
      </c>
      <c r="M63" s="6">
        <v>1.6712962962962961E-2</v>
      </c>
    </row>
    <row r="64" spans="1:16" x14ac:dyDescent="0.25">
      <c r="A64" t="s">
        <v>53</v>
      </c>
      <c r="B64">
        <v>358924</v>
      </c>
      <c r="C64">
        <v>427008</v>
      </c>
      <c r="D64">
        <v>785932</v>
      </c>
    </row>
    <row r="65" spans="1:14" x14ac:dyDescent="0.25">
      <c r="A65" t="s">
        <v>54</v>
      </c>
      <c r="B65">
        <v>296697</v>
      </c>
      <c r="C65">
        <v>404642</v>
      </c>
      <c r="D65">
        <v>701339</v>
      </c>
      <c r="F65" t="s">
        <v>55</v>
      </c>
      <c r="G65" t="s">
        <v>33</v>
      </c>
      <c r="H65" t="s">
        <v>44</v>
      </c>
      <c r="I65" t="s">
        <v>45</v>
      </c>
      <c r="L65" t="s">
        <v>36</v>
      </c>
      <c r="M65" t="s">
        <v>34</v>
      </c>
      <c r="N65" t="s">
        <v>35</v>
      </c>
    </row>
    <row r="66" spans="1:14" x14ac:dyDescent="0.25">
      <c r="A66" t="s">
        <v>56</v>
      </c>
      <c r="B66">
        <v>208989</v>
      </c>
      <c r="C66">
        <v>349696</v>
      </c>
      <c r="D66">
        <v>558685</v>
      </c>
      <c r="F66" t="s">
        <v>31</v>
      </c>
      <c r="G66">
        <v>2889029</v>
      </c>
      <c r="H66" s="7">
        <v>0.50973416633187574</v>
      </c>
      <c r="I66" s="7">
        <v>0.49026583366812426</v>
      </c>
      <c r="L66" t="s">
        <v>38</v>
      </c>
      <c r="M66" t="s">
        <v>4</v>
      </c>
      <c r="N66" s="6">
        <v>2.0266203703703703E-2</v>
      </c>
    </row>
    <row r="67" spans="1:14" x14ac:dyDescent="0.25">
      <c r="A67" t="s">
        <v>57</v>
      </c>
      <c r="B67">
        <v>100772</v>
      </c>
      <c r="C67">
        <v>236963</v>
      </c>
      <c r="D67">
        <v>337735</v>
      </c>
      <c r="F67" t="s">
        <v>29</v>
      </c>
      <c r="G67">
        <v>2601214</v>
      </c>
      <c r="H67" s="7">
        <v>0.45895269647373005</v>
      </c>
      <c r="I67" s="7">
        <v>0.54104730352626995</v>
      </c>
      <c r="L67" t="s">
        <v>40</v>
      </c>
      <c r="M67" t="s">
        <v>4</v>
      </c>
      <c r="N67" s="6">
        <v>1.7928240740740741E-2</v>
      </c>
    </row>
    <row r="68" spans="1:14" x14ac:dyDescent="0.25">
      <c r="A68" t="s">
        <v>58</v>
      </c>
      <c r="B68">
        <v>44894</v>
      </c>
      <c r="C68">
        <v>136912</v>
      </c>
      <c r="D68">
        <v>181806</v>
      </c>
      <c r="F68" t="s">
        <v>30</v>
      </c>
      <c r="G68">
        <v>177474</v>
      </c>
      <c r="H68" s="7">
        <v>3.1313137194394144E-2</v>
      </c>
      <c r="I68" s="7">
        <v>0.9686868628056059</v>
      </c>
      <c r="L68" t="s">
        <v>42</v>
      </c>
      <c r="M68" t="s">
        <v>4</v>
      </c>
      <c r="N68" s="6">
        <v>1.7187499999999998E-2</v>
      </c>
    </row>
    <row r="69" spans="1:14" x14ac:dyDescent="0.25">
      <c r="C69" t="s">
        <v>51</v>
      </c>
      <c r="D69">
        <v>5667717</v>
      </c>
      <c r="F69" t="s">
        <v>51</v>
      </c>
      <c r="G69">
        <v>5667717</v>
      </c>
      <c r="H69" s="7">
        <v>0.99999999999999989</v>
      </c>
      <c r="I69" s="7">
        <v>2</v>
      </c>
      <c r="L69" t="s">
        <v>46</v>
      </c>
      <c r="M69" t="s">
        <v>4</v>
      </c>
      <c r="N69" s="6">
        <v>1.7743055555555557E-2</v>
      </c>
    </row>
    <row r="70" spans="1:14" x14ac:dyDescent="0.25">
      <c r="L70" t="s">
        <v>47</v>
      </c>
      <c r="M70" t="s">
        <v>4</v>
      </c>
      <c r="N70" s="6">
        <v>1.9479166666666669E-2</v>
      </c>
    </row>
    <row r="71" spans="1:14" x14ac:dyDescent="0.25">
      <c r="A71" t="s">
        <v>32</v>
      </c>
      <c r="B71" t="s">
        <v>35</v>
      </c>
      <c r="L71" t="s">
        <v>49</v>
      </c>
      <c r="M71" t="s">
        <v>4</v>
      </c>
      <c r="N71" s="6">
        <v>2.2650462962962966E-2</v>
      </c>
    </row>
    <row r="72" spans="1:14" x14ac:dyDescent="0.25">
      <c r="A72" t="s">
        <v>37</v>
      </c>
      <c r="B72" s="6">
        <v>1.0600461111467901E-2</v>
      </c>
      <c r="F72" t="s">
        <v>55</v>
      </c>
      <c r="G72" t="s">
        <v>34</v>
      </c>
      <c r="H72" t="s">
        <v>59</v>
      </c>
      <c r="L72" t="s">
        <v>52</v>
      </c>
      <c r="M72" t="s">
        <v>4</v>
      </c>
      <c r="N72" s="6">
        <v>2.3645833333333335E-2</v>
      </c>
    </row>
    <row r="73" spans="1:14" x14ac:dyDescent="0.25">
      <c r="A73" t="s">
        <v>39</v>
      </c>
      <c r="B73" s="6">
        <v>9.8891114822533873E-3</v>
      </c>
      <c r="F73" t="s">
        <v>31</v>
      </c>
      <c r="G73" t="s">
        <v>4</v>
      </c>
      <c r="H73">
        <v>1253099</v>
      </c>
      <c r="L73" t="s">
        <v>38</v>
      </c>
      <c r="M73" t="s">
        <v>5</v>
      </c>
      <c r="N73" s="6">
        <v>8.518518518518519E-3</v>
      </c>
    </row>
    <row r="74" spans="1:14" x14ac:dyDescent="0.25">
      <c r="A74" t="s">
        <v>41</v>
      </c>
      <c r="B74" s="6">
        <v>1.2845309930039106E-2</v>
      </c>
      <c r="F74" t="s">
        <v>31</v>
      </c>
      <c r="G74" t="s">
        <v>5</v>
      </c>
      <c r="H74">
        <v>1635930</v>
      </c>
      <c r="L74" t="s">
        <v>40</v>
      </c>
      <c r="M74" t="s">
        <v>5</v>
      </c>
      <c r="N74" s="6">
        <v>8.4259259259259253E-3</v>
      </c>
    </row>
    <row r="75" spans="1:14" x14ac:dyDescent="0.25">
      <c r="A75" t="s">
        <v>43</v>
      </c>
      <c r="B75" s="6">
        <v>1.2246776565703008E-2</v>
      </c>
      <c r="F75" t="s">
        <v>29</v>
      </c>
      <c r="G75" t="s">
        <v>4</v>
      </c>
      <c r="H75">
        <v>891459</v>
      </c>
      <c r="L75" t="s">
        <v>42</v>
      </c>
      <c r="M75" t="s">
        <v>5</v>
      </c>
      <c r="N75" s="6">
        <v>8.3912037037037045E-3</v>
      </c>
    </row>
    <row r="76" spans="1:14" x14ac:dyDescent="0.25">
      <c r="A76" t="s">
        <v>11</v>
      </c>
      <c r="B76" s="6">
        <v>1.4651162605420083E-2</v>
      </c>
      <c r="F76" t="s">
        <v>29</v>
      </c>
      <c r="G76" t="s">
        <v>5</v>
      </c>
      <c r="H76">
        <v>1709755</v>
      </c>
      <c r="L76" t="s">
        <v>46</v>
      </c>
      <c r="M76" t="s">
        <v>5</v>
      </c>
      <c r="N76" s="6">
        <v>8.5416666666666679E-3</v>
      </c>
    </row>
    <row r="77" spans="1:14" x14ac:dyDescent="0.25">
      <c r="A77" t="s">
        <v>48</v>
      </c>
      <c r="B77" s="6">
        <v>1.5751254360087077E-2</v>
      </c>
      <c r="F77" t="s">
        <v>30</v>
      </c>
      <c r="G77" t="s">
        <v>4</v>
      </c>
      <c r="H77">
        <v>177474</v>
      </c>
      <c r="L77" t="s">
        <v>47</v>
      </c>
      <c r="M77" t="s">
        <v>5</v>
      </c>
      <c r="N77" s="6">
        <v>8.7037037037037031E-3</v>
      </c>
    </row>
    <row r="78" spans="1:14" x14ac:dyDescent="0.25">
      <c r="A78" t="s">
        <v>50</v>
      </c>
      <c r="B78" s="6">
        <v>1.4854667174308809E-2</v>
      </c>
      <c r="F78" t="s">
        <v>30</v>
      </c>
      <c r="G78" t="s">
        <v>5</v>
      </c>
      <c r="H78">
        <v>0</v>
      </c>
      <c r="L78" t="s">
        <v>49</v>
      </c>
      <c r="M78" t="s">
        <v>5</v>
      </c>
      <c r="N78" s="6">
        <v>9.8148148148148144E-3</v>
      </c>
    </row>
    <row r="79" spans="1:14" x14ac:dyDescent="0.25">
      <c r="A79" t="s">
        <v>53</v>
      </c>
      <c r="B79" s="6">
        <v>1.4345339767402245E-2</v>
      </c>
      <c r="L79" t="s">
        <v>52</v>
      </c>
      <c r="M79" t="s">
        <v>5</v>
      </c>
      <c r="N79" s="6">
        <v>9.7453703703703713E-3</v>
      </c>
    </row>
    <row r="80" spans="1:14" x14ac:dyDescent="0.25">
      <c r="A80" t="s">
        <v>54</v>
      </c>
      <c r="B80" s="6">
        <v>1.3410148087497053E-2</v>
      </c>
    </row>
    <row r="81" spans="1:2" x14ac:dyDescent="0.25">
      <c r="A81" t="s">
        <v>56</v>
      </c>
      <c r="B81" s="6">
        <v>1.2052615906266688E-2</v>
      </c>
    </row>
    <row r="82" spans="1:2" x14ac:dyDescent="0.25">
      <c r="A82" t="s">
        <v>57</v>
      </c>
      <c r="B82" s="6">
        <v>9.8329231936721655E-3</v>
      </c>
    </row>
    <row r="83" spans="1:2" x14ac:dyDescent="0.25">
      <c r="A83" t="s">
        <v>58</v>
      </c>
      <c r="B83" s="6">
        <v>9.3758480371426266E-3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2E7D-1DF8-4595-AEC1-157D949EF766}">
  <sheetPr>
    <tabColor theme="0" tint="-0.499984740745262"/>
  </sheetPr>
  <dimension ref="A2:T45"/>
  <sheetViews>
    <sheetView zoomScale="115" zoomScaleNormal="115" workbookViewId="0"/>
  </sheetViews>
  <sheetFormatPr defaultColWidth="0" defaultRowHeight="14.3" x14ac:dyDescent="0.25"/>
  <cols>
    <col min="1" max="20" width="9" style="1" customWidth="1"/>
    <col min="21" max="16384" width="9" style="1" hidden="1"/>
  </cols>
  <sheetData>
    <row r="2" spans="2:19" x14ac:dyDescent="0.25">
      <c r="B2" s="2"/>
      <c r="C2" s="2"/>
      <c r="D2" s="2"/>
      <c r="E2" s="2"/>
      <c r="F2" s="2"/>
      <c r="G2" s="2"/>
      <c r="H2" s="2"/>
      <c r="I2" s="2"/>
      <c r="J2" s="2"/>
      <c r="K2" s="2"/>
      <c r="L2" s="2"/>
      <c r="M2" s="2"/>
      <c r="N2" s="2"/>
      <c r="O2" s="2"/>
      <c r="P2" s="2"/>
      <c r="Q2" s="2"/>
      <c r="R2" s="2"/>
      <c r="S2" s="2"/>
    </row>
    <row r="3" spans="2:19" x14ac:dyDescent="0.25">
      <c r="B3" s="2"/>
      <c r="C3" s="2"/>
      <c r="D3" s="2"/>
      <c r="E3" s="2"/>
      <c r="F3" s="2"/>
      <c r="G3" s="2"/>
      <c r="H3" s="2"/>
      <c r="I3" s="2"/>
      <c r="J3" s="2"/>
      <c r="K3" s="2"/>
      <c r="L3" s="2"/>
      <c r="M3" s="2"/>
      <c r="N3" s="2"/>
      <c r="O3" s="2"/>
      <c r="P3" s="2"/>
      <c r="Q3" s="2"/>
      <c r="R3" s="2"/>
      <c r="S3" s="2"/>
    </row>
    <row r="4" spans="2:19" x14ac:dyDescent="0.25">
      <c r="B4" s="2"/>
      <c r="C4" s="2"/>
      <c r="D4" s="2"/>
      <c r="E4" s="2"/>
      <c r="F4" s="2"/>
      <c r="G4" s="2"/>
      <c r="H4" s="2"/>
      <c r="I4" s="2"/>
      <c r="J4" s="2"/>
      <c r="K4" s="2"/>
      <c r="L4" s="2"/>
      <c r="M4" s="2"/>
      <c r="N4" s="2"/>
      <c r="O4" s="2"/>
      <c r="P4" s="2"/>
      <c r="Q4" s="2"/>
      <c r="R4" s="2"/>
      <c r="S4" s="2"/>
    </row>
    <row r="5" spans="2:19" x14ac:dyDescent="0.25">
      <c r="B5" s="2"/>
      <c r="C5" s="2"/>
      <c r="D5" s="2"/>
      <c r="E5" s="2"/>
      <c r="F5" s="2"/>
      <c r="G5" s="2"/>
      <c r="H5" s="2"/>
      <c r="I5" s="2"/>
      <c r="J5" s="2"/>
      <c r="K5" s="2"/>
      <c r="L5" s="2"/>
      <c r="M5" s="2"/>
      <c r="N5" s="2"/>
      <c r="O5" s="2"/>
      <c r="P5" s="2"/>
      <c r="Q5" s="2"/>
      <c r="R5" s="2"/>
      <c r="S5" s="2"/>
    </row>
    <row r="6" spans="2:19" x14ac:dyDescent="0.25">
      <c r="B6" s="2"/>
      <c r="C6" s="2"/>
      <c r="D6" s="2"/>
      <c r="E6" s="2"/>
      <c r="F6" s="2"/>
      <c r="G6" s="2"/>
      <c r="H6" s="2"/>
      <c r="I6" s="2"/>
      <c r="J6" s="2"/>
      <c r="K6" s="2"/>
      <c r="L6" s="2"/>
      <c r="M6" s="2"/>
      <c r="N6" s="2"/>
      <c r="O6" s="2"/>
      <c r="P6" s="2"/>
      <c r="Q6" s="2"/>
      <c r="R6" s="2"/>
      <c r="S6" s="2"/>
    </row>
    <row r="7" spans="2:19" x14ac:dyDescent="0.25">
      <c r="B7" s="2"/>
      <c r="C7" s="2"/>
      <c r="D7" s="2"/>
      <c r="E7" s="2"/>
      <c r="F7" s="2"/>
      <c r="G7" s="2"/>
      <c r="H7" s="2"/>
      <c r="I7" s="2"/>
      <c r="J7" s="2"/>
      <c r="K7" s="2"/>
      <c r="L7" s="2"/>
      <c r="M7" s="2"/>
      <c r="N7" s="2"/>
      <c r="O7" s="2"/>
      <c r="P7" s="2"/>
      <c r="Q7" s="2"/>
      <c r="R7" s="2"/>
      <c r="S7" s="2"/>
    </row>
    <row r="8" spans="2:19" x14ac:dyDescent="0.25">
      <c r="B8" s="2"/>
      <c r="C8" s="2"/>
      <c r="D8" s="2"/>
      <c r="E8" s="2"/>
      <c r="F8" s="2"/>
      <c r="G8" s="2"/>
      <c r="H8" s="2"/>
      <c r="I8" s="2"/>
      <c r="J8" s="2"/>
      <c r="K8" s="2"/>
      <c r="L8" s="2"/>
      <c r="M8" s="2"/>
      <c r="N8" s="2"/>
      <c r="O8" s="2"/>
      <c r="P8" s="2"/>
      <c r="Q8" s="2"/>
      <c r="R8" s="2"/>
      <c r="S8" s="2"/>
    </row>
    <row r="9" spans="2:19" x14ac:dyDescent="0.25">
      <c r="B9" s="2"/>
      <c r="C9" s="2"/>
      <c r="D9" s="2"/>
      <c r="E9" s="2"/>
      <c r="F9" s="2"/>
      <c r="G9" s="2"/>
      <c r="H9" s="2"/>
      <c r="I9" s="2"/>
      <c r="J9" s="2"/>
      <c r="K9" s="2"/>
      <c r="L9" s="2"/>
      <c r="M9" s="2"/>
      <c r="N9" s="2"/>
      <c r="O9" s="2"/>
      <c r="P9" s="2"/>
      <c r="Q9" s="2"/>
      <c r="R9" s="2"/>
      <c r="S9" s="2"/>
    </row>
    <row r="10" spans="2:19" x14ac:dyDescent="0.25">
      <c r="B10" s="2"/>
      <c r="C10" s="2"/>
      <c r="D10" s="2"/>
      <c r="E10" s="2"/>
      <c r="F10" s="2"/>
      <c r="G10" s="2"/>
      <c r="H10" s="2"/>
      <c r="I10" s="2"/>
      <c r="J10" s="2"/>
      <c r="K10" s="2"/>
      <c r="L10" s="2"/>
      <c r="M10" s="2"/>
      <c r="N10" s="2"/>
      <c r="O10" s="2"/>
      <c r="P10" s="2"/>
      <c r="Q10" s="2"/>
      <c r="R10" s="2"/>
      <c r="S10" s="2"/>
    </row>
    <row r="11" spans="2:19" x14ac:dyDescent="0.25">
      <c r="B11" s="2"/>
      <c r="C11" s="2"/>
      <c r="D11" s="2"/>
      <c r="E11" s="2"/>
      <c r="F11" s="2"/>
      <c r="G11" s="2"/>
      <c r="H11" s="2"/>
      <c r="I11" s="2"/>
      <c r="J11" s="2"/>
      <c r="K11" s="2"/>
      <c r="L11" s="2"/>
      <c r="M11" s="2"/>
      <c r="N11" s="2"/>
      <c r="O11" s="2"/>
      <c r="P11" s="2"/>
      <c r="Q11" s="2"/>
      <c r="R11" s="2"/>
      <c r="S11" s="2"/>
    </row>
    <row r="12" spans="2:19" x14ac:dyDescent="0.25">
      <c r="B12" s="2"/>
      <c r="C12" s="2"/>
      <c r="D12" s="2"/>
      <c r="E12" s="2"/>
      <c r="F12" s="2"/>
      <c r="G12" s="2"/>
      <c r="H12" s="2"/>
      <c r="I12" s="2"/>
      <c r="J12" s="2"/>
      <c r="K12" s="2"/>
      <c r="L12" s="2"/>
      <c r="M12" s="2"/>
      <c r="N12" s="2"/>
      <c r="O12" s="2"/>
      <c r="P12" s="2"/>
      <c r="Q12" s="2"/>
      <c r="R12" s="2"/>
      <c r="S12" s="2"/>
    </row>
    <row r="13" spans="2:19" x14ac:dyDescent="0.25">
      <c r="B13" s="2"/>
      <c r="C13" s="2"/>
      <c r="D13" s="2"/>
      <c r="E13" s="2"/>
      <c r="F13" s="2"/>
      <c r="G13" s="2"/>
      <c r="H13" s="2"/>
      <c r="I13" s="2"/>
      <c r="J13" s="2"/>
      <c r="K13" s="2"/>
      <c r="L13" s="2"/>
      <c r="M13" s="2"/>
      <c r="N13" s="2"/>
      <c r="O13" s="2"/>
      <c r="P13" s="2"/>
      <c r="Q13" s="2"/>
      <c r="R13" s="2"/>
      <c r="S13" s="2"/>
    </row>
    <row r="14" spans="2:19" x14ac:dyDescent="0.25">
      <c r="B14" s="2"/>
      <c r="C14" s="2"/>
      <c r="D14" s="2"/>
      <c r="E14" s="2"/>
      <c r="F14" s="2"/>
      <c r="G14" s="2"/>
      <c r="H14" s="2"/>
      <c r="I14" s="2"/>
      <c r="J14" s="2"/>
      <c r="K14" s="2"/>
      <c r="L14" s="2"/>
      <c r="M14" s="2"/>
      <c r="N14" s="2"/>
      <c r="O14" s="2"/>
      <c r="P14" s="2"/>
      <c r="Q14" s="2"/>
      <c r="R14" s="2"/>
      <c r="S14" s="2"/>
    </row>
    <row r="15" spans="2:19" x14ac:dyDescent="0.25">
      <c r="B15" s="2"/>
      <c r="C15" s="2"/>
      <c r="D15" s="2"/>
      <c r="E15" s="2"/>
      <c r="F15" s="2"/>
      <c r="G15" s="2"/>
      <c r="H15" s="2"/>
      <c r="I15" s="2"/>
      <c r="J15" s="2"/>
      <c r="K15" s="2"/>
      <c r="L15" s="2"/>
      <c r="M15" s="2"/>
      <c r="N15" s="2"/>
      <c r="O15" s="2"/>
      <c r="P15" s="2"/>
      <c r="Q15" s="2"/>
      <c r="R15" s="2"/>
      <c r="S15" s="2"/>
    </row>
    <row r="16" spans="2:19" x14ac:dyDescent="0.25">
      <c r="B16" s="2"/>
      <c r="C16" s="2"/>
      <c r="D16" s="2"/>
      <c r="E16" s="2"/>
      <c r="F16" s="2"/>
      <c r="G16" s="2"/>
      <c r="H16" s="2"/>
      <c r="I16" s="2"/>
      <c r="J16" s="2"/>
      <c r="K16" s="2"/>
      <c r="L16" s="2"/>
      <c r="M16" s="2"/>
      <c r="N16" s="2"/>
      <c r="O16" s="2"/>
      <c r="P16" s="2"/>
      <c r="Q16" s="2"/>
      <c r="R16" s="2"/>
      <c r="S16" s="2"/>
    </row>
    <row r="17" spans="2:19" x14ac:dyDescent="0.25">
      <c r="B17" s="2"/>
      <c r="C17" s="2"/>
      <c r="D17" s="2"/>
      <c r="E17" s="2"/>
      <c r="F17" s="2"/>
      <c r="G17" s="2"/>
      <c r="H17" s="2"/>
      <c r="I17" s="2"/>
      <c r="J17" s="2"/>
      <c r="K17" s="2"/>
      <c r="L17" s="2"/>
      <c r="M17" s="2"/>
      <c r="N17" s="2"/>
      <c r="O17" s="2"/>
      <c r="P17" s="2"/>
      <c r="Q17" s="2"/>
      <c r="R17" s="2"/>
      <c r="S17" s="2"/>
    </row>
    <row r="18" spans="2:19" x14ac:dyDescent="0.25">
      <c r="B18" s="2"/>
      <c r="C18" s="2"/>
      <c r="D18" s="2"/>
      <c r="E18" s="2"/>
      <c r="F18" s="2"/>
      <c r="G18" s="2"/>
      <c r="H18" s="2"/>
      <c r="I18" s="2"/>
      <c r="J18" s="2"/>
      <c r="K18" s="2"/>
      <c r="L18" s="2"/>
      <c r="M18" s="2"/>
      <c r="N18" s="2"/>
      <c r="O18" s="2"/>
      <c r="P18" s="2"/>
      <c r="Q18" s="2"/>
      <c r="R18" s="2"/>
      <c r="S18" s="2"/>
    </row>
    <row r="19" spans="2:19" x14ac:dyDescent="0.25">
      <c r="B19" s="2"/>
      <c r="C19" s="2"/>
      <c r="D19" s="2"/>
      <c r="E19" s="2"/>
      <c r="F19" s="2"/>
      <c r="G19" s="2"/>
      <c r="H19" s="2"/>
      <c r="I19" s="2"/>
      <c r="J19" s="2"/>
      <c r="K19" s="2"/>
      <c r="L19" s="2"/>
      <c r="M19" s="2"/>
      <c r="N19" s="2"/>
      <c r="O19" s="2"/>
      <c r="P19" s="2"/>
      <c r="Q19" s="2"/>
      <c r="R19" s="2"/>
      <c r="S19" s="2"/>
    </row>
    <row r="20" spans="2:19" x14ac:dyDescent="0.25">
      <c r="B20" s="2"/>
      <c r="C20" s="2"/>
      <c r="D20" s="2"/>
      <c r="E20" s="2"/>
      <c r="F20" s="2"/>
      <c r="G20" s="2"/>
      <c r="H20" s="2"/>
      <c r="I20" s="2"/>
      <c r="J20" s="2"/>
      <c r="K20" s="2"/>
      <c r="L20" s="2"/>
      <c r="M20" s="2"/>
      <c r="N20" s="2"/>
      <c r="O20" s="2"/>
      <c r="P20" s="2"/>
      <c r="Q20" s="2"/>
      <c r="R20" s="2"/>
      <c r="S20" s="2"/>
    </row>
    <row r="21" spans="2:19" x14ac:dyDescent="0.25">
      <c r="B21" s="2"/>
      <c r="C21" s="2"/>
      <c r="D21" s="2"/>
      <c r="E21" s="2"/>
      <c r="F21" s="2"/>
      <c r="G21" s="2"/>
      <c r="H21" s="2"/>
      <c r="I21" s="2"/>
      <c r="J21" s="2"/>
      <c r="K21" s="2"/>
      <c r="L21" s="2"/>
      <c r="M21" s="2"/>
      <c r="N21" s="2"/>
      <c r="O21" s="2"/>
      <c r="P21" s="2"/>
      <c r="Q21" s="2"/>
      <c r="R21" s="2"/>
      <c r="S21" s="2"/>
    </row>
    <row r="22" spans="2:19" x14ac:dyDescent="0.25">
      <c r="B22" s="2"/>
      <c r="C22" s="2"/>
      <c r="D22" s="2"/>
      <c r="E22" s="2"/>
      <c r="F22" s="2"/>
      <c r="G22" s="2"/>
      <c r="H22" s="2"/>
      <c r="I22" s="2"/>
      <c r="J22" s="2"/>
      <c r="K22" s="2"/>
      <c r="L22" s="2"/>
      <c r="M22" s="2"/>
      <c r="N22" s="2"/>
      <c r="O22" s="2"/>
      <c r="P22" s="2"/>
      <c r="Q22" s="2"/>
      <c r="R22" s="2"/>
      <c r="S22" s="2"/>
    </row>
    <row r="23" spans="2:19" x14ac:dyDescent="0.25">
      <c r="B23" s="2"/>
      <c r="C23" s="2"/>
      <c r="D23" s="2"/>
      <c r="E23" s="2"/>
      <c r="F23" s="2"/>
      <c r="G23" s="2"/>
      <c r="H23" s="2"/>
      <c r="I23" s="2"/>
      <c r="J23" s="2"/>
      <c r="K23" s="2"/>
      <c r="L23" s="2"/>
      <c r="M23" s="2"/>
      <c r="N23" s="2"/>
      <c r="O23" s="2"/>
      <c r="P23" s="2"/>
      <c r="Q23" s="2"/>
      <c r="R23" s="2"/>
      <c r="S23" s="2"/>
    </row>
    <row r="24" spans="2:19" x14ac:dyDescent="0.25">
      <c r="B24" s="2"/>
      <c r="C24" s="2"/>
      <c r="D24" s="2"/>
      <c r="E24" s="2"/>
      <c r="F24" s="2"/>
      <c r="G24" s="2"/>
      <c r="H24" s="2"/>
      <c r="I24" s="2"/>
      <c r="J24" s="2"/>
      <c r="K24" s="2"/>
      <c r="L24" s="2"/>
      <c r="M24" s="2"/>
      <c r="N24" s="2"/>
      <c r="O24" s="2"/>
      <c r="P24" s="2"/>
      <c r="Q24" s="2"/>
      <c r="R24" s="2"/>
      <c r="S24" s="2"/>
    </row>
    <row r="25" spans="2:19" x14ac:dyDescent="0.25">
      <c r="B25" s="2"/>
      <c r="C25" s="2"/>
      <c r="D25" s="2"/>
      <c r="E25" s="2"/>
      <c r="F25" s="2"/>
      <c r="G25" s="2"/>
      <c r="H25" s="2"/>
      <c r="I25" s="2"/>
      <c r="J25" s="2"/>
      <c r="K25" s="2"/>
      <c r="L25" s="2"/>
      <c r="M25" s="2"/>
      <c r="N25" s="2"/>
      <c r="O25" s="2"/>
      <c r="P25" s="2"/>
      <c r="Q25" s="2"/>
      <c r="R25" s="2"/>
      <c r="S25" s="2"/>
    </row>
    <row r="26" spans="2:19" x14ac:dyDescent="0.25">
      <c r="B26" s="2"/>
      <c r="C26" s="2"/>
      <c r="D26" s="2"/>
      <c r="E26" s="2"/>
      <c r="F26" s="2"/>
      <c r="G26" s="2"/>
      <c r="H26" s="2"/>
      <c r="I26" s="2"/>
      <c r="J26" s="2"/>
      <c r="K26" s="2"/>
      <c r="L26" s="2"/>
      <c r="M26" s="2"/>
      <c r="N26" s="2"/>
      <c r="O26" s="2"/>
      <c r="P26" s="2"/>
      <c r="Q26" s="2"/>
      <c r="R26" s="2"/>
      <c r="S26" s="2"/>
    </row>
    <row r="27" spans="2:19" x14ac:dyDescent="0.25">
      <c r="B27" s="2"/>
      <c r="C27" s="2"/>
      <c r="D27" s="2"/>
      <c r="E27" s="2"/>
      <c r="F27" s="2"/>
      <c r="G27" s="2"/>
      <c r="H27" s="2"/>
      <c r="I27" s="2"/>
      <c r="J27" s="2"/>
      <c r="K27" s="2"/>
      <c r="L27" s="2"/>
      <c r="M27" s="2"/>
      <c r="N27" s="2"/>
      <c r="O27" s="2"/>
      <c r="P27" s="2"/>
      <c r="Q27" s="2"/>
      <c r="R27" s="2"/>
      <c r="S27" s="2"/>
    </row>
    <row r="28" spans="2:19" x14ac:dyDescent="0.25">
      <c r="B28" s="2"/>
      <c r="C28" s="2"/>
      <c r="D28" s="2"/>
      <c r="E28" s="2"/>
      <c r="F28" s="2"/>
      <c r="G28" s="2"/>
      <c r="H28" s="2"/>
      <c r="I28" s="2"/>
      <c r="J28" s="2"/>
      <c r="K28" s="2"/>
      <c r="L28" s="2"/>
      <c r="M28" s="2"/>
      <c r="N28" s="2"/>
      <c r="O28" s="2"/>
      <c r="P28" s="2"/>
      <c r="Q28" s="2"/>
      <c r="R28" s="2"/>
      <c r="S28" s="2"/>
    </row>
    <row r="29" spans="2:19" x14ac:dyDescent="0.25">
      <c r="B29" s="2"/>
      <c r="C29" s="2"/>
      <c r="D29" s="2"/>
      <c r="E29" s="2"/>
      <c r="F29" s="2"/>
      <c r="G29" s="2"/>
      <c r="H29" s="2"/>
      <c r="I29" s="2"/>
      <c r="J29" s="2"/>
      <c r="K29" s="2"/>
      <c r="L29" s="2"/>
      <c r="M29" s="2"/>
      <c r="N29" s="2"/>
      <c r="O29" s="2"/>
      <c r="P29" s="2"/>
      <c r="Q29" s="2"/>
      <c r="R29" s="2"/>
      <c r="S29" s="2"/>
    </row>
    <row r="30" spans="2:19" x14ac:dyDescent="0.25">
      <c r="B30" s="2"/>
      <c r="C30" s="2"/>
      <c r="D30" s="2"/>
      <c r="E30" s="2"/>
      <c r="F30" s="2"/>
      <c r="G30" s="2"/>
      <c r="H30" s="2"/>
      <c r="I30" s="2"/>
      <c r="J30" s="2"/>
      <c r="K30" s="2"/>
      <c r="L30" s="2"/>
      <c r="M30" s="2"/>
      <c r="N30" s="2"/>
      <c r="O30" s="2"/>
      <c r="P30" s="2"/>
      <c r="Q30" s="2"/>
      <c r="R30" s="2"/>
      <c r="S30" s="2"/>
    </row>
    <row r="31" spans="2:19" x14ac:dyDescent="0.25">
      <c r="B31" s="2"/>
      <c r="C31" s="2"/>
      <c r="D31" s="2"/>
      <c r="E31" s="2"/>
      <c r="F31" s="2"/>
      <c r="G31" s="2"/>
      <c r="H31" s="2"/>
      <c r="I31" s="2"/>
      <c r="J31" s="2"/>
      <c r="K31" s="2"/>
      <c r="L31" s="2"/>
      <c r="M31" s="2"/>
      <c r="N31" s="2"/>
      <c r="O31" s="2"/>
      <c r="P31" s="2"/>
      <c r="Q31" s="2"/>
      <c r="R31" s="2"/>
      <c r="S31" s="2"/>
    </row>
    <row r="32" spans="2:19" x14ac:dyDescent="0.25">
      <c r="B32" s="2"/>
      <c r="C32" s="2"/>
      <c r="D32" s="2"/>
      <c r="E32" s="2"/>
      <c r="F32" s="2"/>
      <c r="G32" s="2"/>
      <c r="H32" s="2"/>
      <c r="I32" s="2"/>
      <c r="J32" s="2"/>
      <c r="K32" s="2"/>
      <c r="L32" s="2"/>
      <c r="M32" s="2"/>
      <c r="N32" s="2"/>
      <c r="O32" s="2"/>
      <c r="P32" s="2"/>
      <c r="Q32" s="2"/>
      <c r="R32" s="2"/>
      <c r="S32" s="2"/>
    </row>
    <row r="33" spans="2:19" x14ac:dyDescent="0.25">
      <c r="B33" s="2"/>
      <c r="C33" s="2"/>
      <c r="D33" s="2"/>
      <c r="E33" s="2"/>
      <c r="F33" s="2"/>
      <c r="G33" s="2"/>
      <c r="H33" s="2"/>
      <c r="I33" s="2"/>
      <c r="J33" s="2"/>
      <c r="K33" s="2"/>
      <c r="L33" s="2"/>
      <c r="M33" s="2"/>
      <c r="N33" s="2"/>
      <c r="O33" s="2"/>
      <c r="P33" s="2"/>
      <c r="Q33" s="2"/>
      <c r="R33" s="2"/>
      <c r="S33" s="2"/>
    </row>
    <row r="34" spans="2:19" x14ac:dyDescent="0.25">
      <c r="B34" s="2"/>
      <c r="C34" s="2"/>
      <c r="D34" s="2"/>
      <c r="E34" s="2"/>
      <c r="F34" s="2"/>
      <c r="G34" s="2"/>
      <c r="H34" s="2"/>
      <c r="I34" s="2"/>
      <c r="J34" s="2"/>
      <c r="K34" s="2"/>
      <c r="L34" s="2"/>
      <c r="M34" s="2"/>
      <c r="N34" s="2"/>
      <c r="O34" s="2"/>
      <c r="P34" s="2"/>
      <c r="Q34" s="2"/>
      <c r="R34" s="2"/>
      <c r="S34" s="2"/>
    </row>
    <row r="35" spans="2:19" x14ac:dyDescent="0.25">
      <c r="B35" s="2"/>
      <c r="C35" s="2"/>
      <c r="D35" s="2"/>
      <c r="E35" s="2"/>
      <c r="F35" s="2"/>
      <c r="G35" s="2"/>
      <c r="H35" s="2"/>
      <c r="I35" s="2"/>
      <c r="J35" s="2"/>
      <c r="K35" s="2"/>
      <c r="L35" s="2"/>
      <c r="M35" s="2"/>
      <c r="N35" s="2"/>
      <c r="O35" s="2"/>
      <c r="P35" s="2"/>
      <c r="Q35" s="2"/>
      <c r="R35" s="2"/>
      <c r="S35" s="2"/>
    </row>
    <row r="36" spans="2:19" x14ac:dyDescent="0.25">
      <c r="B36" s="2"/>
      <c r="C36" s="2"/>
      <c r="D36" s="2"/>
      <c r="E36" s="2"/>
      <c r="F36" s="2"/>
      <c r="G36" s="2"/>
      <c r="H36" s="2"/>
      <c r="I36" s="2"/>
      <c r="J36" s="2"/>
      <c r="K36" s="2"/>
      <c r="L36" s="2"/>
      <c r="M36" s="2"/>
      <c r="N36" s="2"/>
      <c r="O36" s="2"/>
      <c r="P36" s="2"/>
      <c r="Q36" s="2"/>
      <c r="R36" s="2"/>
      <c r="S36" s="2"/>
    </row>
    <row r="37" spans="2:19" x14ac:dyDescent="0.25">
      <c r="B37" s="2"/>
      <c r="C37" s="2"/>
      <c r="D37" s="2"/>
      <c r="E37" s="2"/>
      <c r="F37" s="2"/>
      <c r="G37" s="2"/>
      <c r="H37" s="2"/>
      <c r="I37" s="2"/>
      <c r="J37" s="2"/>
      <c r="K37" s="2"/>
      <c r="L37" s="2"/>
      <c r="M37" s="2"/>
      <c r="N37" s="2"/>
      <c r="O37" s="2"/>
      <c r="P37" s="2"/>
      <c r="Q37" s="2"/>
      <c r="R37" s="2"/>
      <c r="S37" s="2"/>
    </row>
    <row r="38" spans="2:19" x14ac:dyDescent="0.25">
      <c r="B38" s="2"/>
      <c r="C38" s="2"/>
      <c r="D38" s="2"/>
      <c r="E38" s="2"/>
      <c r="F38" s="2"/>
      <c r="G38" s="2"/>
      <c r="H38" s="2"/>
      <c r="I38" s="2"/>
      <c r="J38" s="2"/>
      <c r="K38" s="2"/>
      <c r="L38" s="2"/>
      <c r="M38" s="2"/>
      <c r="N38" s="2"/>
      <c r="O38" s="2"/>
      <c r="P38" s="2"/>
      <c r="Q38" s="2"/>
      <c r="R38" s="2"/>
      <c r="S38" s="2"/>
    </row>
    <row r="39" spans="2:19" x14ac:dyDescent="0.25">
      <c r="B39" s="2"/>
      <c r="C39" s="2"/>
      <c r="D39" s="2"/>
      <c r="E39" s="2"/>
      <c r="F39" s="2"/>
      <c r="G39" s="2"/>
      <c r="H39" s="2"/>
      <c r="I39" s="2"/>
      <c r="J39" s="2"/>
      <c r="K39" s="2"/>
      <c r="L39" s="2"/>
      <c r="M39" s="2"/>
      <c r="N39" s="2"/>
      <c r="O39" s="2"/>
      <c r="P39" s="2"/>
      <c r="Q39" s="2"/>
      <c r="R39" s="2"/>
      <c r="S39" s="2"/>
    </row>
    <row r="40" spans="2:19" x14ac:dyDescent="0.25">
      <c r="B40" s="2"/>
      <c r="C40" s="2"/>
      <c r="D40" s="2"/>
      <c r="E40" s="2"/>
      <c r="F40" s="2"/>
      <c r="G40" s="2"/>
      <c r="H40" s="2"/>
      <c r="I40" s="2"/>
      <c r="J40" s="2"/>
      <c r="K40" s="2"/>
      <c r="L40" s="2"/>
      <c r="M40" s="2"/>
      <c r="N40" s="2"/>
      <c r="O40" s="2"/>
      <c r="P40" s="2"/>
      <c r="Q40" s="2"/>
      <c r="R40" s="2"/>
      <c r="S40" s="2"/>
    </row>
    <row r="41" spans="2:19" x14ac:dyDescent="0.25">
      <c r="B41" s="2"/>
      <c r="C41" s="2"/>
      <c r="D41" s="2"/>
      <c r="E41" s="2"/>
      <c r="F41" s="2"/>
      <c r="G41" s="2"/>
      <c r="H41" s="2"/>
      <c r="I41" s="2"/>
      <c r="J41" s="2"/>
      <c r="K41" s="2"/>
      <c r="L41" s="2"/>
      <c r="M41" s="2"/>
      <c r="N41" s="2"/>
      <c r="O41" s="2"/>
      <c r="P41" s="2"/>
      <c r="Q41" s="2"/>
      <c r="R41" s="2"/>
      <c r="S41" s="2"/>
    </row>
    <row r="42" spans="2:19" x14ac:dyDescent="0.25">
      <c r="B42" s="2"/>
      <c r="C42" s="2"/>
      <c r="D42" s="2"/>
      <c r="E42" s="2"/>
      <c r="F42" s="2"/>
      <c r="G42" s="2"/>
      <c r="H42" s="2"/>
      <c r="I42" s="2"/>
      <c r="J42" s="2"/>
      <c r="K42" s="2"/>
      <c r="L42" s="2"/>
      <c r="M42" s="2"/>
      <c r="N42" s="2"/>
      <c r="O42" s="2"/>
      <c r="P42" s="2"/>
      <c r="Q42" s="2"/>
      <c r="R42" s="2"/>
      <c r="S42" s="2"/>
    </row>
    <row r="43" spans="2:19" x14ac:dyDescent="0.25">
      <c r="B43" s="2"/>
      <c r="C43" s="2"/>
      <c r="D43" s="2"/>
      <c r="E43" s="2"/>
      <c r="F43" s="2"/>
      <c r="G43" s="2"/>
      <c r="H43" s="2"/>
      <c r="I43" s="2"/>
      <c r="J43" s="2"/>
      <c r="K43" s="2"/>
      <c r="L43" s="2"/>
      <c r="M43" s="2"/>
      <c r="N43" s="2"/>
      <c r="O43" s="2"/>
      <c r="P43" s="2"/>
      <c r="Q43" s="2"/>
      <c r="R43" s="2"/>
      <c r="S43" s="2"/>
    </row>
    <row r="44" spans="2:19" x14ac:dyDescent="0.25">
      <c r="B44" s="2"/>
      <c r="C44" s="2"/>
      <c r="D44" s="2"/>
      <c r="E44" s="2"/>
      <c r="F44" s="2"/>
      <c r="G44" s="2"/>
      <c r="H44" s="2"/>
      <c r="I44" s="2"/>
      <c r="J44" s="2"/>
      <c r="K44" s="2"/>
      <c r="L44" s="2"/>
      <c r="M44" s="2"/>
      <c r="N44" s="2"/>
      <c r="O44" s="2"/>
      <c r="P44" s="2"/>
      <c r="Q44" s="2"/>
      <c r="R44" s="2"/>
      <c r="S44" s="2"/>
    </row>
    <row r="45" spans="2:19" x14ac:dyDescent="0.25">
      <c r="B45" s="2"/>
      <c r="C45" s="2"/>
      <c r="D45" s="2"/>
      <c r="E45" s="2"/>
      <c r="F45" s="2"/>
      <c r="G45" s="2"/>
      <c r="H45" s="2"/>
      <c r="I45" s="2"/>
      <c r="J45" s="2"/>
      <c r="K45" s="2"/>
      <c r="L45" s="2"/>
      <c r="M45" s="2"/>
      <c r="N45" s="2"/>
      <c r="O45" s="2"/>
      <c r="P45" s="2"/>
      <c r="Q45" s="2"/>
      <c r="R45" s="2"/>
      <c r="S45"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Dashboard</vt:lpstr>
      <vt:lpstr>Calculations</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Dahiya</dc:creator>
  <cp:lastModifiedBy>Sachin Dahiya</cp:lastModifiedBy>
  <dcterms:created xsi:type="dcterms:W3CDTF">2023-06-28T02:07:19Z</dcterms:created>
  <dcterms:modified xsi:type="dcterms:W3CDTF">2023-06-29T02:31:40Z</dcterms:modified>
</cp:coreProperties>
</file>