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DMIN\Desktop\Excel Assignment\"/>
    </mc:Choice>
  </mc:AlternateContent>
  <xr:revisionPtr revIDLastSave="0" documentId="13_ncr:1_{11D2D2D8-EFE3-4FFC-81F6-AD8E30D4A874}" xr6:coauthVersionLast="47" xr6:coauthVersionMax="47" xr10:uidLastSave="{00000000-0000-0000-0000-000000000000}"/>
  <bookViews>
    <workbookView xWindow="-120" yWindow="-120" windowWidth="20640" windowHeight="11160" activeTab="1" xr2:uid="{00000000-000D-0000-FFFF-FFFF00000000}"/>
  </bookViews>
  <sheets>
    <sheet name="Problem Statement" sheetId="1" r:id="rId1"/>
    <sheet name="Statistical_Func" sheetId="2" r:id="rId2"/>
  </sheets>
  <definedNames>
    <definedName name="_xlnm._FilterDatabase" localSheetId="1" hidden="1">Statistical_Func!$A$1:$W$119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3" i="2" l="1"/>
  <c r="K12" i="2"/>
  <c r="K8" i="2"/>
  <c r="K7" i="2"/>
  <c r="K5" i="2"/>
  <c r="K4" i="2"/>
  <c r="K6" i="2" l="1"/>
  <c r="K9" i="2"/>
  <c r="K11" i="2"/>
  <c r="K10" i="2"/>
  <c r="K1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<sst xmlns="http://schemas.openxmlformats.org/spreadsheetml/2006/main" count="513" uniqueCount="153">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</sst>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2578125" defaultRowHeight="15" customHeight="1" x14ac:dyDescent="0.25"/>
  <cols>
    <col min="1" max="1" width="98.85546875" customWidth="1"/>
  </cols>
  <sheetData>
    <row r="1" spans="1:1" ht="15" customHeight="1" x14ac:dyDescent="0.3">
      <c r="A1" s="1" t="s">
        <v>0</v>
      </c>
    </row>
    <row r="2" spans="1:1" ht="15" customHeight="1" x14ac:dyDescent="0.3">
      <c r="A2" s="2"/>
    </row>
    <row r="3" spans="1:1" x14ac:dyDescent="0.25">
      <c r="A3" s="3" t="s">
        <v>1</v>
      </c>
    </row>
    <row r="4" spans="1:1" x14ac:dyDescent="0.25">
      <c r="A4" s="3"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5" spans="1:1" ht="15" customHeight="1" x14ac:dyDescent="0.3">
      <c r="A15" s="2"/>
    </row>
    <row r="16" spans="1:1" ht="15" customHeight="1" x14ac:dyDescent="0.3">
      <c r="A16" s="2"/>
    </row>
    <row r="17" spans="1:1" ht="15" customHeight="1" x14ac:dyDescent="0.3">
      <c r="A17" s="4" t="s">
        <v>13</v>
      </c>
    </row>
    <row r="18" spans="1:1" ht="15" customHeight="1" x14ac:dyDescent="0.4">
      <c r="A18" s="5" t="s">
        <v>14</v>
      </c>
    </row>
    <row r="19" spans="1:1" ht="15" customHeight="1"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M8" sqref="M8"/>
    </sheetView>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1.140625" bestFit="1" customWidth="1"/>
    <col min="12" max="23" width="8.7109375" customWidth="1"/>
  </cols>
  <sheetData>
    <row r="1" spans="1:23" ht="14.25" customHeight="1" x14ac:dyDescent="0.2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2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2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25">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25">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25">
      <c r="A6" s="8" t="s">
        <v>32</v>
      </c>
      <c r="B6" s="9">
        <v>44482</v>
      </c>
      <c r="C6" s="8" t="s">
        <v>27</v>
      </c>
      <c r="D6" s="8" t="s">
        <v>33</v>
      </c>
      <c r="E6" s="8" t="s">
        <v>25</v>
      </c>
      <c r="F6" s="8">
        <v>166116</v>
      </c>
      <c r="G6" s="10">
        <v>4983.4799999999996</v>
      </c>
      <c r="H6" s="11"/>
      <c r="I6" s="7"/>
      <c r="J6" s="8" t="s">
        <v>4</v>
      </c>
      <c r="K6">
        <f>COUNTIF(D2:D119,"LAPTOP")</f>
        <v>44</v>
      </c>
      <c r="L6" s="7"/>
      <c r="M6" s="7"/>
      <c r="N6" s="7"/>
      <c r="O6" s="7"/>
      <c r="P6" s="7"/>
      <c r="Q6" s="7"/>
      <c r="R6" s="7"/>
      <c r="S6" s="7"/>
      <c r="T6" s="7"/>
      <c r="U6" s="7"/>
      <c r="V6" s="7"/>
      <c r="W6" s="7"/>
    </row>
    <row r="7" spans="1:23" ht="14.25" customHeight="1" x14ac:dyDescent="0.25">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25">
      <c r="A8" s="8" t="s">
        <v>36</v>
      </c>
      <c r="B8" s="9">
        <v>44448</v>
      </c>
      <c r="C8" s="8" t="s">
        <v>23</v>
      </c>
      <c r="D8" s="8" t="s">
        <v>33</v>
      </c>
      <c r="E8" s="8" t="s">
        <v>25</v>
      </c>
      <c r="F8" s="8">
        <v>239749</v>
      </c>
      <c r="G8" s="10">
        <v>9589.9600000000009</v>
      </c>
      <c r="H8" s="11"/>
      <c r="I8" s="7"/>
      <c r="J8" s="8" t="s">
        <v>6</v>
      </c>
      <c r="K8">
        <f>COUNTIFS(D2:D119,"laptop",E2:E119,"apple")</f>
        <v>18</v>
      </c>
      <c r="L8" s="7"/>
      <c r="M8" s="7"/>
      <c r="N8" s="7"/>
      <c r="O8" s="7"/>
      <c r="P8" s="7"/>
      <c r="Q8" s="7"/>
      <c r="R8" s="7"/>
      <c r="S8" s="7"/>
      <c r="T8" s="7"/>
      <c r="U8" s="7"/>
      <c r="V8" s="7"/>
      <c r="W8" s="7"/>
    </row>
    <row r="9" spans="1:23" ht="14.25" customHeight="1" x14ac:dyDescent="0.2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2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2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25">
      <c r="A12" s="8" t="s">
        <v>41</v>
      </c>
      <c r="B12" s="9">
        <v>44335</v>
      </c>
      <c r="C12" s="8" t="s">
        <v>23</v>
      </c>
      <c r="D12" s="8" t="s">
        <v>28</v>
      </c>
      <c r="E12" s="8" t="s">
        <v>35</v>
      </c>
      <c r="F12" s="8">
        <v>157481</v>
      </c>
      <c r="G12" s="10">
        <v>4724.4299999999994</v>
      </c>
      <c r="H12" s="11"/>
      <c r="I12" s="7"/>
      <c r="J12" s="8" t="s">
        <v>10</v>
      </c>
      <c r="K12" s="12">
        <f>AVERAGEIFS(G2:G119,D2:D119,"laptop")</f>
        <v>23617.810909090909</v>
      </c>
      <c r="L12" s="7"/>
      <c r="M12" s="7"/>
      <c r="N12" s="7"/>
      <c r="O12" s="7"/>
      <c r="P12" s="7"/>
      <c r="Q12" s="7"/>
      <c r="R12" s="7"/>
      <c r="S12" s="7"/>
      <c r="T12" s="7"/>
      <c r="U12" s="7"/>
      <c r="V12" s="7"/>
      <c r="W12" s="7"/>
    </row>
    <row r="13" spans="1:23" ht="14.25" customHeight="1" x14ac:dyDescent="0.2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25">
      <c r="A14" s="8" t="s">
        <v>43</v>
      </c>
      <c r="B14" s="9">
        <v>44334</v>
      </c>
      <c r="C14" s="8" t="s">
        <v>23</v>
      </c>
      <c r="D14" s="8" t="s">
        <v>33</v>
      </c>
      <c r="E14" s="8" t="s">
        <v>25</v>
      </c>
      <c r="F14" s="8">
        <v>197482</v>
      </c>
      <c r="G14" s="10">
        <v>5924.46</v>
      </c>
      <c r="H14" s="7"/>
      <c r="I14" s="7"/>
      <c r="J14" s="8" t="s">
        <v>12</v>
      </c>
      <c r="K14" s="12">
        <f>COUNT(F2:F119)</f>
        <v>118</v>
      </c>
      <c r="L14" s="7"/>
      <c r="M14" s="7"/>
      <c r="N14" s="7"/>
      <c r="O14" s="7"/>
      <c r="P14" s="7"/>
      <c r="Q14" s="7"/>
      <c r="R14" s="7"/>
      <c r="S14" s="7"/>
      <c r="T14" s="7"/>
      <c r="U14" s="7"/>
      <c r="V14" s="7"/>
      <c r="W14" s="7"/>
    </row>
    <row r="15" spans="1:23" ht="14.25" customHeight="1" x14ac:dyDescent="0.2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2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2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2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25">
      <c r="A19" s="8" t="s">
        <v>48</v>
      </c>
      <c r="B19" s="9">
        <v>44371</v>
      </c>
      <c r="C19" s="8" t="s">
        <v>39</v>
      </c>
      <c r="D19" s="8" t="s">
        <v>24</v>
      </c>
      <c r="E19" s="8" t="s">
        <v>29</v>
      </c>
      <c r="F19" s="8">
        <v>162179</v>
      </c>
      <c r="G19" s="10">
        <v>4865.37</v>
      </c>
      <c r="H19" s="7"/>
      <c r="I19" s="7"/>
      <c r="J19" s="6" t="s">
        <v>20</v>
      </c>
      <c r="K19" s="8"/>
      <c r="L19" s="7"/>
      <c r="M19" s="7"/>
      <c r="N19" s="7"/>
      <c r="O19" s="7"/>
      <c r="P19" s="7"/>
      <c r="Q19" s="7"/>
      <c r="R19" s="7"/>
      <c r="S19" s="7"/>
      <c r="T19" s="7"/>
      <c r="U19" s="7"/>
      <c r="V19" s="7"/>
      <c r="W19" s="7"/>
    </row>
    <row r="20" spans="1:23" ht="14.25" customHeight="1" x14ac:dyDescent="0.2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2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2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2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2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W119" xr:uid="{00000000-0001-0000-0100-000000000000}"/>
  <dataValidations disablePrompts="1"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Sachin Jadhav</cp:lastModifiedBy>
  <dcterms:created xsi:type="dcterms:W3CDTF">2022-11-11T15:20:55Z</dcterms:created>
  <dcterms:modified xsi:type="dcterms:W3CDTF">2023-09-25T09:42:55Z</dcterms:modified>
</cp:coreProperties>
</file>