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1F3A965-6EA8-48FC-950F-D6F1139AD272}" xr6:coauthVersionLast="33" xr6:coauthVersionMax="33" xr10:uidLastSave="{00000000-0000-0000-0000-000000000000}"/>
  <bookViews>
    <workbookView xWindow="0" yWindow="0" windowWidth="22260" windowHeight="12648" activeTab="4" xr2:uid="{00000000-000D-0000-FFFF-FFFF00000000}"/>
  </bookViews>
  <sheets>
    <sheet name="Sheet1" sheetId="1" r:id="rId1"/>
    <sheet name="Sheet2" sheetId="2" r:id="rId2"/>
    <sheet name="Sheet3" sheetId="3" r:id="rId3"/>
    <sheet name="Sheet3 (2)" sheetId="4" r:id="rId4"/>
    <sheet name="Sheet3 (3)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15" i="5"/>
  <c r="E3" i="5"/>
  <c r="E3" i="4"/>
  <c r="E3" i="3" l="1"/>
</calcChain>
</file>

<file path=xl/sharedStrings.xml><?xml version="1.0" encoding="utf-8"?>
<sst xmlns="http://schemas.openxmlformats.org/spreadsheetml/2006/main" count="379" uniqueCount="64">
  <si>
    <t>Jan</t>
  </si>
  <si>
    <t>Month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</si>
  <si>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</si>
  <si>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</si>
  <si>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</si>
  <si>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</si>
  <si>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</si>
  <si>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</si>
  <si>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</si>
  <si>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</si>
  <si>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</si>
  <si>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</si>
  <si>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</si>
  <si>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City</t>
  </si>
  <si>
    <t>Lat</t>
  </si>
  <si>
    <t>Lon</t>
  </si>
  <si>
    <t>Battle</t>
  </si>
  <si>
    <t>Battle of Mill Springs</t>
  </si>
  <si>
    <t>Kentucky</t>
  </si>
  <si>
    <t>Tennessee</t>
  </si>
  <si>
    <t> Battle of Roanoke Island, North Carolina</t>
  </si>
  <si>
    <t>Roanoke Island</t>
  </si>
  <si>
    <t>Battle of Pea Ridge, Arkansas</t>
  </si>
  <si>
    <t>Elkhorn Tavern</t>
  </si>
  <si>
    <t>Battle of Shiloh(Pittsburg Landing)</t>
  </si>
  <si>
    <t>Battle o Winchester, Virginia</t>
  </si>
  <si>
    <t>Memphis</t>
  </si>
  <si>
    <t>Richmond</t>
  </si>
  <si>
    <t>Battle of Second Bull Run</t>
  </si>
  <si>
    <t>Maryland</t>
  </si>
  <si>
    <t>Sharpsburg</t>
  </si>
  <si>
    <t> Battle of Fredericksburg</t>
  </si>
  <si>
    <t>Virginia</t>
  </si>
  <si>
    <t>Fredericksburg</t>
  </si>
  <si>
    <t>State</t>
  </si>
  <si>
    <t>Mill Springs</t>
  </si>
  <si>
    <t>North Carolina</t>
  </si>
  <si>
    <t>Arkansas</t>
  </si>
  <si>
    <t>Shiloh</t>
  </si>
  <si>
    <t>Winchester</t>
  </si>
  <si>
    <t>Prince Willian County</t>
  </si>
  <si>
    <t>County</t>
  </si>
  <si>
    <t>Charlotte</t>
  </si>
  <si>
    <t>Little Rock</t>
  </si>
  <si>
    <t>Blacksburg</t>
  </si>
  <si>
    <t>Baltimore</t>
  </si>
  <si>
    <t>Lexington</t>
  </si>
  <si>
    <t>Trip Name</t>
  </si>
  <si>
    <t>Stop</t>
  </si>
  <si>
    <t>Latitude</t>
  </si>
  <si>
    <t>Longitude</t>
  </si>
  <si>
    <t>Country</t>
  </si>
  <si>
    <t>‎-84.501640</t>
  </si>
  <si>
    <t>United States</t>
  </si>
  <si>
    <t>Lt</t>
  </si>
  <si>
    <t>Lg</t>
  </si>
  <si>
    <t>Battle of Winchester</t>
  </si>
  <si>
    <t>Battle of Memphis</t>
  </si>
  <si>
    <t>Battle of Richmond</t>
  </si>
  <si>
    <t>Battle of Baltimore</t>
  </si>
  <si>
    <t>Battle of Fredericksburg</t>
  </si>
  <si>
    <t>LineGroup</t>
  </si>
  <si>
    <t>Pennyslvania</t>
  </si>
  <si>
    <t>Battle of Pennysylvania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</si>
</sst>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555555"/>
      <name val="Arial"/>
      <family val="2"/>
    </font>
    <font>
      <sz val="10"/>
      <color rgb="FF555555"/>
      <name val="Arial"/>
      <family val="2"/>
    </font>
    <font>
      <sz val="12"/>
      <color rgb="FF666666"/>
      <name val="Arial"/>
      <family val="2"/>
    </font>
    <font>
      <b/>
      <sz val="14"/>
      <color rgb="FF0033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B28" sqref="B28"/>
    </sheetView>
  </sheetViews>
  <sheetFormatPr defaultRowHeight="14.4" x14ac:dyDescent="0.3"/>
  <cols>
    <col min="2" max="4" width="12.6640625" customWidth="1"/>
    <col min="5" max="5" width="13.44140625" customWidth="1"/>
  </cols>
  <sheetData>
    <row r="1" spans="1:7" x14ac:dyDescent="0.3">
      <c r="A1" t="s">
        <v>1</v>
      </c>
      <c r="B1" t="s">
        <v>41</v>
      </c>
      <c r="C1" t="s">
        <v>13</v>
      </c>
      <c r="D1" t="s">
        <v>34</v>
      </c>
      <c r="E1" t="s">
        <v>14</v>
      </c>
      <c r="F1" t="s">
        <v>15</v>
      </c>
      <c r="G1" t="s">
        <v>16</v>
      </c>
    </row>
    <row r="2" spans="1:7" ht="45" x14ac:dyDescent="0.3">
      <c r="A2" t="s">
        <v>0</v>
      </c>
      <c r="B2" t="s">
        <v>35</v>
      </c>
      <c r="C2" t="s">
        <v>46</v>
      </c>
      <c r="D2" t="s">
        <v>18</v>
      </c>
      <c r="E2" s="3">
        <v>38.047989000000001</v>
      </c>
      <c r="F2" s="4" t="s">
        <v>52</v>
      </c>
      <c r="G2" s="1" t="s">
        <v>17</v>
      </c>
    </row>
    <row r="3" spans="1:7" x14ac:dyDescent="0.3">
      <c r="A3" t="s">
        <v>2</v>
      </c>
      <c r="B3" t="s">
        <v>21</v>
      </c>
      <c r="C3" t="s">
        <v>42</v>
      </c>
      <c r="D3" t="s">
        <v>36</v>
      </c>
      <c r="G3" s="2" t="s">
        <v>20</v>
      </c>
    </row>
    <row r="4" spans="1:7" x14ac:dyDescent="0.3">
      <c r="A4" t="s">
        <v>3</v>
      </c>
      <c r="B4" t="s">
        <v>23</v>
      </c>
      <c r="C4" t="s">
        <v>43</v>
      </c>
      <c r="D4" t="s">
        <v>37</v>
      </c>
      <c r="G4" t="s">
        <v>22</v>
      </c>
    </row>
    <row r="5" spans="1:7" x14ac:dyDescent="0.3">
      <c r="A5" t="s">
        <v>4</v>
      </c>
      <c r="B5" t="s">
        <v>38</v>
      </c>
      <c r="C5" t="s">
        <v>26</v>
      </c>
      <c r="D5" t="s">
        <v>19</v>
      </c>
      <c r="G5" t="s">
        <v>24</v>
      </c>
    </row>
    <row r="6" spans="1:7" x14ac:dyDescent="0.3">
      <c r="A6" t="s">
        <v>5</v>
      </c>
      <c r="B6" t="s">
        <v>39</v>
      </c>
      <c r="C6" t="s">
        <v>39</v>
      </c>
      <c r="D6" t="s">
        <v>32</v>
      </c>
      <c r="G6" t="s">
        <v>25</v>
      </c>
    </row>
    <row r="7" spans="1:7" x14ac:dyDescent="0.3">
      <c r="A7" t="s">
        <v>6</v>
      </c>
      <c r="B7" t="s">
        <v>26</v>
      </c>
      <c r="C7" t="s">
        <v>26</v>
      </c>
      <c r="D7" t="s">
        <v>32</v>
      </c>
    </row>
    <row r="8" spans="1:7" x14ac:dyDescent="0.3">
      <c r="A8" t="s">
        <v>7</v>
      </c>
      <c r="B8" t="s">
        <v>27</v>
      </c>
      <c r="C8" t="s">
        <v>27</v>
      </c>
      <c r="D8" t="s">
        <v>32</v>
      </c>
    </row>
    <row r="9" spans="1:7" x14ac:dyDescent="0.3">
      <c r="A9" t="s">
        <v>8</v>
      </c>
      <c r="B9" t="s">
        <v>40</v>
      </c>
      <c r="C9" t="s">
        <v>44</v>
      </c>
      <c r="D9" t="s">
        <v>32</v>
      </c>
      <c r="G9" t="s">
        <v>28</v>
      </c>
    </row>
    <row r="10" spans="1:7" x14ac:dyDescent="0.3">
      <c r="A10" t="s">
        <v>9</v>
      </c>
      <c r="B10" t="s">
        <v>30</v>
      </c>
      <c r="C10" t="s">
        <v>45</v>
      </c>
      <c r="D10" t="s">
        <v>29</v>
      </c>
    </row>
    <row r="11" spans="1:7" x14ac:dyDescent="0.3">
      <c r="A11" t="s">
        <v>10</v>
      </c>
      <c r="B11" t="s">
        <v>30</v>
      </c>
      <c r="C11" t="s">
        <v>45</v>
      </c>
      <c r="D11" t="s">
        <v>29</v>
      </c>
    </row>
    <row r="12" spans="1:7" x14ac:dyDescent="0.3">
      <c r="A12" t="s">
        <v>11</v>
      </c>
      <c r="B12" t="s">
        <v>30</v>
      </c>
      <c r="C12" t="s">
        <v>45</v>
      </c>
      <c r="D12" t="s">
        <v>29</v>
      </c>
    </row>
    <row r="13" spans="1:7" x14ac:dyDescent="0.3">
      <c r="A13" t="s">
        <v>12</v>
      </c>
      <c r="B13" t="s">
        <v>33</v>
      </c>
      <c r="C13" t="s">
        <v>33</v>
      </c>
      <c r="D13" t="s">
        <v>32</v>
      </c>
      <c r="G13" s="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8E3D-67A0-4036-83E3-347712A54CE0}">
  <dimension ref="A1:G13"/>
  <sheetViews>
    <sheetView workbookViewId="0">
      <selection sqref="A1:F5"/>
    </sheetView>
  </sheetViews>
  <sheetFormatPr defaultRowHeight="14.4" x14ac:dyDescent="0.3"/>
  <cols>
    <col min="2" max="2" width="20.109375" customWidth="1"/>
    <col min="4" max="4" width="17.77734375" customWidth="1"/>
    <col min="5" max="5" width="23.109375" customWidth="1"/>
  </cols>
  <sheetData>
    <row r="1" spans="1:7" x14ac:dyDescent="0.3">
      <c r="A1" t="s">
        <v>1</v>
      </c>
      <c r="B1" t="s">
        <v>47</v>
      </c>
      <c r="C1" t="s">
        <v>48</v>
      </c>
      <c r="D1" t="s">
        <v>49</v>
      </c>
      <c r="E1" t="s">
        <v>50</v>
      </c>
      <c r="F1" t="s">
        <v>13</v>
      </c>
      <c r="G1" t="s">
        <v>51</v>
      </c>
    </row>
    <row r="2" spans="1:7" ht="15.6" x14ac:dyDescent="0.3">
      <c r="A2" t="s">
        <v>0</v>
      </c>
      <c r="B2" s="1" t="s">
        <v>17</v>
      </c>
      <c r="C2">
        <v>1</v>
      </c>
      <c r="D2" s="3">
        <v>38.047989000000001</v>
      </c>
      <c r="E2" s="3">
        <v>-84.501639999999995</v>
      </c>
      <c r="F2" t="s">
        <v>46</v>
      </c>
    </row>
    <row r="3" spans="1:7" ht="17.399999999999999" x14ac:dyDescent="0.3">
      <c r="A3" t="s">
        <v>2</v>
      </c>
      <c r="B3" s="2" t="s">
        <v>20</v>
      </c>
      <c r="C3">
        <v>2</v>
      </c>
      <c r="D3" s="5">
        <v>36.446049000000002</v>
      </c>
      <c r="E3" s="5">
        <v>-77.648585999999995</v>
      </c>
      <c r="F3" t="s">
        <v>42</v>
      </c>
    </row>
    <row r="4" spans="1:7" ht="17.399999999999999" x14ac:dyDescent="0.3">
      <c r="A4" t="s">
        <v>3</v>
      </c>
      <c r="B4" t="s">
        <v>22</v>
      </c>
      <c r="C4">
        <v>3</v>
      </c>
      <c r="D4" s="5">
        <v>34.725431999999998</v>
      </c>
      <c r="E4" s="5">
        <v>-92.358555999999993</v>
      </c>
      <c r="F4" t="s">
        <v>43</v>
      </c>
    </row>
    <row r="5" spans="1:7" ht="17.399999999999999" x14ac:dyDescent="0.3">
      <c r="A5" t="s">
        <v>4</v>
      </c>
      <c r="B5" t="s">
        <v>24</v>
      </c>
      <c r="C5">
        <v>4</v>
      </c>
      <c r="D5" s="5">
        <v>35.103543000000002</v>
      </c>
      <c r="E5" s="5">
        <v>-89.978498000000002</v>
      </c>
      <c r="F5" t="s">
        <v>26</v>
      </c>
    </row>
    <row r="6" spans="1:7" x14ac:dyDescent="0.3">
      <c r="A6" t="s">
        <v>5</v>
      </c>
      <c r="C6">
        <v>5</v>
      </c>
      <c r="F6" t="s">
        <v>39</v>
      </c>
    </row>
    <row r="7" spans="1:7" x14ac:dyDescent="0.3">
      <c r="A7" t="s">
        <v>6</v>
      </c>
      <c r="C7">
        <v>6</v>
      </c>
      <c r="F7" t="s">
        <v>26</v>
      </c>
    </row>
    <row r="8" spans="1:7" x14ac:dyDescent="0.3">
      <c r="A8" t="s">
        <v>7</v>
      </c>
      <c r="C8">
        <v>7</v>
      </c>
      <c r="F8" t="s">
        <v>27</v>
      </c>
    </row>
    <row r="9" spans="1:7" x14ac:dyDescent="0.3">
      <c r="A9" t="s">
        <v>8</v>
      </c>
      <c r="C9">
        <v>8</v>
      </c>
      <c r="F9" t="s">
        <v>44</v>
      </c>
    </row>
    <row r="10" spans="1:7" x14ac:dyDescent="0.3">
      <c r="A10" t="s">
        <v>9</v>
      </c>
      <c r="C10">
        <v>9</v>
      </c>
      <c r="F10" t="s">
        <v>45</v>
      </c>
    </row>
    <row r="11" spans="1:7" x14ac:dyDescent="0.3">
      <c r="A11" t="s">
        <v>10</v>
      </c>
      <c r="C11">
        <v>10</v>
      </c>
      <c r="F11" t="s">
        <v>45</v>
      </c>
    </row>
    <row r="12" spans="1:7" x14ac:dyDescent="0.3">
      <c r="A12" t="s">
        <v>11</v>
      </c>
      <c r="C12">
        <v>11</v>
      </c>
      <c r="F12" t="s">
        <v>45</v>
      </c>
    </row>
    <row r="13" spans="1:7" x14ac:dyDescent="0.3">
      <c r="A13" t="s">
        <v>12</v>
      </c>
      <c r="C13">
        <v>12</v>
      </c>
      <c r="F1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1875-1B2E-43A8-933A-A639CE0B2B81}">
  <dimension ref="A1:G5"/>
  <sheetViews>
    <sheetView workbookViewId="0">
      <selection activeCell="G1" sqref="G1:G1048576"/>
    </sheetView>
  </sheetViews>
  <sheetFormatPr defaultRowHeight="14.4" x14ac:dyDescent="0.3"/>
  <cols>
    <col min="6" max="6" width="12" customWidth="1"/>
    <col min="7" max="7" width="20.88671875" customWidth="1"/>
  </cols>
  <sheetData>
    <row r="1" spans="1:7" x14ac:dyDescent="0.3">
      <c r="A1" t="s">
        <v>1</v>
      </c>
      <c r="B1" t="s">
        <v>47</v>
      </c>
      <c r="C1" t="s">
        <v>48</v>
      </c>
      <c r="D1" t="s">
        <v>54</v>
      </c>
      <c r="E1" t="s">
        <v>55</v>
      </c>
      <c r="F1" t="s">
        <v>13</v>
      </c>
      <c r="G1" t="s">
        <v>51</v>
      </c>
    </row>
    <row r="2" spans="1:7" ht="15.6" x14ac:dyDescent="0.3">
      <c r="A2" t="s">
        <v>0</v>
      </c>
      <c r="B2" s="1" t="s">
        <v>17</v>
      </c>
      <c r="C2">
        <v>1</v>
      </c>
      <c r="D2" s="3">
        <v>38.047989000000001</v>
      </c>
      <c r="E2" s="3">
        <v>-84.501639999999995</v>
      </c>
      <c r="F2" t="s">
        <v>46</v>
      </c>
      <c r="G2" t="s">
        <v>53</v>
      </c>
    </row>
    <row r="3" spans="1:7" ht="17.399999999999999" x14ac:dyDescent="0.3">
      <c r="A3" t="s">
        <v>2</v>
      </c>
      <c r="B3" s="2" t="s">
        <v>20</v>
      </c>
      <c r="C3">
        <v>2</v>
      </c>
      <c r="D3" s="5">
        <v>36.446049000000002</v>
      </c>
      <c r="E3" s="5">
        <f>D15-77.648586</f>
        <v>-77.648585999999995</v>
      </c>
      <c r="F3" t="s">
        <v>42</v>
      </c>
      <c r="G3" t="s">
        <v>53</v>
      </c>
    </row>
    <row r="4" spans="1:7" ht="17.399999999999999" x14ac:dyDescent="0.3">
      <c r="A4" t="s">
        <v>3</v>
      </c>
      <c r="B4" t="s">
        <v>22</v>
      </c>
      <c r="C4">
        <v>3</v>
      </c>
      <c r="D4" s="5">
        <v>34.725431999999998</v>
      </c>
      <c r="E4" s="5">
        <v>-92.358555999999993</v>
      </c>
      <c r="F4" t="s">
        <v>43</v>
      </c>
      <c r="G4" t="s">
        <v>53</v>
      </c>
    </row>
    <row r="5" spans="1:7" ht="17.399999999999999" x14ac:dyDescent="0.3">
      <c r="A5" t="s">
        <v>4</v>
      </c>
      <c r="B5" t="s">
        <v>24</v>
      </c>
      <c r="C5">
        <v>4</v>
      </c>
      <c r="D5" s="5">
        <v>35.103543000000002</v>
      </c>
      <c r="E5" s="5">
        <v>-89.978498000000002</v>
      </c>
      <c r="F5" t="s">
        <v>26</v>
      </c>
      <c r="G5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9948-9F0B-41E8-9064-D8A0FDA12348}">
  <dimension ref="A1:K13"/>
  <sheetViews>
    <sheetView topLeftCell="C1" workbookViewId="0">
      <selection activeCell="B15" sqref="B15"/>
    </sheetView>
  </sheetViews>
  <sheetFormatPr defaultRowHeight="14.4" x14ac:dyDescent="0.3"/>
  <cols>
    <col min="2" max="2" width="39.44140625" customWidth="1"/>
    <col min="5" max="5" width="12.77734375" customWidth="1"/>
    <col min="6" max="6" width="12" customWidth="1"/>
    <col min="7" max="7" width="14.44140625" customWidth="1"/>
    <col min="8" max="8" width="14.88671875" customWidth="1"/>
  </cols>
  <sheetData>
    <row r="1" spans="1:11" x14ac:dyDescent="0.3">
      <c r="A1" t="s">
        <v>1</v>
      </c>
      <c r="B1" t="s">
        <v>47</v>
      </c>
      <c r="C1" t="s">
        <v>48</v>
      </c>
      <c r="D1" t="s">
        <v>54</v>
      </c>
      <c r="E1" t="s">
        <v>55</v>
      </c>
      <c r="F1" t="s">
        <v>13</v>
      </c>
      <c r="G1" t="s">
        <v>34</v>
      </c>
      <c r="H1" t="s">
        <v>51</v>
      </c>
      <c r="I1" t="s">
        <v>61</v>
      </c>
    </row>
    <row r="2" spans="1:11" x14ac:dyDescent="0.3">
      <c r="A2" t="s">
        <v>0</v>
      </c>
      <c r="B2" s="1" t="s">
        <v>17</v>
      </c>
      <c r="C2">
        <v>1</v>
      </c>
      <c r="D2">
        <v>38.047989000000001</v>
      </c>
      <c r="E2">
        <v>-84.501639999999995</v>
      </c>
      <c r="F2" t="s">
        <v>46</v>
      </c>
      <c r="G2" t="s">
        <v>18</v>
      </c>
      <c r="H2" t="s">
        <v>53</v>
      </c>
      <c r="I2">
        <v>1862</v>
      </c>
    </row>
    <row r="3" spans="1:11" x14ac:dyDescent="0.3">
      <c r="A3" t="s">
        <v>2</v>
      </c>
      <c r="B3" s="2" t="s">
        <v>20</v>
      </c>
      <c r="C3">
        <v>2</v>
      </c>
      <c r="D3">
        <v>36.446049000000002</v>
      </c>
      <c r="E3">
        <f>D15-77.648586</f>
        <v>-77.648585999999995</v>
      </c>
      <c r="F3" t="s">
        <v>42</v>
      </c>
      <c r="G3" t="s">
        <v>36</v>
      </c>
      <c r="H3" t="s">
        <v>53</v>
      </c>
      <c r="I3">
        <v>1862</v>
      </c>
    </row>
    <row r="4" spans="1:11" x14ac:dyDescent="0.3">
      <c r="A4" t="s">
        <v>3</v>
      </c>
      <c r="B4" t="s">
        <v>22</v>
      </c>
      <c r="C4">
        <v>3</v>
      </c>
      <c r="D4">
        <v>34.725431999999998</v>
      </c>
      <c r="E4">
        <v>-92.358555999999993</v>
      </c>
      <c r="F4" t="s">
        <v>43</v>
      </c>
      <c r="G4" t="s">
        <v>37</v>
      </c>
      <c r="H4" t="s">
        <v>53</v>
      </c>
      <c r="I4">
        <v>1862</v>
      </c>
    </row>
    <row r="5" spans="1:11" ht="17.399999999999999" x14ac:dyDescent="0.3">
      <c r="A5" t="s">
        <v>4</v>
      </c>
      <c r="B5" t="s">
        <v>24</v>
      </c>
      <c r="C5">
        <v>1</v>
      </c>
      <c r="D5">
        <v>35.151841099999999</v>
      </c>
      <c r="E5">
        <v>-88.329873199999994</v>
      </c>
      <c r="F5" t="s">
        <v>38</v>
      </c>
      <c r="G5" t="s">
        <v>19</v>
      </c>
      <c r="H5" t="s">
        <v>53</v>
      </c>
      <c r="I5">
        <v>1863</v>
      </c>
      <c r="J5" s="5"/>
      <c r="K5" s="5"/>
    </row>
    <row r="6" spans="1:11" x14ac:dyDescent="0.3">
      <c r="A6" t="s">
        <v>5</v>
      </c>
      <c r="B6" t="s">
        <v>56</v>
      </c>
      <c r="C6">
        <v>2</v>
      </c>
      <c r="D6">
        <v>39.185659700000002</v>
      </c>
      <c r="E6">
        <v>-78.1633341</v>
      </c>
      <c r="F6" t="s">
        <v>39</v>
      </c>
      <c r="G6" t="s">
        <v>32</v>
      </c>
      <c r="H6" t="s">
        <v>53</v>
      </c>
      <c r="I6">
        <v>1863</v>
      </c>
    </row>
    <row r="7" spans="1:11" x14ac:dyDescent="0.3">
      <c r="A7" t="s">
        <v>6</v>
      </c>
      <c r="B7" t="s">
        <v>57</v>
      </c>
      <c r="C7">
        <v>3</v>
      </c>
      <c r="D7">
        <v>35.103543000000002</v>
      </c>
      <c r="E7">
        <v>-89.978498000000002</v>
      </c>
      <c r="F7" t="s">
        <v>26</v>
      </c>
      <c r="G7" t="s">
        <v>19</v>
      </c>
      <c r="H7" t="s">
        <v>53</v>
      </c>
      <c r="I7">
        <v>1863</v>
      </c>
    </row>
    <row r="8" spans="1:11" x14ac:dyDescent="0.3">
      <c r="A8" t="s">
        <v>7</v>
      </c>
      <c r="B8" t="s">
        <v>58</v>
      </c>
      <c r="C8">
        <v>1</v>
      </c>
      <c r="D8">
        <v>37.540724599999997</v>
      </c>
      <c r="E8">
        <v>-77.436048099999994</v>
      </c>
      <c r="F8" t="s">
        <v>27</v>
      </c>
      <c r="G8" t="s">
        <v>32</v>
      </c>
      <c r="H8" t="s">
        <v>53</v>
      </c>
      <c r="I8">
        <v>1864</v>
      </c>
    </row>
    <row r="9" spans="1:11" x14ac:dyDescent="0.3">
      <c r="A9" t="s">
        <v>8</v>
      </c>
      <c r="B9" t="s">
        <v>28</v>
      </c>
      <c r="C9">
        <v>2</v>
      </c>
      <c r="D9">
        <v>37.229573299999998</v>
      </c>
      <c r="E9">
        <v>-80.413939299999996</v>
      </c>
      <c r="F9" t="s">
        <v>44</v>
      </c>
      <c r="G9" t="s">
        <v>32</v>
      </c>
      <c r="H9" t="s">
        <v>53</v>
      </c>
      <c r="I9">
        <v>1864</v>
      </c>
    </row>
    <row r="10" spans="1:11" x14ac:dyDescent="0.3">
      <c r="A10" t="s">
        <v>9</v>
      </c>
      <c r="B10" t="s">
        <v>59</v>
      </c>
      <c r="C10">
        <v>3</v>
      </c>
      <c r="D10">
        <v>39.290384799999998</v>
      </c>
      <c r="E10">
        <v>-76.612189299999997</v>
      </c>
      <c r="F10" t="s">
        <v>45</v>
      </c>
      <c r="G10" t="s">
        <v>29</v>
      </c>
      <c r="H10" t="s">
        <v>53</v>
      </c>
      <c r="I10">
        <v>1864</v>
      </c>
    </row>
    <row r="11" spans="1:11" x14ac:dyDescent="0.3">
      <c r="A11" t="s">
        <v>10</v>
      </c>
      <c r="B11" t="s">
        <v>59</v>
      </c>
      <c r="C11">
        <v>4</v>
      </c>
      <c r="D11">
        <v>39.290384799999998</v>
      </c>
      <c r="E11">
        <v>-76.612189299999997</v>
      </c>
      <c r="F11" t="s">
        <v>45</v>
      </c>
      <c r="G11" t="s">
        <v>29</v>
      </c>
      <c r="H11" t="s">
        <v>53</v>
      </c>
      <c r="I11">
        <v>1864</v>
      </c>
    </row>
    <row r="12" spans="1:11" x14ac:dyDescent="0.3">
      <c r="A12" t="s">
        <v>11</v>
      </c>
      <c r="B12" t="s">
        <v>59</v>
      </c>
      <c r="C12">
        <v>5</v>
      </c>
      <c r="D12">
        <v>39.290384799999998</v>
      </c>
      <c r="E12">
        <v>-76.612189299999997</v>
      </c>
      <c r="F12" t="s">
        <v>45</v>
      </c>
      <c r="G12" t="s">
        <v>29</v>
      </c>
      <c r="H12" t="s">
        <v>53</v>
      </c>
      <c r="I12">
        <v>1864</v>
      </c>
    </row>
    <row r="13" spans="1:11" x14ac:dyDescent="0.3">
      <c r="A13" t="s">
        <v>12</v>
      </c>
      <c r="B13" t="s">
        <v>60</v>
      </c>
      <c r="C13">
        <v>6</v>
      </c>
      <c r="D13">
        <v>38.303183699999998</v>
      </c>
      <c r="E13">
        <v>-77.460539900000001</v>
      </c>
      <c r="F13" t="s">
        <v>33</v>
      </c>
      <c r="G13" t="s">
        <v>32</v>
      </c>
      <c r="H13" t="s">
        <v>53</v>
      </c>
      <c r="I13">
        <v>1864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66E2-F0B3-42A5-BD1F-8F907BC8F9C8}">
  <dimension ref="A1:K37"/>
  <sheetViews>
    <sheetView tabSelected="1" workbookViewId="0">
      <selection activeCell="N11" sqref="N11"/>
    </sheetView>
  </sheetViews>
  <sheetFormatPr defaultRowHeight="14.4" x14ac:dyDescent="0.3"/>
  <cols>
    <col min="2" max="2" width="39.44140625" customWidth="1"/>
    <col min="5" max="5" width="12.77734375" customWidth="1"/>
    <col min="6" max="6" width="12" customWidth="1"/>
    <col min="7" max="7" width="14.44140625" customWidth="1"/>
    <col min="8" max="8" width="14.88671875" customWidth="1"/>
  </cols>
  <sheetData>
    <row r="1" spans="1:11" x14ac:dyDescent="0.3">
      <c r="A1" t="s">
        <v>1</v>
      </c>
      <c r="B1" t="s">
        <v>47</v>
      </c>
      <c r="C1" t="s">
        <v>48</v>
      </c>
      <c r="D1" t="s">
        <v>54</v>
      </c>
      <c r="E1" t="s">
        <v>55</v>
      </c>
      <c r="F1" t="s">
        <v>13</v>
      </c>
      <c r="G1" t="s">
        <v>34</v>
      </c>
      <c r="H1" t="s">
        <v>51</v>
      </c>
      <c r="I1" t="s">
        <v>61</v>
      </c>
    </row>
    <row r="2" spans="1:11" ht="12" customHeight="1" x14ac:dyDescent="0.3">
      <c r="A2" t="s">
        <v>0</v>
      </c>
      <c r="B2" s="1" t="s">
        <v>17</v>
      </c>
      <c r="C2">
        <v>1</v>
      </c>
      <c r="D2">
        <v>38.047989000000001</v>
      </c>
      <c r="E2">
        <v>-84.501639999999995</v>
      </c>
      <c r="F2" t="s">
        <v>46</v>
      </c>
      <c r="G2" t="s">
        <v>18</v>
      </c>
      <c r="H2" t="s">
        <v>53</v>
      </c>
      <c r="I2">
        <v>1862</v>
      </c>
    </row>
    <row r="3" spans="1:11" x14ac:dyDescent="0.3">
      <c r="A3" t="s">
        <v>2</v>
      </c>
      <c r="B3" s="2" t="s">
        <v>20</v>
      </c>
      <c r="C3">
        <v>2</v>
      </c>
      <c r="D3">
        <v>36.446049000000002</v>
      </c>
      <c r="E3">
        <f>D15-77.648586</f>
        <v>-41.202536999999992</v>
      </c>
      <c r="F3" t="s">
        <v>42</v>
      </c>
      <c r="G3" t="s">
        <v>36</v>
      </c>
      <c r="H3" t="s">
        <v>53</v>
      </c>
      <c r="I3">
        <v>1862</v>
      </c>
    </row>
    <row r="4" spans="1:11" x14ac:dyDescent="0.3">
      <c r="A4" t="s">
        <v>3</v>
      </c>
      <c r="B4" t="s">
        <v>22</v>
      </c>
      <c r="C4">
        <v>3</v>
      </c>
      <c r="D4">
        <v>34.725431999999998</v>
      </c>
      <c r="E4">
        <v>-92.358555999999993</v>
      </c>
      <c r="F4" t="s">
        <v>43</v>
      </c>
      <c r="G4" t="s">
        <v>37</v>
      </c>
      <c r="H4" t="s">
        <v>53</v>
      </c>
      <c r="I4">
        <v>1862</v>
      </c>
    </row>
    <row r="5" spans="1:11" ht="17.399999999999999" x14ac:dyDescent="0.3">
      <c r="A5" t="s">
        <v>4</v>
      </c>
      <c r="B5" t="s">
        <v>24</v>
      </c>
      <c r="C5">
        <v>4</v>
      </c>
      <c r="D5">
        <v>35.151841099999999</v>
      </c>
      <c r="E5">
        <v>-88.329873199999994</v>
      </c>
      <c r="F5" t="s">
        <v>38</v>
      </c>
      <c r="G5" t="s">
        <v>19</v>
      </c>
      <c r="H5" t="s">
        <v>53</v>
      </c>
      <c r="I5">
        <v>1862</v>
      </c>
      <c r="J5" s="5"/>
      <c r="K5" s="5"/>
    </row>
    <row r="6" spans="1:11" x14ac:dyDescent="0.3">
      <c r="A6" t="s">
        <v>5</v>
      </c>
      <c r="B6" t="s">
        <v>56</v>
      </c>
      <c r="C6">
        <v>5</v>
      </c>
      <c r="D6">
        <v>39.185659700000002</v>
      </c>
      <c r="E6">
        <v>-78.1633341</v>
      </c>
      <c r="F6" t="s">
        <v>39</v>
      </c>
      <c r="G6" t="s">
        <v>32</v>
      </c>
      <c r="H6" t="s">
        <v>53</v>
      </c>
      <c r="I6">
        <v>1862</v>
      </c>
    </row>
    <row r="7" spans="1:11" x14ac:dyDescent="0.3">
      <c r="A7" t="s">
        <v>6</v>
      </c>
      <c r="B7" t="s">
        <v>57</v>
      </c>
      <c r="C7">
        <v>6</v>
      </c>
      <c r="D7">
        <v>35.103543000000002</v>
      </c>
      <c r="E7">
        <v>-89.978498000000002</v>
      </c>
      <c r="F7" t="s">
        <v>26</v>
      </c>
      <c r="G7" t="s">
        <v>19</v>
      </c>
      <c r="H7" t="s">
        <v>53</v>
      </c>
      <c r="I7">
        <v>1862</v>
      </c>
    </row>
    <row r="8" spans="1:11" x14ac:dyDescent="0.3">
      <c r="A8" t="s">
        <v>7</v>
      </c>
      <c r="B8" t="s">
        <v>58</v>
      </c>
      <c r="C8">
        <v>7</v>
      </c>
      <c r="D8">
        <v>37.540724599999997</v>
      </c>
      <c r="E8">
        <v>-77.436048099999994</v>
      </c>
      <c r="F8" t="s">
        <v>27</v>
      </c>
      <c r="G8" t="s">
        <v>32</v>
      </c>
      <c r="H8" t="s">
        <v>53</v>
      </c>
      <c r="I8">
        <v>1862</v>
      </c>
    </row>
    <row r="9" spans="1:11" x14ac:dyDescent="0.3">
      <c r="A9" t="s">
        <v>8</v>
      </c>
      <c r="B9" t="s">
        <v>28</v>
      </c>
      <c r="C9">
        <v>8</v>
      </c>
      <c r="D9">
        <v>37.229573299999998</v>
      </c>
      <c r="E9">
        <v>-80.413939299999996</v>
      </c>
      <c r="F9" t="s">
        <v>44</v>
      </c>
      <c r="G9" t="s">
        <v>32</v>
      </c>
      <c r="H9" t="s">
        <v>53</v>
      </c>
      <c r="I9">
        <v>1862</v>
      </c>
    </row>
    <row r="10" spans="1:11" x14ac:dyDescent="0.3">
      <c r="A10" t="s">
        <v>9</v>
      </c>
      <c r="B10" t="s">
        <v>59</v>
      </c>
      <c r="C10">
        <v>9</v>
      </c>
      <c r="D10">
        <v>39.290384799999998</v>
      </c>
      <c r="E10">
        <v>-76.612189299999997</v>
      </c>
      <c r="F10" t="s">
        <v>45</v>
      </c>
      <c r="G10" t="s">
        <v>29</v>
      </c>
      <c r="H10" t="s">
        <v>53</v>
      </c>
      <c r="I10">
        <v>1862</v>
      </c>
    </row>
    <row r="11" spans="1:11" x14ac:dyDescent="0.3">
      <c r="A11" t="s">
        <v>10</v>
      </c>
      <c r="B11" t="s">
        <v>59</v>
      </c>
      <c r="C11">
        <v>10</v>
      </c>
      <c r="D11">
        <v>39.290384799999998</v>
      </c>
      <c r="E11">
        <v>-76.612189299999997</v>
      </c>
      <c r="F11" t="s">
        <v>45</v>
      </c>
      <c r="G11" t="s">
        <v>29</v>
      </c>
      <c r="H11" t="s">
        <v>53</v>
      </c>
      <c r="I11">
        <v>1862</v>
      </c>
    </row>
    <row r="12" spans="1:11" x14ac:dyDescent="0.3">
      <c r="A12" t="s">
        <v>11</v>
      </c>
      <c r="B12" t="s">
        <v>59</v>
      </c>
      <c r="C12">
        <v>11</v>
      </c>
      <c r="D12">
        <v>39.290384799999998</v>
      </c>
      <c r="E12">
        <v>-76.612189299999997</v>
      </c>
      <c r="F12" t="s">
        <v>45</v>
      </c>
      <c r="G12" t="s">
        <v>29</v>
      </c>
      <c r="H12" t="s">
        <v>53</v>
      </c>
      <c r="I12">
        <v>1862</v>
      </c>
    </row>
    <row r="13" spans="1:11" x14ac:dyDescent="0.3">
      <c r="A13" t="s">
        <v>12</v>
      </c>
      <c r="B13" t="s">
        <v>60</v>
      </c>
      <c r="C13">
        <v>12</v>
      </c>
      <c r="D13">
        <v>38.303183699999998</v>
      </c>
      <c r="E13">
        <v>-77.460539900000001</v>
      </c>
      <c r="F13" t="s">
        <v>33</v>
      </c>
      <c r="G13" t="s">
        <v>32</v>
      </c>
      <c r="H13" t="s">
        <v>53</v>
      </c>
      <c r="I13">
        <v>1862</v>
      </c>
    </row>
    <row r="14" spans="1:11" x14ac:dyDescent="0.3">
      <c r="A14" t="s">
        <v>0</v>
      </c>
      <c r="B14" s="1" t="s">
        <v>63</v>
      </c>
      <c r="C14">
        <v>1</v>
      </c>
      <c r="D14">
        <v>41.203321600000002</v>
      </c>
      <c r="E14">
        <v>-77.194524700000002</v>
      </c>
      <c r="F14" t="s">
        <v>62</v>
      </c>
      <c r="G14" t="s">
        <v>62</v>
      </c>
      <c r="H14" t="s">
        <v>53</v>
      </c>
      <c r="I14">
        <v>1863</v>
      </c>
    </row>
    <row r="15" spans="1:11" x14ac:dyDescent="0.3">
      <c r="A15" t="s">
        <v>2</v>
      </c>
      <c r="B15" s="2" t="s">
        <v>20</v>
      </c>
      <c r="C15">
        <v>2</v>
      </c>
      <c r="D15">
        <v>36.446049000000002</v>
      </c>
      <c r="E15">
        <f>D27-77.648586</f>
        <v>-41.202536999999992</v>
      </c>
      <c r="F15" t="s">
        <v>42</v>
      </c>
      <c r="G15" t="s">
        <v>36</v>
      </c>
      <c r="H15" t="s">
        <v>53</v>
      </c>
      <c r="I15">
        <v>1863</v>
      </c>
    </row>
    <row r="16" spans="1:11" x14ac:dyDescent="0.3">
      <c r="A16" t="s">
        <v>3</v>
      </c>
      <c r="B16" t="s">
        <v>22</v>
      </c>
      <c r="C16">
        <v>3</v>
      </c>
      <c r="D16">
        <v>34.725431999999998</v>
      </c>
      <c r="E16">
        <v>-92.358555999999993</v>
      </c>
      <c r="F16" t="s">
        <v>43</v>
      </c>
      <c r="G16" t="s">
        <v>37</v>
      </c>
      <c r="H16" t="s">
        <v>53</v>
      </c>
      <c r="I16">
        <v>1863</v>
      </c>
    </row>
    <row r="17" spans="1:9" x14ac:dyDescent="0.3">
      <c r="A17" t="s">
        <v>4</v>
      </c>
      <c r="B17" t="s">
        <v>24</v>
      </c>
      <c r="C17">
        <v>4</v>
      </c>
      <c r="D17">
        <v>35.151841099999999</v>
      </c>
      <c r="E17">
        <v>-88.329873199999994</v>
      </c>
      <c r="F17" t="s">
        <v>38</v>
      </c>
      <c r="G17" t="s">
        <v>19</v>
      </c>
      <c r="H17" t="s">
        <v>53</v>
      </c>
      <c r="I17">
        <v>1863</v>
      </c>
    </row>
    <row r="18" spans="1:9" x14ac:dyDescent="0.3">
      <c r="A18" t="s">
        <v>5</v>
      </c>
      <c r="B18" t="s">
        <v>56</v>
      </c>
      <c r="C18">
        <v>5</v>
      </c>
      <c r="D18">
        <v>39.185659700000002</v>
      </c>
      <c r="E18">
        <v>-78.1633341</v>
      </c>
      <c r="F18" t="s">
        <v>39</v>
      </c>
      <c r="G18" t="s">
        <v>32</v>
      </c>
      <c r="H18" t="s">
        <v>53</v>
      </c>
      <c r="I18">
        <v>1863</v>
      </c>
    </row>
    <row r="19" spans="1:9" x14ac:dyDescent="0.3">
      <c r="A19" t="s">
        <v>6</v>
      </c>
      <c r="B19" t="s">
        <v>57</v>
      </c>
      <c r="C19">
        <v>6</v>
      </c>
      <c r="D19">
        <v>35.103543000000002</v>
      </c>
      <c r="E19">
        <v>-89.978498000000002</v>
      </c>
      <c r="F19" t="s">
        <v>26</v>
      </c>
      <c r="G19" t="s">
        <v>19</v>
      </c>
      <c r="H19" t="s">
        <v>53</v>
      </c>
      <c r="I19">
        <v>1863</v>
      </c>
    </row>
    <row r="20" spans="1:9" x14ac:dyDescent="0.3">
      <c r="A20" t="s">
        <v>7</v>
      </c>
      <c r="B20" t="s">
        <v>58</v>
      </c>
      <c r="C20">
        <v>7</v>
      </c>
      <c r="D20">
        <v>37.540724599999997</v>
      </c>
      <c r="E20">
        <v>-77.436048099999994</v>
      </c>
      <c r="F20" t="s">
        <v>27</v>
      </c>
      <c r="G20" t="s">
        <v>32</v>
      </c>
      <c r="H20" t="s">
        <v>53</v>
      </c>
      <c r="I20">
        <v>1863</v>
      </c>
    </row>
    <row r="21" spans="1:9" x14ac:dyDescent="0.3">
      <c r="A21" t="s">
        <v>8</v>
      </c>
      <c r="B21" t="s">
        <v>28</v>
      </c>
      <c r="C21">
        <v>8</v>
      </c>
      <c r="D21">
        <v>37.229573299999998</v>
      </c>
      <c r="E21">
        <v>-80.413939299999996</v>
      </c>
      <c r="F21" t="s">
        <v>44</v>
      </c>
      <c r="G21" t="s">
        <v>32</v>
      </c>
      <c r="H21" t="s">
        <v>53</v>
      </c>
      <c r="I21">
        <v>1863</v>
      </c>
    </row>
    <row r="22" spans="1:9" x14ac:dyDescent="0.3">
      <c r="A22" t="s">
        <v>9</v>
      </c>
      <c r="B22" t="s">
        <v>59</v>
      </c>
      <c r="C22">
        <v>9</v>
      </c>
      <c r="D22">
        <v>39.290384799999998</v>
      </c>
      <c r="E22">
        <v>-76.612189299999997</v>
      </c>
      <c r="F22" t="s">
        <v>45</v>
      </c>
      <c r="G22" t="s">
        <v>29</v>
      </c>
      <c r="H22" t="s">
        <v>53</v>
      </c>
      <c r="I22">
        <v>1863</v>
      </c>
    </row>
    <row r="23" spans="1:9" x14ac:dyDescent="0.3">
      <c r="A23" t="s">
        <v>10</v>
      </c>
      <c r="B23" t="s">
        <v>59</v>
      </c>
      <c r="C23">
        <v>10</v>
      </c>
      <c r="D23">
        <v>39.290384799999998</v>
      </c>
      <c r="E23">
        <v>-76.612189299999997</v>
      </c>
      <c r="F23" t="s">
        <v>45</v>
      </c>
      <c r="G23" t="s">
        <v>29</v>
      </c>
      <c r="H23" t="s">
        <v>53</v>
      </c>
      <c r="I23">
        <v>1863</v>
      </c>
    </row>
    <row r="24" spans="1:9" x14ac:dyDescent="0.3">
      <c r="A24" t="s">
        <v>11</v>
      </c>
      <c r="B24" t="s">
        <v>59</v>
      </c>
      <c r="C24">
        <v>11</v>
      </c>
      <c r="D24">
        <v>39.290384799999998</v>
      </c>
      <c r="E24">
        <v>-76.612189299999997</v>
      </c>
      <c r="F24" t="s">
        <v>45</v>
      </c>
      <c r="G24" t="s">
        <v>29</v>
      </c>
      <c r="H24" t="s">
        <v>53</v>
      </c>
      <c r="I24">
        <v>1863</v>
      </c>
    </row>
    <row r="25" spans="1:9" x14ac:dyDescent="0.3">
      <c r="A25" t="s">
        <v>12</v>
      </c>
      <c r="B25" t="s">
        <v>60</v>
      </c>
      <c r="C25">
        <v>12</v>
      </c>
      <c r="D25">
        <v>38.303183699999998</v>
      </c>
      <c r="E25">
        <v>-77.460539900000001</v>
      </c>
      <c r="F25" t="s">
        <v>33</v>
      </c>
      <c r="G25" t="s">
        <v>32</v>
      </c>
      <c r="H25" t="s">
        <v>53</v>
      </c>
      <c r="I25">
        <v>1863</v>
      </c>
    </row>
    <row r="26" spans="1:9" x14ac:dyDescent="0.3">
      <c r="A26" t="s">
        <v>0</v>
      </c>
      <c r="B26" s="1" t="s">
        <v>17</v>
      </c>
      <c r="C26">
        <v>1</v>
      </c>
      <c r="D26">
        <v>38.047989000000001</v>
      </c>
      <c r="E26">
        <v>-84.501639999999995</v>
      </c>
      <c r="F26" t="s">
        <v>46</v>
      </c>
      <c r="G26" t="s">
        <v>18</v>
      </c>
      <c r="H26" t="s">
        <v>53</v>
      </c>
      <c r="I26">
        <v>1864</v>
      </c>
    </row>
    <row r="27" spans="1:9" x14ac:dyDescent="0.3">
      <c r="A27" t="s">
        <v>2</v>
      </c>
      <c r="B27" s="2" t="s">
        <v>20</v>
      </c>
      <c r="C27">
        <v>2</v>
      </c>
      <c r="D27">
        <v>36.446049000000002</v>
      </c>
      <c r="E27">
        <f>D39-77.648586</f>
        <v>-77.648585999999995</v>
      </c>
      <c r="F27" t="s">
        <v>42</v>
      </c>
      <c r="G27" t="s">
        <v>36</v>
      </c>
      <c r="H27" t="s">
        <v>53</v>
      </c>
      <c r="I27">
        <v>1864</v>
      </c>
    </row>
    <row r="28" spans="1:9" x14ac:dyDescent="0.3">
      <c r="A28" t="s">
        <v>3</v>
      </c>
      <c r="B28" t="s">
        <v>22</v>
      </c>
      <c r="C28">
        <v>3</v>
      </c>
      <c r="D28">
        <v>34.725431999999998</v>
      </c>
      <c r="E28">
        <v>-92.358555999999993</v>
      </c>
      <c r="F28" t="s">
        <v>43</v>
      </c>
      <c r="G28" t="s">
        <v>37</v>
      </c>
      <c r="H28" t="s">
        <v>53</v>
      </c>
      <c r="I28">
        <v>1864</v>
      </c>
    </row>
    <row r="29" spans="1:9" x14ac:dyDescent="0.3">
      <c r="A29" t="s">
        <v>4</v>
      </c>
      <c r="B29" t="s">
        <v>24</v>
      </c>
      <c r="C29">
        <v>4</v>
      </c>
      <c r="D29">
        <v>35.151841099999999</v>
      </c>
      <c r="E29">
        <v>-88.329873199999994</v>
      </c>
      <c r="F29" t="s">
        <v>38</v>
      </c>
      <c r="G29" t="s">
        <v>19</v>
      </c>
      <c r="H29" t="s">
        <v>53</v>
      </c>
      <c r="I29">
        <v>1864</v>
      </c>
    </row>
    <row r="30" spans="1:9" x14ac:dyDescent="0.3">
      <c r="A30" t="s">
        <v>5</v>
      </c>
      <c r="B30" t="s">
        <v>56</v>
      </c>
      <c r="C30">
        <v>5</v>
      </c>
      <c r="D30">
        <v>39.185659700000002</v>
      </c>
      <c r="E30">
        <v>-78.1633341</v>
      </c>
      <c r="F30" t="s">
        <v>39</v>
      </c>
      <c r="G30" t="s">
        <v>32</v>
      </c>
      <c r="H30" t="s">
        <v>53</v>
      </c>
      <c r="I30">
        <v>1864</v>
      </c>
    </row>
    <row r="31" spans="1:9" x14ac:dyDescent="0.3">
      <c r="A31" t="s">
        <v>6</v>
      </c>
      <c r="B31" t="s">
        <v>57</v>
      </c>
      <c r="C31">
        <v>6</v>
      </c>
      <c r="D31">
        <v>35.103543000000002</v>
      </c>
      <c r="E31">
        <v>-89.978498000000002</v>
      </c>
      <c r="F31" t="s">
        <v>26</v>
      </c>
      <c r="G31" t="s">
        <v>19</v>
      </c>
      <c r="H31" t="s">
        <v>53</v>
      </c>
      <c r="I31">
        <v>1864</v>
      </c>
    </row>
    <row r="32" spans="1:9" x14ac:dyDescent="0.3">
      <c r="A32" t="s">
        <v>7</v>
      </c>
      <c r="B32" t="s">
        <v>58</v>
      </c>
      <c r="C32">
        <v>7</v>
      </c>
      <c r="D32">
        <v>37.540724599999997</v>
      </c>
      <c r="E32">
        <v>-77.436048099999994</v>
      </c>
      <c r="F32" t="s">
        <v>27</v>
      </c>
      <c r="G32" t="s">
        <v>32</v>
      </c>
      <c r="H32" t="s">
        <v>53</v>
      </c>
      <c r="I32">
        <v>1864</v>
      </c>
    </row>
    <row r="33" spans="1:9" x14ac:dyDescent="0.3">
      <c r="A33" t="s">
        <v>8</v>
      </c>
      <c r="B33" t="s">
        <v>28</v>
      </c>
      <c r="C33">
        <v>8</v>
      </c>
      <c r="D33">
        <v>37.229573299999998</v>
      </c>
      <c r="E33">
        <v>-80.413939299999996</v>
      </c>
      <c r="F33" t="s">
        <v>44</v>
      </c>
      <c r="G33" t="s">
        <v>32</v>
      </c>
      <c r="H33" t="s">
        <v>53</v>
      </c>
      <c r="I33">
        <v>1864</v>
      </c>
    </row>
    <row r="34" spans="1:9" x14ac:dyDescent="0.3">
      <c r="A34" t="s">
        <v>9</v>
      </c>
      <c r="B34" t="s">
        <v>59</v>
      </c>
      <c r="C34">
        <v>9</v>
      </c>
      <c r="D34">
        <v>39.290384799999998</v>
      </c>
      <c r="E34">
        <v>-76.612189299999997</v>
      </c>
      <c r="F34" t="s">
        <v>45</v>
      </c>
      <c r="G34" t="s">
        <v>29</v>
      </c>
      <c r="H34" t="s">
        <v>53</v>
      </c>
      <c r="I34">
        <v>1864</v>
      </c>
    </row>
    <row r="35" spans="1:9" x14ac:dyDescent="0.3">
      <c r="A35" t="s">
        <v>10</v>
      </c>
      <c r="B35" t="s">
        <v>59</v>
      </c>
      <c r="C35">
        <v>10</v>
      </c>
      <c r="D35">
        <v>39.290384799999998</v>
      </c>
      <c r="E35">
        <v>-76.612189299999997</v>
      </c>
      <c r="F35" t="s">
        <v>45</v>
      </c>
      <c r="G35" t="s">
        <v>29</v>
      </c>
      <c r="H35" t="s">
        <v>53</v>
      </c>
      <c r="I35">
        <v>1864</v>
      </c>
    </row>
    <row r="36" spans="1:9" x14ac:dyDescent="0.3">
      <c r="A36" t="s">
        <v>11</v>
      </c>
      <c r="B36" t="s">
        <v>59</v>
      </c>
      <c r="C36">
        <v>11</v>
      </c>
      <c r="D36">
        <v>39.290384799999998</v>
      </c>
      <c r="E36">
        <v>-76.612189299999997</v>
      </c>
      <c r="F36" t="s">
        <v>45</v>
      </c>
      <c r="G36" t="s">
        <v>29</v>
      </c>
      <c r="H36" t="s">
        <v>53</v>
      </c>
      <c r="I36">
        <v>1864</v>
      </c>
    </row>
    <row r="37" spans="1:9" x14ac:dyDescent="0.3">
      <c r="A37" t="s">
        <v>12</v>
      </c>
      <c r="B37" t="s">
        <v>60</v>
      </c>
      <c r="C37">
        <v>12</v>
      </c>
      <c r="D37">
        <v>38.303183699999998</v>
      </c>
      <c r="E37">
        <v>-77.460539900000001</v>
      </c>
      <c r="F37" t="s">
        <v>33</v>
      </c>
      <c r="G37" t="s">
        <v>32</v>
      </c>
      <c r="H37" t="s">
        <v>53</v>
      </c>
      <c r="I37">
        <v>1864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2018-06-14T04:18:05Z</dcterms:modified>
</cp:coreProperties>
</file>