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wi\Documents\UNO Classes\Sem 4\Data Visualization\Immigration Proj\European - Asylum Seekers\"/>
    </mc:Choice>
  </mc:AlternateContent>
  <xr:revisionPtr revIDLastSave="0" documentId="13_ncr:1_{1FDBA788-BA07-4FD2-9630-60E56B3C12A3}" xr6:coauthVersionLast="43" xr6:coauthVersionMax="43" xr10:uidLastSave="{00000000-0000-0000-0000-000000000000}"/>
  <bookViews>
    <workbookView xWindow="-110" yWindow="-110" windowWidth="19420" windowHeight="10420" activeTab="9" xr2:uid="{C10C836B-CDB2-4392-9929-B5D755AE6B06}"/>
  </bookViews>
  <sheets>
    <sheet name="Overview" sheetId="1" r:id="rId1"/>
    <sheet name="Sheet9" sheetId="9" r:id="rId2"/>
    <sheet name="Sheet10" sheetId="10" r:id="rId3"/>
    <sheet name="Sheet11" sheetId="11" r:id="rId4"/>
    <sheet name="Sheet2" sheetId="2" r:id="rId5"/>
    <sheet name="Sheet3" sheetId="3" r:id="rId6"/>
    <sheet name="Sheet4" sheetId="4" r:id="rId7"/>
    <sheet name="Sheet6" sheetId="6" r:id="rId8"/>
    <sheet name="Sheet7" sheetId="7" r:id="rId9"/>
    <sheet name="Sheet8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7" l="1"/>
  <c r="F20" i="7"/>
  <c r="F26" i="7"/>
  <c r="F28" i="7"/>
  <c r="F32" i="7"/>
  <c r="F31" i="7"/>
  <c r="F17" i="7"/>
  <c r="F19" i="7"/>
  <c r="F16" i="7"/>
  <c r="F24" i="7"/>
  <c r="F30" i="7"/>
  <c r="F25" i="7"/>
  <c r="F4" i="7"/>
  <c r="F7" i="7"/>
  <c r="F11" i="7"/>
  <c r="F2" i="7"/>
  <c r="F18" i="7"/>
  <c r="F14" i="7"/>
  <c r="F5" i="7"/>
  <c r="F33" i="7"/>
  <c r="F15" i="7"/>
  <c r="F10" i="7"/>
  <c r="F3" i="7"/>
  <c r="F27" i="7"/>
  <c r="F29" i="7"/>
  <c r="F13" i="7"/>
  <c r="F34" i="7"/>
  <c r="F9" i="7"/>
  <c r="F6" i="7"/>
  <c r="F23" i="7"/>
  <c r="F22" i="7"/>
  <c r="F21" i="7"/>
  <c r="F8" i="7"/>
</calcChain>
</file>

<file path=xl/sharedStrings.xml><?xml version="1.0" encoding="utf-8"?>
<sst xmlns="http://schemas.openxmlformats.org/spreadsheetml/2006/main" count="571" uniqueCount="159">
  <si>
    <t>Total</t>
  </si>
  <si>
    <t>Asylum applications (non-EU) in the EU-28 Member States, 2008–2018</t>
  </si>
  <si>
    <t>Sheet 2</t>
  </si>
  <si>
    <t>Sheet 3</t>
  </si>
  <si>
    <t>Sheet 4</t>
  </si>
  <si>
    <t>Sheet 5</t>
  </si>
  <si>
    <t>Sheet 6</t>
  </si>
  <si>
    <t>Sheet 7</t>
  </si>
  <si>
    <t>Sheet 8</t>
  </si>
  <si>
    <t>Countries of origin of (non-EU) asylum seekers in the EU-28 Member States, 2017 and 2018</t>
  </si>
  <si>
    <t>Number of (non-EU) asylum seekers in the EU and EFTA Member States, 2017 and 2018</t>
  </si>
  <si>
    <t>Distribution by age of (non-EU) first-time asylum applicants in the EU and EFTA Member States, 2018</t>
  </si>
  <si>
    <t>Number of first instance decisions on (non-EU) asylum applications, 2018</t>
  </si>
  <si>
    <t>Distribution of first instance decisions on (non-EU) asylum applications, 2018</t>
  </si>
  <si>
    <t>Five main citizenships of (non-EU) asylum applicants, 2018</t>
  </si>
  <si>
    <t>Year</t>
  </si>
  <si>
    <t>First Time Applicant</t>
  </si>
  <si>
    <t>2017</t>
  </si>
  <si>
    <t>2018</t>
  </si>
  <si>
    <t xml:space="preserve">Germany </t>
  </si>
  <si>
    <t>France</t>
  </si>
  <si>
    <t>Greece</t>
  </si>
  <si>
    <t>Spain</t>
  </si>
  <si>
    <t>Italy</t>
  </si>
  <si>
    <t>United Kingdom</t>
  </si>
  <si>
    <t>Netherlands</t>
  </si>
  <si>
    <t>Belgium</t>
  </si>
  <si>
    <t>Sweden</t>
  </si>
  <si>
    <t>Austria</t>
  </si>
  <si>
    <t>Cyprus</t>
  </si>
  <si>
    <t>Ireland</t>
  </si>
  <si>
    <t>Denmark</t>
  </si>
  <si>
    <t>Finland</t>
  </si>
  <si>
    <t>Slovenia</t>
  </si>
  <si>
    <t>Bulgaria</t>
  </si>
  <si>
    <t>Poland</t>
  </si>
  <si>
    <t>Luxembourg</t>
  </si>
  <si>
    <t>Malta</t>
  </si>
  <si>
    <t>Romania</t>
  </si>
  <si>
    <t>Czechia</t>
  </si>
  <si>
    <t>Portugal</t>
  </si>
  <si>
    <t>Croatia</t>
  </si>
  <si>
    <t>Hungary</t>
  </si>
  <si>
    <t>Lithuania</t>
  </si>
  <si>
    <t>Latvia</t>
  </si>
  <si>
    <t>Slovakia</t>
  </si>
  <si>
    <t>Estonia</t>
  </si>
  <si>
    <t>Switzerland</t>
  </si>
  <si>
    <t>Norway</t>
  </si>
  <si>
    <t>Iceland</t>
  </si>
  <si>
    <t>Liechtenstein</t>
  </si>
  <si>
    <t>0–13</t>
  </si>
  <si>
    <t>14–17</t>
  </si>
  <si>
    <t>18–34</t>
  </si>
  <si>
    <t>35–64</t>
  </si>
  <si>
    <t>65 and over</t>
  </si>
  <si>
    <t>Age unknown</t>
  </si>
  <si>
    <t>EU-28</t>
  </si>
  <si>
    <t>Germany</t>
  </si>
  <si>
    <t>Country Name</t>
  </si>
  <si>
    <t>First instance decisions</t>
  </si>
  <si>
    <t>Refugee status</t>
  </si>
  <si>
    <t>Subsidiary protection</t>
  </si>
  <si>
    <t>Humanitarian reasons</t>
  </si>
  <si>
    <t>Rejected</t>
  </si>
  <si>
    <t>Syria</t>
  </si>
  <si>
    <t>Afghanistan</t>
  </si>
  <si>
    <t>Ukraine</t>
  </si>
  <si>
    <t>Eritrea</t>
  </si>
  <si>
    <t>Palestine</t>
  </si>
  <si>
    <t>Iraq</t>
  </si>
  <si>
    <t>Cuba</t>
  </si>
  <si>
    <t>Georgia</t>
  </si>
  <si>
    <t>Guinea</t>
  </si>
  <si>
    <t>Pakistan</t>
  </si>
  <si>
    <t>Armenia</t>
  </si>
  <si>
    <t>Iran</t>
  </si>
  <si>
    <t>Uzbekistan</t>
  </si>
  <si>
    <t>Morocco</t>
  </si>
  <si>
    <t>Other</t>
  </si>
  <si>
    <t>Albania</t>
  </si>
  <si>
    <t>Russia</t>
  </si>
  <si>
    <t>Egypt</t>
  </si>
  <si>
    <t>Nigeria</t>
  </si>
  <si>
    <t>Zimbabwe</t>
  </si>
  <si>
    <t>Turkey</t>
  </si>
  <si>
    <t>Bangladesh</t>
  </si>
  <si>
    <t>Venezuela</t>
  </si>
  <si>
    <t>Colombia</t>
  </si>
  <si>
    <t>Honduras</t>
  </si>
  <si>
    <t>Algeria</t>
  </si>
  <si>
    <t>El Salvador</t>
  </si>
  <si>
    <t>Ivory Coast</t>
  </si>
  <si>
    <t>Senegal</t>
  </si>
  <si>
    <t>Tajikistan</t>
  </si>
  <si>
    <t>India</t>
  </si>
  <si>
    <t>Azerbaijan</t>
  </si>
  <si>
    <t>Cameroon</t>
  </si>
  <si>
    <t>Vietnam</t>
  </si>
  <si>
    <t>Somalia</t>
  </si>
  <si>
    <t>Libya</t>
  </si>
  <si>
    <t>Sudan</t>
  </si>
  <si>
    <t>Angola</t>
  </si>
  <si>
    <t>Democratic Republic of the Congo</t>
  </si>
  <si>
    <t>Yemen</t>
  </si>
  <si>
    <t>Serbia</t>
  </si>
  <si>
    <t>Belarus</t>
  </si>
  <si>
    <t>North Macedonia</t>
  </si>
  <si>
    <t xml:space="preserve"> Syria</t>
  </si>
  <si>
    <t xml:space="preserve"> Afghanistan</t>
  </si>
  <si>
    <t xml:space="preserve"> Iraq</t>
  </si>
  <si>
    <t xml:space="preserve"> Pakistan</t>
  </si>
  <si>
    <t xml:space="preserve"> Iran</t>
  </si>
  <si>
    <t xml:space="preserve"> Nigeria</t>
  </si>
  <si>
    <t xml:space="preserve"> Turkey</t>
  </si>
  <si>
    <t xml:space="preserve"> Venezuela</t>
  </si>
  <si>
    <t xml:space="preserve"> Albania</t>
  </si>
  <si>
    <t xml:space="preserve"> Georgia</t>
  </si>
  <si>
    <t xml:space="preserve"> Eritrea</t>
  </si>
  <si>
    <t xml:space="preserve"> Guinea</t>
  </si>
  <si>
    <t xml:space="preserve"> Bangladesh</t>
  </si>
  <si>
    <t xml:space="preserve"> Russia</t>
  </si>
  <si>
    <t xml:space="preserve"> Somalia</t>
  </si>
  <si>
    <t xml:space="preserve"> Colombia</t>
  </si>
  <si>
    <t xml:space="preserve"> Algeria</t>
  </si>
  <si>
    <t xml:space="preserve"> Ukraine</t>
  </si>
  <si>
    <t xml:space="preserve"> Côte d'Ivoire</t>
  </si>
  <si>
    <t xml:space="preserve"> Sudan</t>
  </si>
  <si>
    <t xml:space="preserve"> Morocco</t>
  </si>
  <si>
    <t xml:space="preserve"> Palestine</t>
  </si>
  <si>
    <t xml:space="preserve"> Democratic Republic of the Congo</t>
  </si>
  <si>
    <t xml:space="preserve"> Mali</t>
  </si>
  <si>
    <t xml:space="preserve"> China including Hong Kong</t>
  </si>
  <si>
    <t xml:space="preserve"> India</t>
  </si>
  <si>
    <t xml:space="preserve"> Senegal</t>
  </si>
  <si>
    <t xml:space="preserve"> Cameroon</t>
  </si>
  <si>
    <t xml:space="preserve"> Armenia</t>
  </si>
  <si>
    <t xml:space="preserve"> El Salvador</t>
  </si>
  <si>
    <t>Other non-EU-28</t>
  </si>
  <si>
    <t>Countries</t>
  </si>
  <si>
    <t>Asylum Seekers Origin</t>
  </si>
  <si>
    <t>Total Population (in thousands)</t>
  </si>
  <si>
    <t>Asylum Seekers Moving to</t>
  </si>
  <si>
    <t>Country</t>
  </si>
  <si>
    <t>latitude</t>
  </si>
  <si>
    <t>longitude</t>
  </si>
  <si>
    <t>Andorra</t>
  </si>
  <si>
    <t>Bosnia and Herzegovina</t>
  </si>
  <si>
    <t>Czech Republic</t>
  </si>
  <si>
    <t>Guernsey</t>
  </si>
  <si>
    <t>Gibraltar</t>
  </si>
  <si>
    <t>Monaco</t>
  </si>
  <si>
    <t>Moldova</t>
  </si>
  <si>
    <t>Montenegro</t>
  </si>
  <si>
    <t>San Marino</t>
  </si>
  <si>
    <t>Vatican City</t>
  </si>
  <si>
    <t>Macedonia</t>
  </si>
  <si>
    <t>Faroe Is.</t>
  </si>
  <si>
    <t>Number of (non-EU) asylum seekers in the EU and EFTA Member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</si>
</sst>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#\ ##0_i"/>
    <numFmt numFmtId="167" formatCode="#,##0_i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1" applyFont="1" applyAlignment="1">
      <alignment horizontal="left" vertical="center"/>
    </xf>
    <xf numFmtId="165" fontId="2" fillId="0" borderId="0" xfId="1" applyNumberFormat="1" applyAlignment="1">
      <alignment horizontal="right" vertical="center"/>
    </xf>
    <xf numFmtId="0" fontId="2" fillId="0" borderId="0" xfId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165" fontId="2" fillId="0" borderId="0" xfId="1" applyNumberForma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right" vertical="center" wrapText="1"/>
    </xf>
    <xf numFmtId="165" fontId="0" fillId="0" borderId="0" xfId="1" applyNumberFormat="1" applyFont="1" applyAlignment="1">
      <alignment horizontal="right" vertical="center"/>
    </xf>
    <xf numFmtId="0" fontId="1" fillId="4" borderId="1" xfId="0" applyFont="1" applyFill="1" applyBorder="1"/>
    <xf numFmtId="0" fontId="1" fillId="2" borderId="1" xfId="0" applyFont="1" applyFill="1" applyBorder="1"/>
    <xf numFmtId="0" fontId="0" fillId="0" borderId="0" xfId="1" applyFont="1" applyAlignment="1">
      <alignment horizontal="right" vertical="center" wrapText="1"/>
    </xf>
    <xf numFmtId="165" fontId="2" fillId="0" borderId="0" xfId="1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vertical="center"/>
    </xf>
    <xf numFmtId="166" fontId="0" fillId="0" borderId="4" xfId="0" applyNumberFormat="1" applyBorder="1" applyAlignment="1">
      <alignment horizontal="right" vertical="center"/>
    </xf>
    <xf numFmtId="167" fontId="0" fillId="0" borderId="4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66" fontId="0" fillId="0" borderId="5" xfId="0" applyNumberFormat="1" applyBorder="1" applyAlignment="1">
      <alignment horizontal="right" vertical="center"/>
    </xf>
    <xf numFmtId="167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166" fontId="0" fillId="0" borderId="6" xfId="0" applyNumberFormat="1" applyBorder="1" applyAlignment="1">
      <alignment horizontal="right" vertical="center"/>
    </xf>
    <xf numFmtId="167" fontId="0" fillId="0" borderId="6" xfId="0" applyNumberFormat="1" applyBorder="1" applyAlignment="1">
      <alignment vertical="center"/>
    </xf>
    <xf numFmtId="167" fontId="0" fillId="0" borderId="5" xfId="0" applyNumberFormat="1" applyBorder="1" applyAlignment="1">
      <alignment horizontal="right" vertical="center"/>
    </xf>
    <xf numFmtId="167" fontId="0" fillId="0" borderId="6" xfId="0" applyNumberFormat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167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0" xfId="1" applyFont="1" applyFill="1" applyAlignment="1">
      <alignment horizontal="center" vertical="center"/>
    </xf>
    <xf numFmtId="0" fontId="0" fillId="0" borderId="0" xfId="1" applyFont="1" applyAlignment="1">
      <alignment vertical="center"/>
    </xf>
    <xf numFmtId="0" fontId="4" fillId="4" borderId="0" xfId="0" applyFont="1" applyFill="1" applyAlignment="1">
      <alignment horizont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right" vertical="center" wrapText="1"/>
    </xf>
    <xf numFmtId="0" fontId="3" fillId="3" borderId="3" xfId="0" applyFont="1" applyFill="1" applyBorder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2A43D0F8-CF10-4C34-AD2E-55C27977E8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44FF9-07A9-405D-9F62-CBAC9A749F4D}">
  <dimension ref="A3:B9"/>
  <sheetViews>
    <sheetView workbookViewId="0">
      <selection activeCell="B16" sqref="B16"/>
    </sheetView>
  </sheetViews>
  <sheetFormatPr defaultRowHeight="14.5" x14ac:dyDescent="0.35"/>
  <cols>
    <col min="1" max="1" width="8.7265625" customWidth="1"/>
    <col min="2" max="2" width="85.6328125" bestFit="1" customWidth="1"/>
  </cols>
  <sheetData>
    <row r="3" spans="1:2" x14ac:dyDescent="0.35">
      <c r="A3" s="16" t="s">
        <v>2</v>
      </c>
      <c r="B3" s="16" t="s">
        <v>1</v>
      </c>
    </row>
    <row r="4" spans="1:2" x14ac:dyDescent="0.35">
      <c r="A4" s="17" t="s">
        <v>3</v>
      </c>
      <c r="B4" s="17" t="s">
        <v>9</v>
      </c>
    </row>
    <row r="5" spans="1:2" x14ac:dyDescent="0.35">
      <c r="A5" s="16" t="s">
        <v>4</v>
      </c>
      <c r="B5" s="16" t="s">
        <v>10</v>
      </c>
    </row>
    <row r="6" spans="1:2" x14ac:dyDescent="0.35">
      <c r="A6" s="17" t="s">
        <v>5</v>
      </c>
      <c r="B6" s="17" t="s">
        <v>11</v>
      </c>
    </row>
    <row r="7" spans="1:2" x14ac:dyDescent="0.35">
      <c r="A7" s="16" t="s">
        <v>6</v>
      </c>
      <c r="B7" s="16" t="s">
        <v>12</v>
      </c>
    </row>
    <row r="8" spans="1:2" x14ac:dyDescent="0.35">
      <c r="A8" s="17" t="s">
        <v>7</v>
      </c>
      <c r="B8" s="17" t="s">
        <v>13</v>
      </c>
    </row>
    <row r="9" spans="1:2" x14ac:dyDescent="0.35">
      <c r="A9" s="16" t="s">
        <v>8</v>
      </c>
      <c r="B9" s="16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CBE93-9CA2-42BC-AAB7-15D342B0B4F6}">
  <dimension ref="A1:CQ56"/>
  <sheetViews>
    <sheetView tabSelected="1" zoomScale="46" workbookViewId="0">
      <selection activeCell="BS27" sqref="BS27"/>
    </sheetView>
  </sheetViews>
  <sheetFormatPr defaultRowHeight="14.5" x14ac:dyDescent="0.35"/>
  <cols>
    <col min="1" max="1" width="22.08984375" customWidth="1"/>
    <col min="2" max="2" width="8.08984375" customWidth="1"/>
    <col min="3" max="3" width="3.08984375" customWidth="1"/>
    <col min="4" max="4" width="24.81640625" customWidth="1"/>
    <col min="5" max="5" width="6.26953125" customWidth="1"/>
    <col min="6" max="6" width="3.08984375" customWidth="1"/>
    <col min="7" max="7" width="22.08984375" customWidth="1"/>
    <col min="8" max="8" width="8.08984375" customWidth="1"/>
    <col min="9" max="9" width="3.08984375" customWidth="1"/>
    <col min="10" max="10" width="22.08984375" customWidth="1"/>
    <col min="11" max="11" width="8.08984375" customWidth="1"/>
  </cols>
  <sheetData>
    <row r="1" spans="1:95" x14ac:dyDescent="0.35">
      <c r="A1" s="43" t="s">
        <v>26</v>
      </c>
      <c r="B1" s="43"/>
      <c r="C1" s="20"/>
      <c r="D1" s="43" t="s">
        <v>34</v>
      </c>
      <c r="E1" s="43"/>
      <c r="F1" s="20"/>
      <c r="G1" s="44" t="s">
        <v>39</v>
      </c>
      <c r="H1" s="44"/>
      <c r="I1" s="20"/>
      <c r="J1" s="44" t="s">
        <v>31</v>
      </c>
      <c r="K1" s="44"/>
      <c r="M1" s="43" t="s">
        <v>58</v>
      </c>
      <c r="N1" s="43"/>
      <c r="P1" s="43" t="s">
        <v>46</v>
      </c>
      <c r="Q1" s="43"/>
      <c r="S1" s="44" t="s">
        <v>30</v>
      </c>
      <c r="T1" s="44"/>
      <c r="V1" s="44" t="s">
        <v>21</v>
      </c>
      <c r="W1" s="44"/>
      <c r="Y1" s="43" t="s">
        <v>22</v>
      </c>
      <c r="Z1" s="43"/>
      <c r="AA1" s="20"/>
      <c r="AB1" s="44" t="s">
        <v>20</v>
      </c>
      <c r="AC1" s="44"/>
      <c r="AD1" s="20"/>
      <c r="AE1" s="44" t="s">
        <v>41</v>
      </c>
      <c r="AF1" s="44"/>
      <c r="AG1" s="20"/>
      <c r="AH1" s="44" t="s">
        <v>23</v>
      </c>
      <c r="AI1" s="44"/>
      <c r="AK1" s="44" t="s">
        <v>29</v>
      </c>
      <c r="AL1" s="44"/>
      <c r="AM1" s="20"/>
      <c r="AN1" s="44" t="s">
        <v>44</v>
      </c>
      <c r="AO1" s="44"/>
      <c r="AP1" s="20"/>
      <c r="AQ1" s="44" t="s">
        <v>43</v>
      </c>
      <c r="AR1" s="44"/>
      <c r="AS1" s="20"/>
      <c r="AT1" s="44" t="s">
        <v>36</v>
      </c>
      <c r="AU1" s="44"/>
      <c r="AW1" s="41" t="s">
        <v>42</v>
      </c>
      <c r="AX1" s="41"/>
      <c r="AY1" s="20"/>
      <c r="AZ1" s="41" t="s">
        <v>37</v>
      </c>
      <c r="BA1" s="41"/>
      <c r="BB1" s="20"/>
      <c r="BC1" s="41" t="s">
        <v>25</v>
      </c>
      <c r="BD1" s="41"/>
      <c r="BE1" s="20"/>
      <c r="BF1" s="41" t="s">
        <v>28</v>
      </c>
      <c r="BG1" s="41"/>
      <c r="BI1" s="44" t="s">
        <v>35</v>
      </c>
      <c r="BJ1" s="44"/>
      <c r="BK1" s="20"/>
      <c r="BL1" s="44" t="s">
        <v>40</v>
      </c>
      <c r="BM1" s="44"/>
      <c r="BN1" s="20"/>
      <c r="BO1" s="44" t="s">
        <v>38</v>
      </c>
      <c r="BP1" s="44"/>
      <c r="BQ1" s="20"/>
      <c r="BR1" s="44" t="s">
        <v>33</v>
      </c>
      <c r="BS1" s="44"/>
      <c r="BU1" s="44" t="s">
        <v>45</v>
      </c>
      <c r="BV1" s="44"/>
      <c r="BW1" s="20"/>
      <c r="BX1" s="44" t="s">
        <v>32</v>
      </c>
      <c r="BY1" s="44"/>
      <c r="BZ1" s="20"/>
      <c r="CA1" s="44" t="s">
        <v>27</v>
      </c>
      <c r="CB1" s="44"/>
      <c r="CC1" s="20"/>
      <c r="CD1" s="44" t="s">
        <v>24</v>
      </c>
      <c r="CE1" s="44"/>
      <c r="CG1" s="44" t="s">
        <v>49</v>
      </c>
      <c r="CH1" s="44"/>
      <c r="CI1" s="20"/>
      <c r="CJ1" s="44" t="s">
        <v>50</v>
      </c>
      <c r="CK1" s="44"/>
      <c r="CL1" s="20"/>
      <c r="CM1" s="44" t="s">
        <v>48</v>
      </c>
      <c r="CN1" s="44"/>
      <c r="CO1" s="20"/>
      <c r="CP1" s="44" t="s">
        <v>47</v>
      </c>
      <c r="CQ1" s="44"/>
    </row>
    <row r="2" spans="1:95" x14ac:dyDescent="0.35">
      <c r="A2" s="21" t="s">
        <v>65</v>
      </c>
      <c r="B2" s="22">
        <v>2770</v>
      </c>
      <c r="C2" s="1"/>
      <c r="D2" s="21" t="s">
        <v>66</v>
      </c>
      <c r="E2" s="22">
        <v>1065</v>
      </c>
      <c r="F2" s="1"/>
      <c r="G2" s="21" t="s">
        <v>67</v>
      </c>
      <c r="H2" s="23">
        <v>280</v>
      </c>
      <c r="I2" s="1"/>
      <c r="J2" s="21" t="s">
        <v>68</v>
      </c>
      <c r="K2" s="23">
        <v>675</v>
      </c>
      <c r="M2" s="21" t="s">
        <v>65</v>
      </c>
      <c r="N2" s="22">
        <v>44165</v>
      </c>
      <c r="P2" s="21" t="s">
        <v>67</v>
      </c>
      <c r="Q2" s="23">
        <v>15</v>
      </c>
      <c r="S2" s="21" t="s">
        <v>80</v>
      </c>
      <c r="T2" s="23">
        <v>460</v>
      </c>
      <c r="V2" s="21" t="s">
        <v>65</v>
      </c>
      <c r="W2" s="22">
        <v>13145</v>
      </c>
      <c r="Y2" s="21" t="s">
        <v>87</v>
      </c>
      <c r="Z2" s="22">
        <v>19070</v>
      </c>
      <c r="AA2" s="1"/>
      <c r="AB2" s="21" t="s">
        <v>66</v>
      </c>
      <c r="AC2" s="22">
        <v>10205</v>
      </c>
      <c r="AD2" s="1"/>
      <c r="AE2" s="21" t="s">
        <v>66</v>
      </c>
      <c r="AF2" s="23">
        <v>170</v>
      </c>
      <c r="AG2" s="1"/>
      <c r="AH2" s="32" t="s">
        <v>74</v>
      </c>
      <c r="AI2" s="22">
        <v>7315</v>
      </c>
      <c r="AK2" s="21" t="s">
        <v>65</v>
      </c>
      <c r="AL2" s="22">
        <v>1970</v>
      </c>
      <c r="AM2" s="1"/>
      <c r="AN2" s="21" t="s">
        <v>81</v>
      </c>
      <c r="AO2" s="23">
        <v>50</v>
      </c>
      <c r="AP2" s="1"/>
      <c r="AQ2" s="21" t="s">
        <v>94</v>
      </c>
      <c r="AR2" s="33">
        <v>120</v>
      </c>
      <c r="AS2" s="1"/>
      <c r="AT2" s="21" t="s">
        <v>68</v>
      </c>
      <c r="AU2" s="22">
        <v>410</v>
      </c>
      <c r="AW2" s="21" t="s">
        <v>66</v>
      </c>
      <c r="AX2" s="23">
        <v>270</v>
      </c>
      <c r="AY2" s="1"/>
      <c r="AZ2" s="21" t="s">
        <v>65</v>
      </c>
      <c r="BA2" s="23">
        <v>455</v>
      </c>
      <c r="BB2" s="1"/>
      <c r="BC2" s="21" t="s">
        <v>65</v>
      </c>
      <c r="BD2" s="22">
        <v>2960</v>
      </c>
      <c r="BE2" s="1"/>
      <c r="BF2" s="21" t="s">
        <v>65</v>
      </c>
      <c r="BG2" s="22">
        <v>3275</v>
      </c>
      <c r="BI2" s="21" t="s">
        <v>81</v>
      </c>
      <c r="BJ2" s="22">
        <v>1600</v>
      </c>
      <c r="BK2" s="1"/>
      <c r="BL2" s="21" t="s">
        <v>102</v>
      </c>
      <c r="BM2" s="23">
        <v>225</v>
      </c>
      <c r="BN2" s="1"/>
      <c r="BO2" s="21" t="s">
        <v>70</v>
      </c>
      <c r="BP2" s="23">
        <v>970</v>
      </c>
      <c r="BQ2" s="1"/>
      <c r="BR2" s="21" t="s">
        <v>74</v>
      </c>
      <c r="BS2" s="23">
        <v>775</v>
      </c>
      <c r="BU2" s="21" t="s">
        <v>66</v>
      </c>
      <c r="BV2" s="23">
        <v>30</v>
      </c>
      <c r="BW2" s="1"/>
      <c r="BX2" s="21" t="s">
        <v>70</v>
      </c>
      <c r="BY2" s="22">
        <v>565</v>
      </c>
      <c r="BZ2" s="1"/>
      <c r="CA2" s="21" t="s">
        <v>65</v>
      </c>
      <c r="CB2" s="22">
        <v>2615</v>
      </c>
      <c r="CC2" s="1"/>
      <c r="CD2" s="21" t="s">
        <v>76</v>
      </c>
      <c r="CE2" s="22">
        <v>3955</v>
      </c>
      <c r="CG2" s="21" t="s">
        <v>70</v>
      </c>
      <c r="CH2" s="23">
        <v>110</v>
      </c>
      <c r="CI2" s="1"/>
      <c r="CJ2" s="32" t="s">
        <v>105</v>
      </c>
      <c r="CK2" s="33">
        <v>25</v>
      </c>
      <c r="CL2" s="1"/>
      <c r="CM2" s="21" t="s">
        <v>85</v>
      </c>
      <c r="CN2" s="23">
        <v>770</v>
      </c>
      <c r="CO2" s="1"/>
      <c r="CP2" s="21" t="s">
        <v>68</v>
      </c>
      <c r="CQ2" s="22">
        <v>2495</v>
      </c>
    </row>
    <row r="3" spans="1:95" x14ac:dyDescent="0.35">
      <c r="A3" s="24" t="s">
        <v>69</v>
      </c>
      <c r="B3" s="25">
        <v>2420</v>
      </c>
      <c r="C3" s="1"/>
      <c r="D3" s="24" t="s">
        <v>70</v>
      </c>
      <c r="E3" s="25">
        <v>620</v>
      </c>
      <c r="F3" s="1"/>
      <c r="G3" s="24" t="s">
        <v>71</v>
      </c>
      <c r="H3" s="26">
        <v>145</v>
      </c>
      <c r="I3" s="1"/>
      <c r="J3" s="24" t="s">
        <v>65</v>
      </c>
      <c r="K3" s="26">
        <v>600</v>
      </c>
      <c r="M3" s="24" t="s">
        <v>70</v>
      </c>
      <c r="N3" s="25">
        <v>16330</v>
      </c>
      <c r="P3" s="24" t="s">
        <v>81</v>
      </c>
      <c r="Q3" s="26">
        <v>10</v>
      </c>
      <c r="S3" s="24" t="s">
        <v>72</v>
      </c>
      <c r="T3" s="26">
        <v>450</v>
      </c>
      <c r="V3" s="24" t="s">
        <v>66</v>
      </c>
      <c r="W3" s="25">
        <v>11820</v>
      </c>
      <c r="Y3" s="24" t="s">
        <v>88</v>
      </c>
      <c r="Z3" s="25">
        <v>8465</v>
      </c>
      <c r="AA3" s="1"/>
      <c r="AB3" s="24" t="s">
        <v>80</v>
      </c>
      <c r="AC3" s="25">
        <v>8280</v>
      </c>
      <c r="AD3" s="1"/>
      <c r="AE3" s="24" t="s">
        <v>76</v>
      </c>
      <c r="AF3" s="26">
        <v>120</v>
      </c>
      <c r="AG3" s="1"/>
      <c r="AH3" s="24" t="s">
        <v>83</v>
      </c>
      <c r="AI3" s="25">
        <v>5140</v>
      </c>
      <c r="AK3" s="24" t="s">
        <v>95</v>
      </c>
      <c r="AL3" s="25">
        <v>870</v>
      </c>
      <c r="AM3" s="1"/>
      <c r="AN3" s="24" t="s">
        <v>70</v>
      </c>
      <c r="AO3" s="26">
        <v>20</v>
      </c>
      <c r="AP3" s="1"/>
      <c r="AQ3" s="24" t="s">
        <v>81</v>
      </c>
      <c r="AR3" s="30">
        <v>50</v>
      </c>
      <c r="AS3" s="1"/>
      <c r="AT3" s="24" t="s">
        <v>65</v>
      </c>
      <c r="AU3" s="25">
        <v>280</v>
      </c>
      <c r="AW3" s="24" t="s">
        <v>70</v>
      </c>
      <c r="AX3" s="26">
        <v>215</v>
      </c>
      <c r="AY3" s="1"/>
      <c r="AZ3" s="24" t="s">
        <v>99</v>
      </c>
      <c r="BA3" s="26">
        <v>310</v>
      </c>
      <c r="BB3" s="1"/>
      <c r="BC3" s="24" t="s">
        <v>76</v>
      </c>
      <c r="BD3" s="25">
        <v>1870</v>
      </c>
      <c r="BE3" s="1"/>
      <c r="BF3" s="24" t="s">
        <v>66</v>
      </c>
      <c r="BG3" s="25">
        <v>1735</v>
      </c>
      <c r="BI3" s="24" t="s">
        <v>67</v>
      </c>
      <c r="BJ3" s="25">
        <v>225</v>
      </c>
      <c r="BK3" s="1"/>
      <c r="BL3" s="24" t="s">
        <v>67</v>
      </c>
      <c r="BM3" s="26">
        <v>135</v>
      </c>
      <c r="BN3" s="1"/>
      <c r="BO3" s="24" t="s">
        <v>65</v>
      </c>
      <c r="BP3" s="26">
        <v>350</v>
      </c>
      <c r="BQ3" s="1"/>
      <c r="BR3" s="24" t="s">
        <v>90</v>
      </c>
      <c r="BS3" s="26">
        <v>470</v>
      </c>
      <c r="BU3" s="24" t="s">
        <v>104</v>
      </c>
      <c r="BV3" s="26">
        <v>20</v>
      </c>
      <c r="BW3" s="1"/>
      <c r="BX3" s="24" t="s">
        <v>81</v>
      </c>
      <c r="BY3" s="25">
        <v>455</v>
      </c>
      <c r="BZ3" s="1"/>
      <c r="CA3" s="24" t="s">
        <v>76</v>
      </c>
      <c r="CB3" s="25">
        <v>1095</v>
      </c>
      <c r="CC3" s="1"/>
      <c r="CD3" s="24" t="s">
        <v>70</v>
      </c>
      <c r="CE3" s="25">
        <v>3595</v>
      </c>
      <c r="CG3" s="24" t="s">
        <v>80</v>
      </c>
      <c r="CH3" s="26">
        <v>90</v>
      </c>
      <c r="CI3" s="1"/>
      <c r="CJ3" s="34" t="s">
        <v>72</v>
      </c>
      <c r="CK3" s="30">
        <v>25</v>
      </c>
      <c r="CL3" s="1"/>
      <c r="CM3" s="24" t="s">
        <v>65</v>
      </c>
      <c r="CN3" s="26">
        <v>415</v>
      </c>
      <c r="CO3" s="1"/>
      <c r="CP3" s="24" t="s">
        <v>65</v>
      </c>
      <c r="CQ3" s="25">
        <v>1195</v>
      </c>
    </row>
    <row r="4" spans="1:95" x14ac:dyDescent="0.35">
      <c r="A4" s="24" t="s">
        <v>66</v>
      </c>
      <c r="B4" s="25">
        <v>1045</v>
      </c>
      <c r="C4" s="1"/>
      <c r="D4" s="24" t="s">
        <v>65</v>
      </c>
      <c r="E4" s="25">
        <v>495</v>
      </c>
      <c r="F4" s="1"/>
      <c r="G4" s="24" t="s">
        <v>72</v>
      </c>
      <c r="H4" s="26">
        <v>140</v>
      </c>
      <c r="I4" s="1"/>
      <c r="J4" s="24" t="s">
        <v>72</v>
      </c>
      <c r="K4" s="26">
        <v>405</v>
      </c>
      <c r="M4" s="24" t="s">
        <v>76</v>
      </c>
      <c r="N4" s="25">
        <v>10855</v>
      </c>
      <c r="P4" s="24" t="s">
        <v>82</v>
      </c>
      <c r="Q4" s="26">
        <v>10</v>
      </c>
      <c r="S4" s="24" t="s">
        <v>65</v>
      </c>
      <c r="T4" s="26">
        <v>330</v>
      </c>
      <c r="V4" s="24" t="s">
        <v>70</v>
      </c>
      <c r="W4" s="25">
        <v>9640</v>
      </c>
      <c r="Y4" s="24" t="s">
        <v>65</v>
      </c>
      <c r="Z4" s="25">
        <v>2725</v>
      </c>
      <c r="AA4" s="1"/>
      <c r="AB4" s="24" t="s">
        <v>72</v>
      </c>
      <c r="AC4" s="25">
        <v>6750</v>
      </c>
      <c r="AD4" s="1"/>
      <c r="AE4" s="24" t="s">
        <v>65</v>
      </c>
      <c r="AF4" s="26">
        <v>80</v>
      </c>
      <c r="AG4" s="1"/>
      <c r="AH4" s="24" t="s">
        <v>86</v>
      </c>
      <c r="AI4" s="25">
        <v>4160</v>
      </c>
      <c r="AK4" s="24" t="s">
        <v>86</v>
      </c>
      <c r="AL4" s="25">
        <v>615</v>
      </c>
      <c r="AM4" s="1"/>
      <c r="AN4" s="24" t="s">
        <v>96</v>
      </c>
      <c r="AO4" s="26">
        <v>15</v>
      </c>
      <c r="AP4" s="1"/>
      <c r="AQ4" s="24" t="s">
        <v>70</v>
      </c>
      <c r="AR4" s="30">
        <v>35</v>
      </c>
      <c r="AS4" s="1"/>
      <c r="AT4" s="24" t="s">
        <v>70</v>
      </c>
      <c r="AU4" s="25">
        <v>185</v>
      </c>
      <c r="AW4" s="24" t="s">
        <v>65</v>
      </c>
      <c r="AX4" s="26">
        <v>50</v>
      </c>
      <c r="AY4" s="1"/>
      <c r="AZ4" s="24" t="s">
        <v>100</v>
      </c>
      <c r="BA4" s="26">
        <v>305</v>
      </c>
      <c r="BB4" s="1"/>
      <c r="BC4" s="24" t="s">
        <v>68</v>
      </c>
      <c r="BD4" s="25">
        <v>1410</v>
      </c>
      <c r="BE4" s="1"/>
      <c r="BF4" s="24" t="s">
        <v>76</v>
      </c>
      <c r="BG4" s="25">
        <v>1040</v>
      </c>
      <c r="BI4" s="24" t="s">
        <v>70</v>
      </c>
      <c r="BJ4" s="25">
        <v>65</v>
      </c>
      <c r="BK4" s="1"/>
      <c r="BL4" s="24" t="s">
        <v>103</v>
      </c>
      <c r="BM4" s="26">
        <v>130</v>
      </c>
      <c r="BN4" s="1"/>
      <c r="BO4" s="24" t="s">
        <v>76</v>
      </c>
      <c r="BP4" s="26">
        <v>140</v>
      </c>
      <c r="BQ4" s="1"/>
      <c r="BR4" s="24" t="s">
        <v>66</v>
      </c>
      <c r="BS4" s="26">
        <v>455</v>
      </c>
      <c r="BU4" s="24" t="s">
        <v>96</v>
      </c>
      <c r="BV4" s="26">
        <v>15</v>
      </c>
      <c r="BW4" s="1"/>
      <c r="BX4" s="24" t="s">
        <v>85</v>
      </c>
      <c r="BY4" s="25">
        <v>285</v>
      </c>
      <c r="BZ4" s="1"/>
      <c r="CA4" s="24" t="s">
        <v>70</v>
      </c>
      <c r="CB4" s="25">
        <v>1065</v>
      </c>
      <c r="CC4" s="1"/>
      <c r="CD4" s="24" t="s">
        <v>74</v>
      </c>
      <c r="CE4" s="25">
        <v>2575</v>
      </c>
      <c r="CG4" s="24" t="s">
        <v>99</v>
      </c>
      <c r="CH4" s="26">
        <v>50</v>
      </c>
      <c r="CI4" s="1"/>
      <c r="CJ4" s="34" t="s">
        <v>106</v>
      </c>
      <c r="CK4" s="30">
        <v>20</v>
      </c>
      <c r="CL4" s="1"/>
      <c r="CM4" s="24" t="s">
        <v>68</v>
      </c>
      <c r="CN4" s="26">
        <v>220</v>
      </c>
      <c r="CO4" s="1"/>
      <c r="CP4" s="24" t="s">
        <v>66</v>
      </c>
      <c r="CQ4" s="25">
        <v>1125</v>
      </c>
    </row>
    <row r="5" spans="1:95" x14ac:dyDescent="0.35">
      <c r="A5" s="24" t="s">
        <v>73</v>
      </c>
      <c r="B5" s="25">
        <v>1000</v>
      </c>
      <c r="C5" s="1"/>
      <c r="D5" s="24" t="s">
        <v>74</v>
      </c>
      <c r="E5" s="25">
        <v>160</v>
      </c>
      <c r="F5" s="1"/>
      <c r="G5" s="24" t="s">
        <v>75</v>
      </c>
      <c r="H5" s="26">
        <v>100</v>
      </c>
      <c r="I5" s="1"/>
      <c r="J5" s="24" t="s">
        <v>76</v>
      </c>
      <c r="K5" s="26">
        <v>195</v>
      </c>
      <c r="M5" s="24" t="s">
        <v>83</v>
      </c>
      <c r="N5" s="25">
        <v>10170</v>
      </c>
      <c r="P5" s="24" t="s">
        <v>74</v>
      </c>
      <c r="Q5" s="30">
        <v>10</v>
      </c>
      <c r="S5" s="24" t="s">
        <v>84</v>
      </c>
      <c r="T5" s="26">
        <v>280</v>
      </c>
      <c r="V5" s="24" t="s">
        <v>74</v>
      </c>
      <c r="W5" s="25">
        <v>7185</v>
      </c>
      <c r="Y5" s="24" t="s">
        <v>89</v>
      </c>
      <c r="Z5" s="25">
        <v>2400</v>
      </c>
      <c r="AA5" s="1"/>
      <c r="AB5" s="24" t="s">
        <v>73</v>
      </c>
      <c r="AC5" s="25">
        <v>6625</v>
      </c>
      <c r="AD5" s="1"/>
      <c r="AE5" s="24" t="s">
        <v>90</v>
      </c>
      <c r="AF5" s="26">
        <v>65</v>
      </c>
      <c r="AG5" s="1"/>
      <c r="AH5" s="24" t="s">
        <v>67</v>
      </c>
      <c r="AI5" s="25">
        <v>2485</v>
      </c>
      <c r="AK5" s="24" t="s">
        <v>74</v>
      </c>
      <c r="AL5" s="25">
        <v>580</v>
      </c>
      <c r="AM5" s="1"/>
      <c r="AN5" s="24" t="s">
        <v>82</v>
      </c>
      <c r="AO5" s="26">
        <v>10</v>
      </c>
      <c r="AP5" s="1"/>
      <c r="AQ5" s="24" t="s">
        <v>96</v>
      </c>
      <c r="AR5" s="30">
        <v>25</v>
      </c>
      <c r="AS5" s="1"/>
      <c r="AT5" s="24" t="s">
        <v>66</v>
      </c>
      <c r="AU5" s="25">
        <v>180</v>
      </c>
      <c r="AW5" s="24" t="s">
        <v>76</v>
      </c>
      <c r="AX5" s="26">
        <v>30</v>
      </c>
      <c r="AY5" s="1"/>
      <c r="AZ5" s="24" t="s">
        <v>101</v>
      </c>
      <c r="BA5" s="26">
        <v>170</v>
      </c>
      <c r="BB5" s="1"/>
      <c r="BC5" s="24" t="s">
        <v>85</v>
      </c>
      <c r="BD5" s="25">
        <v>1300</v>
      </c>
      <c r="BE5" s="1"/>
      <c r="BF5" s="24" t="s">
        <v>81</v>
      </c>
      <c r="BG5" s="25">
        <v>670</v>
      </c>
      <c r="BI5" s="24" t="s">
        <v>85</v>
      </c>
      <c r="BJ5" s="25">
        <v>55</v>
      </c>
      <c r="BK5" s="1"/>
      <c r="BL5" s="24" t="s">
        <v>73</v>
      </c>
      <c r="BM5" s="26">
        <v>70</v>
      </c>
      <c r="BN5" s="1"/>
      <c r="BO5" s="24" t="s">
        <v>86</v>
      </c>
      <c r="BP5" s="26">
        <v>80</v>
      </c>
      <c r="BQ5" s="1"/>
      <c r="BR5" s="24" t="s">
        <v>78</v>
      </c>
      <c r="BS5" s="26">
        <v>170</v>
      </c>
      <c r="BU5" s="24" t="s">
        <v>76</v>
      </c>
      <c r="BV5" s="26">
        <v>15</v>
      </c>
      <c r="BW5" s="1"/>
      <c r="BX5" s="24" t="s">
        <v>76</v>
      </c>
      <c r="BY5" s="25">
        <v>230</v>
      </c>
      <c r="BZ5" s="1"/>
      <c r="CA5" s="24" t="s">
        <v>72</v>
      </c>
      <c r="CB5" s="25">
        <v>1040</v>
      </c>
      <c r="CC5" s="1"/>
      <c r="CD5" s="24" t="s">
        <v>80</v>
      </c>
      <c r="CE5" s="25">
        <v>2370</v>
      </c>
      <c r="CG5" s="24" t="s">
        <v>66</v>
      </c>
      <c r="CH5" s="26">
        <v>45</v>
      </c>
      <c r="CI5" s="1"/>
      <c r="CJ5" s="34" t="s">
        <v>107</v>
      </c>
      <c r="CK5" s="30">
        <v>10</v>
      </c>
      <c r="CL5" s="1"/>
      <c r="CM5" s="24" t="s">
        <v>76</v>
      </c>
      <c r="CN5" s="26">
        <v>110</v>
      </c>
      <c r="CO5" s="1"/>
      <c r="CP5" s="24" t="s">
        <v>85</v>
      </c>
      <c r="CQ5" s="25">
        <v>925</v>
      </c>
    </row>
    <row r="6" spans="1:95" x14ac:dyDescent="0.35">
      <c r="A6" s="24" t="s">
        <v>70</v>
      </c>
      <c r="B6" s="25">
        <v>895</v>
      </c>
      <c r="C6" s="1"/>
      <c r="D6" s="24" t="s">
        <v>76</v>
      </c>
      <c r="E6" s="25">
        <v>35</v>
      </c>
      <c r="F6" s="1"/>
      <c r="G6" s="24" t="s">
        <v>77</v>
      </c>
      <c r="H6" s="26">
        <v>90</v>
      </c>
      <c r="I6" s="1"/>
      <c r="J6" s="24" t="s">
        <v>78</v>
      </c>
      <c r="K6" s="26">
        <v>175</v>
      </c>
      <c r="M6" s="24" t="s">
        <v>85</v>
      </c>
      <c r="N6" s="25">
        <v>10160</v>
      </c>
      <c r="P6" s="24" t="s">
        <v>86</v>
      </c>
      <c r="Q6" s="30">
        <v>5</v>
      </c>
      <c r="S6" s="24" t="s">
        <v>83</v>
      </c>
      <c r="T6" s="26">
        <v>250</v>
      </c>
      <c r="V6" s="24" t="s">
        <v>85</v>
      </c>
      <c r="W6" s="25">
        <v>4820</v>
      </c>
      <c r="Y6" s="24" t="s">
        <v>91</v>
      </c>
      <c r="Z6" s="25">
        <v>2240</v>
      </c>
      <c r="AA6" s="1"/>
      <c r="AB6" s="24" t="s">
        <v>92</v>
      </c>
      <c r="AC6" s="25">
        <v>5280</v>
      </c>
      <c r="AD6" s="1"/>
      <c r="AE6" s="24" t="s">
        <v>70</v>
      </c>
      <c r="AF6" s="26">
        <v>55</v>
      </c>
      <c r="AG6" s="1"/>
      <c r="AH6" s="24" t="s">
        <v>93</v>
      </c>
      <c r="AI6" s="25">
        <v>2445</v>
      </c>
      <c r="AK6" s="24" t="s">
        <v>97</v>
      </c>
      <c r="AL6" s="25">
        <v>500</v>
      </c>
      <c r="AM6" s="1"/>
      <c r="AN6" s="24" t="s">
        <v>98</v>
      </c>
      <c r="AO6" s="26">
        <v>10</v>
      </c>
      <c r="AP6" s="1"/>
      <c r="AQ6" s="24" t="s">
        <v>85</v>
      </c>
      <c r="AR6" s="30">
        <v>20</v>
      </c>
      <c r="AS6" s="1"/>
      <c r="AT6" s="24" t="s">
        <v>72</v>
      </c>
      <c r="AU6" s="25">
        <v>135</v>
      </c>
      <c r="AW6" s="24" t="s">
        <v>74</v>
      </c>
      <c r="AX6" s="26">
        <v>20</v>
      </c>
      <c r="AY6" s="1"/>
      <c r="AZ6" s="24" t="s">
        <v>86</v>
      </c>
      <c r="BA6" s="26">
        <v>150</v>
      </c>
      <c r="BB6" s="1"/>
      <c r="BC6" s="24" t="s">
        <v>90</v>
      </c>
      <c r="BD6" s="25">
        <v>1270</v>
      </c>
      <c r="BE6" s="1"/>
      <c r="BF6" s="24" t="s">
        <v>70</v>
      </c>
      <c r="BG6" s="25">
        <v>635</v>
      </c>
      <c r="BI6" s="24" t="s">
        <v>66</v>
      </c>
      <c r="BJ6" s="25">
        <v>40</v>
      </c>
      <c r="BK6" s="1"/>
      <c r="BL6" s="24" t="s">
        <v>74</v>
      </c>
      <c r="BM6" s="26">
        <v>50</v>
      </c>
      <c r="BN6" s="1"/>
      <c r="BO6" s="24" t="s">
        <v>85</v>
      </c>
      <c r="BP6" s="26">
        <v>65</v>
      </c>
      <c r="BQ6" s="1"/>
      <c r="BR6" s="24" t="s">
        <v>76</v>
      </c>
      <c r="BS6" s="26">
        <v>160</v>
      </c>
      <c r="BU6" s="24" t="s">
        <v>70</v>
      </c>
      <c r="BV6" s="26">
        <v>15</v>
      </c>
      <c r="BW6" s="1"/>
      <c r="BX6" s="24" t="s">
        <v>99</v>
      </c>
      <c r="BY6" s="25">
        <v>155</v>
      </c>
      <c r="BZ6" s="1"/>
      <c r="CA6" s="24" t="s">
        <v>68</v>
      </c>
      <c r="CB6" s="25">
        <v>750</v>
      </c>
      <c r="CC6" s="1"/>
      <c r="CD6" s="24" t="s">
        <v>68</v>
      </c>
      <c r="CE6" s="25">
        <v>2195</v>
      </c>
      <c r="CG6" s="24" t="s">
        <v>74</v>
      </c>
      <c r="CH6" s="26">
        <v>40</v>
      </c>
      <c r="CI6" s="1"/>
      <c r="CJ6" s="34" t="s">
        <v>67</v>
      </c>
      <c r="CK6" s="30">
        <v>10</v>
      </c>
      <c r="CL6" s="1"/>
      <c r="CM6" s="24" t="s">
        <v>70</v>
      </c>
      <c r="CN6" s="26">
        <v>95</v>
      </c>
      <c r="CO6" s="1"/>
      <c r="CP6" s="24" t="s">
        <v>72</v>
      </c>
      <c r="CQ6" s="25">
        <v>805</v>
      </c>
    </row>
    <row r="7" spans="1:95" x14ac:dyDescent="0.35">
      <c r="A7" s="27" t="s">
        <v>79</v>
      </c>
      <c r="B7" s="28">
        <v>10000</v>
      </c>
      <c r="C7" s="1"/>
      <c r="D7" s="27" t="s">
        <v>79</v>
      </c>
      <c r="E7" s="28">
        <v>90</v>
      </c>
      <c r="F7" s="1"/>
      <c r="G7" s="27" t="s">
        <v>79</v>
      </c>
      <c r="H7" s="29">
        <v>600</v>
      </c>
      <c r="I7" s="1"/>
      <c r="J7" s="27" t="s">
        <v>79</v>
      </c>
      <c r="K7" s="28">
        <v>1415</v>
      </c>
      <c r="M7" s="27" t="s">
        <v>79</v>
      </c>
      <c r="N7" s="28">
        <v>70205</v>
      </c>
      <c r="P7" s="27" t="s">
        <v>79</v>
      </c>
      <c r="Q7" s="31">
        <v>40</v>
      </c>
      <c r="S7" s="27" t="s">
        <v>79</v>
      </c>
      <c r="T7" s="28">
        <v>1895</v>
      </c>
      <c r="V7" s="27" t="s">
        <v>79</v>
      </c>
      <c r="W7" s="28">
        <v>18365</v>
      </c>
      <c r="Y7" s="27" t="s">
        <v>79</v>
      </c>
      <c r="Z7" s="28">
        <v>17830</v>
      </c>
      <c r="AA7" s="1"/>
      <c r="AB7" s="27" t="s">
        <v>79</v>
      </c>
      <c r="AC7" s="28">
        <v>73350</v>
      </c>
      <c r="AD7" s="1"/>
      <c r="AE7" s="27" t="s">
        <v>79</v>
      </c>
      <c r="AF7" s="29">
        <v>190</v>
      </c>
      <c r="AG7" s="1"/>
      <c r="AH7" s="27" t="s">
        <v>79</v>
      </c>
      <c r="AI7" s="28">
        <v>27615</v>
      </c>
      <c r="AK7" s="27" t="s">
        <v>79</v>
      </c>
      <c r="AL7" s="28">
        <v>3080</v>
      </c>
      <c r="AM7" s="1"/>
      <c r="AN7" s="27" t="s">
        <v>79</v>
      </c>
      <c r="AO7" s="29">
        <v>75</v>
      </c>
      <c r="AP7" s="1"/>
      <c r="AQ7" s="27" t="s">
        <v>79</v>
      </c>
      <c r="AR7" s="29">
        <v>135</v>
      </c>
      <c r="AS7" s="1"/>
      <c r="AT7" s="27" t="s">
        <v>79</v>
      </c>
      <c r="AU7" s="28">
        <v>1030</v>
      </c>
      <c r="AW7" s="27" t="s">
        <v>79</v>
      </c>
      <c r="AX7" s="29">
        <v>45</v>
      </c>
      <c r="AY7" s="1"/>
      <c r="AZ7" s="27" t="s">
        <v>79</v>
      </c>
      <c r="BA7" s="29">
        <v>640</v>
      </c>
      <c r="BB7" s="1"/>
      <c r="BC7" s="27" t="s">
        <v>79</v>
      </c>
      <c r="BD7" s="28">
        <v>11655</v>
      </c>
      <c r="BE7" s="1"/>
      <c r="BF7" s="27" t="s">
        <v>79</v>
      </c>
      <c r="BG7" s="28">
        <v>4035</v>
      </c>
      <c r="BI7" s="27" t="s">
        <v>79</v>
      </c>
      <c r="BJ7" s="28">
        <v>425</v>
      </c>
      <c r="BK7" s="1"/>
      <c r="BL7" s="27" t="s">
        <v>79</v>
      </c>
      <c r="BM7" s="29">
        <v>625</v>
      </c>
      <c r="BN7" s="1"/>
      <c r="BO7" s="27" t="s">
        <v>79</v>
      </c>
      <c r="BP7" s="29">
        <v>340</v>
      </c>
      <c r="BQ7" s="1"/>
      <c r="BR7" s="27" t="s">
        <v>79</v>
      </c>
      <c r="BS7" s="29">
        <v>765</v>
      </c>
      <c r="BU7" s="27" t="s">
        <v>79</v>
      </c>
      <c r="BV7" s="29">
        <v>55</v>
      </c>
      <c r="BW7" s="1"/>
      <c r="BX7" s="27" t="s">
        <v>79</v>
      </c>
      <c r="BY7" s="28">
        <v>1260</v>
      </c>
      <c r="BZ7" s="1"/>
      <c r="CA7" s="27" t="s">
        <v>79</v>
      </c>
      <c r="CB7" s="28">
        <v>11505</v>
      </c>
      <c r="CC7" s="1"/>
      <c r="CD7" s="27" t="s">
        <v>79</v>
      </c>
      <c r="CE7" s="28">
        <v>22595</v>
      </c>
      <c r="CG7" s="27" t="s">
        <v>79</v>
      </c>
      <c r="CH7" s="29">
        <v>390</v>
      </c>
      <c r="CI7" s="1"/>
      <c r="CJ7" s="35" t="s">
        <v>79</v>
      </c>
      <c r="CK7" s="31">
        <v>55</v>
      </c>
      <c r="CL7" s="1"/>
      <c r="CM7" s="27" t="s">
        <v>79</v>
      </c>
      <c r="CN7" s="29">
        <v>920</v>
      </c>
      <c r="CO7" s="1"/>
      <c r="CP7" s="27" t="s">
        <v>79</v>
      </c>
      <c r="CQ7" s="28">
        <v>6920</v>
      </c>
    </row>
    <row r="8" spans="1:9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95" x14ac:dyDescent="0.35">
      <c r="C9" s="20"/>
      <c r="F9" s="20"/>
      <c r="I9" s="20"/>
    </row>
    <row r="10" spans="1:95" x14ac:dyDescent="0.35">
      <c r="C10" s="1"/>
      <c r="F10" s="1"/>
      <c r="I10" s="1"/>
    </row>
    <row r="11" spans="1:95" x14ac:dyDescent="0.35">
      <c r="C11" s="1"/>
      <c r="F11" s="1"/>
      <c r="I11" s="1"/>
    </row>
    <row r="12" spans="1:95" x14ac:dyDescent="0.35">
      <c r="C12" s="1"/>
      <c r="F12" s="1"/>
      <c r="I12" s="1"/>
    </row>
    <row r="13" spans="1:95" x14ac:dyDescent="0.35">
      <c r="C13" s="1"/>
      <c r="F13" s="1"/>
      <c r="I13" s="1"/>
    </row>
    <row r="14" spans="1:95" x14ac:dyDescent="0.35">
      <c r="C14" s="1"/>
      <c r="F14" s="1"/>
      <c r="I14" s="1"/>
    </row>
    <row r="15" spans="1:95" x14ac:dyDescent="0.35">
      <c r="C15" s="1"/>
      <c r="F15" s="1"/>
      <c r="I15" s="1"/>
    </row>
    <row r="16" spans="1:9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24" spans="1:1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32" spans="1:1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40" spans="1:1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8" spans="1:1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56" spans="1:1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mergeCells count="28">
    <mergeCell ref="BU1:BV1"/>
    <mergeCell ref="BX1:BY1"/>
    <mergeCell ref="CA1:CB1"/>
    <mergeCell ref="CD1:CE1"/>
    <mergeCell ref="CG1:CH1"/>
    <mergeCell ref="CJ1:CK1"/>
    <mergeCell ref="CM1:CN1"/>
    <mergeCell ref="CP1:CQ1"/>
    <mergeCell ref="BI1:BJ1"/>
    <mergeCell ref="BL1:BM1"/>
    <mergeCell ref="BO1:BP1"/>
    <mergeCell ref="BR1:BS1"/>
    <mergeCell ref="Y1:Z1"/>
    <mergeCell ref="AB1:AC1"/>
    <mergeCell ref="AE1:AF1"/>
    <mergeCell ref="AH1:AI1"/>
    <mergeCell ref="AK1:AL1"/>
    <mergeCell ref="AN1:AO1"/>
    <mergeCell ref="AQ1:AR1"/>
    <mergeCell ref="AT1:AU1"/>
    <mergeCell ref="A1:B1"/>
    <mergeCell ref="D1:E1"/>
    <mergeCell ref="G1:H1"/>
    <mergeCell ref="J1:K1"/>
    <mergeCell ref="M1:N1"/>
    <mergeCell ref="P1:Q1"/>
    <mergeCell ref="S1:T1"/>
    <mergeCell ref="V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9A1F-6807-48A3-8450-ABC2836FF49D}">
  <dimension ref="A1:C63"/>
  <sheetViews>
    <sheetView workbookViewId="0">
      <selection activeCell="E4" sqref="E4"/>
    </sheetView>
  </sheetViews>
  <sheetFormatPr defaultRowHeight="14.5" x14ac:dyDescent="0.35"/>
  <cols>
    <col min="2" max="2" width="27.26953125" bestFit="1" customWidth="1"/>
    <col min="3" max="3" width="29.81640625" bestFit="1" customWidth="1"/>
    <col min="4" max="4" width="8.7265625" customWidth="1"/>
  </cols>
  <sheetData>
    <row r="1" spans="1:3" x14ac:dyDescent="0.35">
      <c r="A1" s="38" t="s">
        <v>15</v>
      </c>
      <c r="B1" s="38" t="s">
        <v>141</v>
      </c>
      <c r="C1" s="38" t="s">
        <v>140</v>
      </c>
    </row>
    <row r="2" spans="1:3" x14ac:dyDescent="0.35">
      <c r="A2" s="10">
        <v>2017</v>
      </c>
      <c r="B2" s="8">
        <v>102.375</v>
      </c>
      <c r="C2" s="6" t="s">
        <v>108</v>
      </c>
    </row>
    <row r="3" spans="1:3" x14ac:dyDescent="0.35">
      <c r="A3" s="10">
        <v>2017</v>
      </c>
      <c r="B3" s="8">
        <v>43.8</v>
      </c>
      <c r="C3" s="6" t="s">
        <v>109</v>
      </c>
    </row>
    <row r="4" spans="1:3" x14ac:dyDescent="0.35">
      <c r="A4" s="10">
        <v>2017</v>
      </c>
      <c r="B4" s="8">
        <v>47.65</v>
      </c>
      <c r="C4" s="6" t="s">
        <v>110</v>
      </c>
    </row>
    <row r="5" spans="1:3" x14ac:dyDescent="0.35">
      <c r="A5" s="10">
        <v>2017</v>
      </c>
      <c r="B5" s="8">
        <v>29.67</v>
      </c>
      <c r="C5" s="6" t="s">
        <v>111</v>
      </c>
    </row>
    <row r="6" spans="1:3" x14ac:dyDescent="0.35">
      <c r="A6" s="10">
        <v>2017</v>
      </c>
      <c r="B6" s="8">
        <v>17.324999999999999</v>
      </c>
      <c r="C6" s="6" t="s">
        <v>112</v>
      </c>
    </row>
    <row r="7" spans="1:3" x14ac:dyDescent="0.35">
      <c r="A7" s="10">
        <v>2017</v>
      </c>
      <c r="B7" s="8">
        <v>39.185000000000002</v>
      </c>
      <c r="C7" s="6" t="s">
        <v>113</v>
      </c>
    </row>
    <row r="8" spans="1:3" x14ac:dyDescent="0.35">
      <c r="A8" s="10">
        <v>2017</v>
      </c>
      <c r="B8" s="8">
        <v>14.654999999999999</v>
      </c>
      <c r="C8" s="6" t="s">
        <v>114</v>
      </c>
    </row>
    <row r="9" spans="1:3" x14ac:dyDescent="0.35">
      <c r="A9" s="10">
        <v>2017</v>
      </c>
      <c r="B9" s="8">
        <v>13.01</v>
      </c>
      <c r="C9" s="6" t="s">
        <v>115</v>
      </c>
    </row>
    <row r="10" spans="1:3" x14ac:dyDescent="0.35">
      <c r="A10" s="10">
        <v>2017</v>
      </c>
      <c r="B10" s="8">
        <v>22.27</v>
      </c>
      <c r="C10" s="6" t="s">
        <v>116</v>
      </c>
    </row>
    <row r="11" spans="1:3" x14ac:dyDescent="0.35">
      <c r="A11" s="10">
        <v>2017</v>
      </c>
      <c r="B11" s="8">
        <v>9.99</v>
      </c>
      <c r="C11" s="6" t="s">
        <v>117</v>
      </c>
    </row>
    <row r="12" spans="1:3" x14ac:dyDescent="0.35">
      <c r="A12" s="10">
        <v>2017</v>
      </c>
      <c r="B12" s="8">
        <v>24.375</v>
      </c>
      <c r="C12" s="6" t="s">
        <v>118</v>
      </c>
    </row>
    <row r="13" spans="1:3" x14ac:dyDescent="0.35">
      <c r="A13" s="10">
        <v>2017</v>
      </c>
      <c r="B13" s="8">
        <v>17.765000000000001</v>
      </c>
      <c r="C13" s="6" t="s">
        <v>119</v>
      </c>
    </row>
    <row r="14" spans="1:3" x14ac:dyDescent="0.35">
      <c r="A14" s="10">
        <v>2017</v>
      </c>
      <c r="B14" s="8">
        <v>19.335000000000001</v>
      </c>
      <c r="C14" s="6" t="s">
        <v>120</v>
      </c>
    </row>
    <row r="15" spans="1:3" x14ac:dyDescent="0.35">
      <c r="A15" s="10">
        <v>2017</v>
      </c>
      <c r="B15" s="8">
        <v>12.705</v>
      </c>
      <c r="C15" s="6" t="s">
        <v>121</v>
      </c>
    </row>
    <row r="16" spans="1:3" x14ac:dyDescent="0.35">
      <c r="A16" s="10">
        <v>2017</v>
      </c>
      <c r="B16" s="8">
        <v>12.744999999999999</v>
      </c>
      <c r="C16" s="6" t="s">
        <v>122</v>
      </c>
    </row>
    <row r="17" spans="1:3" x14ac:dyDescent="0.35">
      <c r="A17" s="10">
        <v>2017</v>
      </c>
      <c r="B17" s="8">
        <v>3.9449999999999998</v>
      </c>
      <c r="C17" s="6" t="s">
        <v>123</v>
      </c>
    </row>
    <row r="18" spans="1:3" x14ac:dyDescent="0.35">
      <c r="A18" s="10">
        <v>2017</v>
      </c>
      <c r="B18" s="8">
        <v>9.24</v>
      </c>
      <c r="C18" s="6" t="s">
        <v>124</v>
      </c>
    </row>
    <row r="19" spans="1:3" x14ac:dyDescent="0.35">
      <c r="A19" s="10">
        <v>2017</v>
      </c>
      <c r="B19" s="8">
        <v>8.9550000000000001</v>
      </c>
      <c r="C19" s="6" t="s">
        <v>125</v>
      </c>
    </row>
    <row r="20" spans="1:3" x14ac:dyDescent="0.35">
      <c r="A20" s="10">
        <v>2017</v>
      </c>
      <c r="B20" s="8">
        <v>14.025</v>
      </c>
      <c r="C20" s="6" t="s">
        <v>126</v>
      </c>
    </row>
    <row r="21" spans="1:3" x14ac:dyDescent="0.35">
      <c r="A21" s="10">
        <v>2017</v>
      </c>
      <c r="B21" s="8">
        <v>9.2050000000000001</v>
      </c>
      <c r="C21" s="6" t="s">
        <v>127</v>
      </c>
    </row>
    <row r="22" spans="1:3" x14ac:dyDescent="0.35">
      <c r="A22" s="10">
        <v>2017</v>
      </c>
      <c r="B22" s="8">
        <v>7.82</v>
      </c>
      <c r="C22" s="6" t="s">
        <v>128</v>
      </c>
    </row>
    <row r="23" spans="1:3" x14ac:dyDescent="0.35">
      <c r="A23" s="10">
        <v>2017</v>
      </c>
      <c r="B23" s="8">
        <v>4.54</v>
      </c>
      <c r="C23" s="6" t="s">
        <v>129</v>
      </c>
    </row>
    <row r="24" spans="1:3" x14ac:dyDescent="0.35">
      <c r="A24" s="10">
        <v>2017</v>
      </c>
      <c r="B24" s="8">
        <v>6.7549999999999999</v>
      </c>
      <c r="C24" s="37" t="s">
        <v>130</v>
      </c>
    </row>
    <row r="25" spans="1:3" x14ac:dyDescent="0.35">
      <c r="A25" s="10">
        <v>2017</v>
      </c>
      <c r="B25" s="8">
        <v>10.32</v>
      </c>
      <c r="C25" s="6" t="s">
        <v>131</v>
      </c>
    </row>
    <row r="26" spans="1:3" x14ac:dyDescent="0.35">
      <c r="A26" s="10">
        <v>2017</v>
      </c>
      <c r="B26" s="8">
        <v>4.87</v>
      </c>
      <c r="C26" s="6" t="s">
        <v>132</v>
      </c>
    </row>
    <row r="27" spans="1:3" x14ac:dyDescent="0.35">
      <c r="A27" s="10">
        <v>2017</v>
      </c>
      <c r="B27" s="8">
        <v>4.9800000000000004</v>
      </c>
      <c r="C27" s="6" t="s">
        <v>133</v>
      </c>
    </row>
    <row r="28" spans="1:3" x14ac:dyDescent="0.35">
      <c r="A28" s="10">
        <v>2017</v>
      </c>
      <c r="B28" s="8">
        <v>10.25</v>
      </c>
      <c r="C28" s="6" t="s">
        <v>134</v>
      </c>
    </row>
    <row r="29" spans="1:3" x14ac:dyDescent="0.35">
      <c r="A29" s="10">
        <v>2017</v>
      </c>
      <c r="B29" s="8">
        <v>5.81</v>
      </c>
      <c r="C29" s="6" t="s">
        <v>135</v>
      </c>
    </row>
    <row r="30" spans="1:3" x14ac:dyDescent="0.35">
      <c r="A30" s="10">
        <v>2017</v>
      </c>
      <c r="B30" s="8">
        <v>6.8049999999999997</v>
      </c>
      <c r="C30" s="37" t="s">
        <v>136</v>
      </c>
    </row>
    <row r="31" spans="1:3" x14ac:dyDescent="0.35">
      <c r="A31" s="10">
        <v>2017</v>
      </c>
      <c r="B31" s="8">
        <v>3.04</v>
      </c>
      <c r="C31" s="6" t="s">
        <v>137</v>
      </c>
    </row>
    <row r="32" spans="1:3" x14ac:dyDescent="0.35">
      <c r="A32" s="10">
        <v>2017</v>
      </c>
      <c r="B32" s="8">
        <v>117.19500000000001</v>
      </c>
      <c r="C32" s="6" t="s">
        <v>138</v>
      </c>
    </row>
    <row r="33" spans="1:3" x14ac:dyDescent="0.35">
      <c r="A33" s="36">
        <v>2018</v>
      </c>
      <c r="B33" s="8">
        <v>80.92</v>
      </c>
      <c r="C33" s="6" t="s">
        <v>108</v>
      </c>
    </row>
    <row r="34" spans="1:3" x14ac:dyDescent="0.35">
      <c r="A34" s="36">
        <v>2018</v>
      </c>
      <c r="B34" s="8">
        <v>40.99</v>
      </c>
      <c r="C34" s="6" t="s">
        <v>109</v>
      </c>
    </row>
    <row r="35" spans="1:3" x14ac:dyDescent="0.35">
      <c r="A35" s="36">
        <v>2018</v>
      </c>
      <c r="B35" s="8">
        <v>39.594999999999999</v>
      </c>
      <c r="C35" s="6" t="s">
        <v>110</v>
      </c>
    </row>
    <row r="36" spans="1:3" x14ac:dyDescent="0.35">
      <c r="A36" s="36">
        <v>2018</v>
      </c>
      <c r="B36" s="8">
        <v>24.704999999999998</v>
      </c>
      <c r="C36" s="6" t="s">
        <v>111</v>
      </c>
    </row>
    <row r="37" spans="1:3" x14ac:dyDescent="0.35">
      <c r="A37" s="36">
        <v>2018</v>
      </c>
      <c r="B37" s="8">
        <v>23.195</v>
      </c>
      <c r="C37" s="6" t="s">
        <v>112</v>
      </c>
    </row>
    <row r="38" spans="1:3" x14ac:dyDescent="0.35">
      <c r="A38" s="36">
        <v>2018</v>
      </c>
      <c r="B38" s="8">
        <v>22.12</v>
      </c>
      <c r="C38" s="6" t="s">
        <v>113</v>
      </c>
    </row>
    <row r="39" spans="1:3" x14ac:dyDescent="0.35">
      <c r="A39" s="36">
        <v>2018</v>
      </c>
      <c r="B39" s="8">
        <v>21.965</v>
      </c>
      <c r="C39" s="6" t="s">
        <v>114</v>
      </c>
    </row>
    <row r="40" spans="1:3" x14ac:dyDescent="0.35">
      <c r="A40" s="36">
        <v>2018</v>
      </c>
      <c r="B40" s="8">
        <v>21.92</v>
      </c>
      <c r="C40" s="6" t="s">
        <v>115</v>
      </c>
    </row>
    <row r="41" spans="1:3" x14ac:dyDescent="0.35">
      <c r="A41" s="36">
        <v>2018</v>
      </c>
      <c r="B41" s="8">
        <v>19.024999999999999</v>
      </c>
      <c r="C41" s="6" t="s">
        <v>116</v>
      </c>
    </row>
    <row r="42" spans="1:3" x14ac:dyDescent="0.35">
      <c r="A42" s="36">
        <v>2018</v>
      </c>
      <c r="B42" s="8">
        <v>17.98</v>
      </c>
      <c r="C42" s="6" t="s">
        <v>117</v>
      </c>
    </row>
    <row r="43" spans="1:3" x14ac:dyDescent="0.35">
      <c r="A43" s="36">
        <v>2018</v>
      </c>
      <c r="B43" s="8">
        <v>14.945</v>
      </c>
      <c r="C43" s="6" t="s">
        <v>118</v>
      </c>
    </row>
    <row r="44" spans="1:3" x14ac:dyDescent="0.35">
      <c r="A44" s="36">
        <v>2018</v>
      </c>
      <c r="B44" s="8">
        <v>13.295</v>
      </c>
      <c r="C44" s="6" t="s">
        <v>119</v>
      </c>
    </row>
    <row r="45" spans="1:3" x14ac:dyDescent="0.35">
      <c r="A45" s="36">
        <v>2018</v>
      </c>
      <c r="B45" s="8">
        <v>12.65</v>
      </c>
      <c r="C45" s="6" t="s">
        <v>120</v>
      </c>
    </row>
    <row r="46" spans="1:3" x14ac:dyDescent="0.35">
      <c r="A46" s="36">
        <v>2018</v>
      </c>
      <c r="B46" s="8">
        <v>11.65</v>
      </c>
      <c r="C46" s="6" t="s">
        <v>121</v>
      </c>
    </row>
    <row r="47" spans="1:3" x14ac:dyDescent="0.35">
      <c r="A47" s="36">
        <v>2018</v>
      </c>
      <c r="B47" s="8">
        <v>11.305</v>
      </c>
      <c r="C47" s="6" t="s">
        <v>122</v>
      </c>
    </row>
    <row r="48" spans="1:3" x14ac:dyDescent="0.35">
      <c r="A48" s="36">
        <v>2018</v>
      </c>
      <c r="B48" s="8">
        <v>9.9700000000000006</v>
      </c>
      <c r="C48" s="6" t="s">
        <v>123</v>
      </c>
    </row>
    <row r="49" spans="1:3" x14ac:dyDescent="0.35">
      <c r="A49" s="36">
        <v>2018</v>
      </c>
      <c r="B49" s="8">
        <v>9.1850000000000005</v>
      </c>
      <c r="C49" s="6" t="s">
        <v>124</v>
      </c>
    </row>
    <row r="50" spans="1:3" x14ac:dyDescent="0.35">
      <c r="A50" s="36">
        <v>2018</v>
      </c>
      <c r="B50" s="8">
        <v>8.49</v>
      </c>
      <c r="C50" s="6" t="s">
        <v>125</v>
      </c>
    </row>
    <row r="51" spans="1:3" x14ac:dyDescent="0.35">
      <c r="A51" s="36">
        <v>2018</v>
      </c>
      <c r="B51" s="8">
        <v>8.4450000000000003</v>
      </c>
      <c r="C51" s="6" t="s">
        <v>126</v>
      </c>
    </row>
    <row r="52" spans="1:3" x14ac:dyDescent="0.35">
      <c r="A52" s="36">
        <v>2018</v>
      </c>
      <c r="B52" s="8">
        <v>8.1850000000000005</v>
      </c>
      <c r="C52" s="6" t="s">
        <v>127</v>
      </c>
    </row>
    <row r="53" spans="1:3" x14ac:dyDescent="0.35">
      <c r="A53" s="36">
        <v>2018</v>
      </c>
      <c r="B53" s="8">
        <v>7.51</v>
      </c>
      <c r="C53" s="6" t="s">
        <v>128</v>
      </c>
    </row>
    <row r="54" spans="1:3" x14ac:dyDescent="0.35">
      <c r="A54" s="36">
        <v>2018</v>
      </c>
      <c r="B54" s="8">
        <v>7.1749999999999998</v>
      </c>
      <c r="C54" s="6" t="s">
        <v>129</v>
      </c>
    </row>
    <row r="55" spans="1:3" x14ac:dyDescent="0.35">
      <c r="A55" s="36">
        <v>2018</v>
      </c>
      <c r="B55" s="8">
        <v>6.7750000000000004</v>
      </c>
      <c r="C55" s="37" t="s">
        <v>130</v>
      </c>
    </row>
    <row r="56" spans="1:3" x14ac:dyDescent="0.35">
      <c r="A56" s="36">
        <v>2018</v>
      </c>
      <c r="B56" s="8">
        <v>6.23</v>
      </c>
      <c r="C56" s="6" t="s">
        <v>131</v>
      </c>
    </row>
    <row r="57" spans="1:3" x14ac:dyDescent="0.35">
      <c r="A57" s="36">
        <v>2018</v>
      </c>
      <c r="B57" s="8">
        <v>5.7450000000000001</v>
      </c>
      <c r="C57" s="6" t="s">
        <v>132</v>
      </c>
    </row>
    <row r="58" spans="1:3" x14ac:dyDescent="0.35">
      <c r="A58" s="36">
        <v>2018</v>
      </c>
      <c r="B58" s="8">
        <v>5.28</v>
      </c>
      <c r="C58" s="6" t="s">
        <v>133</v>
      </c>
    </row>
    <row r="59" spans="1:3" x14ac:dyDescent="0.35">
      <c r="A59" s="36">
        <v>2018</v>
      </c>
      <c r="B59" s="8">
        <v>5.2649999999999997</v>
      </c>
      <c r="C59" s="6" t="s">
        <v>134</v>
      </c>
    </row>
    <row r="60" spans="1:3" x14ac:dyDescent="0.35">
      <c r="A60" s="36">
        <v>2018</v>
      </c>
      <c r="B60" s="8">
        <v>5.0999999999999996</v>
      </c>
      <c r="C60" s="6" t="s">
        <v>135</v>
      </c>
    </row>
    <row r="61" spans="1:3" x14ac:dyDescent="0.35">
      <c r="A61" s="36">
        <v>2018</v>
      </c>
      <c r="B61" s="8">
        <v>4.7750000000000004</v>
      </c>
      <c r="C61" s="37" t="s">
        <v>136</v>
      </c>
    </row>
    <row r="62" spans="1:3" x14ac:dyDescent="0.35">
      <c r="A62" s="36">
        <v>2018</v>
      </c>
      <c r="B62" s="8">
        <v>4.67</v>
      </c>
      <c r="C62" s="6" t="s">
        <v>137</v>
      </c>
    </row>
    <row r="63" spans="1:3" x14ac:dyDescent="0.35">
      <c r="A63" s="36">
        <v>2018</v>
      </c>
      <c r="B63" s="8">
        <v>101.785</v>
      </c>
      <c r="C63" s="6" t="s">
        <v>138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B8A0-5B6F-452E-ABBF-CEA845F6D418}">
  <dimension ref="A1:C65"/>
  <sheetViews>
    <sheetView workbookViewId="0">
      <selection activeCell="B35" sqref="B35"/>
    </sheetView>
  </sheetViews>
  <sheetFormatPr defaultRowHeight="14.5" x14ac:dyDescent="0.35"/>
  <cols>
    <col min="2" max="2" width="27.26953125" bestFit="1" customWidth="1"/>
    <col min="3" max="3" width="29.81640625" bestFit="1" customWidth="1"/>
    <col min="6" max="6" width="39.90625" bestFit="1" customWidth="1"/>
  </cols>
  <sheetData>
    <row r="1" spans="1:3" x14ac:dyDescent="0.35">
      <c r="A1" s="38" t="s">
        <v>15</v>
      </c>
      <c r="B1" s="38" t="s">
        <v>141</v>
      </c>
      <c r="C1" s="38" t="s">
        <v>142</v>
      </c>
    </row>
    <row r="2" spans="1:3" x14ac:dyDescent="0.35">
      <c r="A2">
        <v>2017</v>
      </c>
      <c r="B2" s="8">
        <v>198.255</v>
      </c>
      <c r="C2" s="7" t="s">
        <v>19</v>
      </c>
    </row>
    <row r="3" spans="1:3" x14ac:dyDescent="0.35">
      <c r="A3">
        <v>2017</v>
      </c>
      <c r="B3" s="8">
        <v>91.965000000000003</v>
      </c>
      <c r="C3" s="9" t="s">
        <v>20</v>
      </c>
    </row>
    <row r="4" spans="1:3" x14ac:dyDescent="0.35">
      <c r="A4">
        <v>2017</v>
      </c>
      <c r="B4" s="8">
        <v>56.94</v>
      </c>
      <c r="C4" s="9" t="s">
        <v>21</v>
      </c>
    </row>
    <row r="5" spans="1:3" x14ac:dyDescent="0.35">
      <c r="A5">
        <v>2017</v>
      </c>
      <c r="B5" s="8">
        <v>33.034999999999997</v>
      </c>
      <c r="C5" s="9" t="s">
        <v>22</v>
      </c>
    </row>
    <row r="6" spans="1:3" x14ac:dyDescent="0.35">
      <c r="A6">
        <v>2017</v>
      </c>
      <c r="B6" s="8">
        <v>126.55</v>
      </c>
      <c r="C6" s="9" t="s">
        <v>23</v>
      </c>
    </row>
    <row r="7" spans="1:3" x14ac:dyDescent="0.35">
      <c r="A7">
        <v>2017</v>
      </c>
      <c r="B7" s="8">
        <v>34.354999999999997</v>
      </c>
      <c r="C7" s="9" t="s">
        <v>24</v>
      </c>
    </row>
    <row r="8" spans="1:3" x14ac:dyDescent="0.35">
      <c r="A8">
        <v>2017</v>
      </c>
      <c r="B8" s="8">
        <v>16.09</v>
      </c>
      <c r="C8" s="9" t="s">
        <v>25</v>
      </c>
    </row>
    <row r="9" spans="1:3" x14ac:dyDescent="0.35">
      <c r="A9">
        <v>2017</v>
      </c>
      <c r="B9" s="8">
        <v>14.035</v>
      </c>
      <c r="C9" s="9" t="s">
        <v>26</v>
      </c>
    </row>
    <row r="10" spans="1:3" x14ac:dyDescent="0.35">
      <c r="A10">
        <v>2017</v>
      </c>
      <c r="B10" s="8">
        <v>22.19</v>
      </c>
      <c r="C10" s="9" t="s">
        <v>27</v>
      </c>
    </row>
    <row r="11" spans="1:3" x14ac:dyDescent="0.35">
      <c r="A11">
        <v>2017</v>
      </c>
      <c r="B11" s="8">
        <v>22.454999999999998</v>
      </c>
      <c r="C11" s="9" t="s">
        <v>28</v>
      </c>
    </row>
    <row r="12" spans="1:3" x14ac:dyDescent="0.35">
      <c r="A12">
        <v>2017</v>
      </c>
      <c r="B12" s="8">
        <v>4.4749999999999996</v>
      </c>
      <c r="C12" s="9" t="s">
        <v>29</v>
      </c>
    </row>
    <row r="13" spans="1:3" x14ac:dyDescent="0.35">
      <c r="A13">
        <v>2017</v>
      </c>
      <c r="B13" s="8">
        <v>2.91</v>
      </c>
      <c r="C13" s="9" t="s">
        <v>30</v>
      </c>
    </row>
    <row r="14" spans="1:3" x14ac:dyDescent="0.35">
      <c r="A14">
        <v>2017</v>
      </c>
      <c r="B14" s="8">
        <v>3.125</v>
      </c>
      <c r="C14" s="9" t="s">
        <v>31</v>
      </c>
    </row>
    <row r="15" spans="1:3" x14ac:dyDescent="0.35">
      <c r="A15">
        <v>2017</v>
      </c>
      <c r="B15" s="8">
        <v>4.3250000000000002</v>
      </c>
      <c r="C15" s="9" t="s">
        <v>32</v>
      </c>
    </row>
    <row r="16" spans="1:3" x14ac:dyDescent="0.35">
      <c r="A16">
        <v>2017</v>
      </c>
      <c r="B16" s="8">
        <v>1.4350000000000001</v>
      </c>
      <c r="C16" s="9" t="s">
        <v>33</v>
      </c>
    </row>
    <row r="17" spans="1:3" x14ac:dyDescent="0.35">
      <c r="A17">
        <v>2017</v>
      </c>
      <c r="B17" s="8">
        <v>3.47</v>
      </c>
      <c r="C17" s="9" t="s">
        <v>34</v>
      </c>
    </row>
    <row r="18" spans="1:3" x14ac:dyDescent="0.35">
      <c r="A18">
        <v>2017</v>
      </c>
      <c r="B18" s="8">
        <v>3.0049999999999999</v>
      </c>
      <c r="C18" s="9" t="s">
        <v>35</v>
      </c>
    </row>
    <row r="19" spans="1:3" x14ac:dyDescent="0.35">
      <c r="A19">
        <v>2017</v>
      </c>
      <c r="B19" s="8">
        <v>2.3199999999999998</v>
      </c>
      <c r="C19" s="9" t="s">
        <v>36</v>
      </c>
    </row>
    <row r="20" spans="1:3" x14ac:dyDescent="0.35">
      <c r="A20">
        <v>2017</v>
      </c>
      <c r="B20" s="8">
        <v>1.61</v>
      </c>
      <c r="C20" s="9" t="s">
        <v>37</v>
      </c>
    </row>
    <row r="21" spans="1:3" x14ac:dyDescent="0.35">
      <c r="A21">
        <v>2017</v>
      </c>
      <c r="B21" s="8">
        <v>4.7</v>
      </c>
      <c r="C21" s="9" t="s">
        <v>38</v>
      </c>
    </row>
    <row r="22" spans="1:3" x14ac:dyDescent="0.35">
      <c r="A22">
        <v>2017</v>
      </c>
      <c r="B22" s="8">
        <v>1.1399999999999999</v>
      </c>
      <c r="C22" s="9" t="s">
        <v>39</v>
      </c>
    </row>
    <row r="23" spans="1:3" x14ac:dyDescent="0.35">
      <c r="A23">
        <v>2017</v>
      </c>
      <c r="B23" s="8">
        <v>1.0149999999999999</v>
      </c>
      <c r="C23" s="9" t="s">
        <v>40</v>
      </c>
    </row>
    <row r="24" spans="1:3" x14ac:dyDescent="0.35">
      <c r="A24">
        <v>2017</v>
      </c>
      <c r="B24" s="8">
        <v>0.88</v>
      </c>
      <c r="C24" s="9" t="s">
        <v>41</v>
      </c>
    </row>
    <row r="25" spans="1:3" x14ac:dyDescent="0.35">
      <c r="A25">
        <v>2017</v>
      </c>
      <c r="B25" s="8">
        <v>3.1150000000000002</v>
      </c>
      <c r="C25" s="9" t="s">
        <v>42</v>
      </c>
    </row>
    <row r="26" spans="1:3" x14ac:dyDescent="0.35">
      <c r="A26">
        <v>2017</v>
      </c>
      <c r="B26" s="8">
        <v>0.52</v>
      </c>
      <c r="C26" s="9" t="s">
        <v>43</v>
      </c>
    </row>
    <row r="27" spans="1:3" x14ac:dyDescent="0.35">
      <c r="A27">
        <v>2017</v>
      </c>
      <c r="B27" s="8">
        <v>0.35499999999999998</v>
      </c>
      <c r="C27" s="9" t="s">
        <v>44</v>
      </c>
    </row>
    <row r="28" spans="1:3" x14ac:dyDescent="0.35">
      <c r="A28">
        <v>2017</v>
      </c>
      <c r="B28" s="8">
        <v>0.15</v>
      </c>
      <c r="C28" s="9" t="s">
        <v>45</v>
      </c>
    </row>
    <row r="29" spans="1:3" x14ac:dyDescent="0.35">
      <c r="A29">
        <v>2017</v>
      </c>
      <c r="B29" s="8">
        <v>0.18</v>
      </c>
      <c r="C29" s="9" t="s">
        <v>46</v>
      </c>
    </row>
    <row r="30" spans="1:3" x14ac:dyDescent="0.35">
      <c r="A30">
        <v>2017</v>
      </c>
      <c r="B30" s="8">
        <v>16.614999999999998</v>
      </c>
      <c r="C30" s="9" t="s">
        <v>47</v>
      </c>
    </row>
    <row r="31" spans="1:3" x14ac:dyDescent="0.35">
      <c r="A31">
        <v>2017</v>
      </c>
      <c r="B31" s="8">
        <v>3.35</v>
      </c>
      <c r="C31" s="9" t="s">
        <v>48</v>
      </c>
    </row>
    <row r="32" spans="1:3" x14ac:dyDescent="0.35">
      <c r="A32">
        <v>2017</v>
      </c>
      <c r="B32" s="8">
        <v>1.0649999999999999</v>
      </c>
      <c r="C32" s="9" t="s">
        <v>49</v>
      </c>
    </row>
    <row r="33" spans="1:3" x14ac:dyDescent="0.35">
      <c r="A33">
        <v>2017</v>
      </c>
      <c r="B33" s="8">
        <v>0.14499999999999999</v>
      </c>
      <c r="C33" s="9" t="s">
        <v>50</v>
      </c>
    </row>
    <row r="34" spans="1:3" x14ac:dyDescent="0.35">
      <c r="A34">
        <v>2018</v>
      </c>
      <c r="B34" s="8">
        <v>161.88499999999999</v>
      </c>
      <c r="C34" s="7" t="s">
        <v>19</v>
      </c>
    </row>
    <row r="35" spans="1:3" x14ac:dyDescent="0.35">
      <c r="A35">
        <v>2018</v>
      </c>
      <c r="B35" s="8">
        <v>110.485</v>
      </c>
      <c r="C35" s="9" t="s">
        <v>20</v>
      </c>
    </row>
    <row r="36" spans="1:3" x14ac:dyDescent="0.35">
      <c r="A36">
        <v>2018</v>
      </c>
      <c r="B36" s="8">
        <v>64.974999999999994</v>
      </c>
      <c r="C36" s="9" t="s">
        <v>21</v>
      </c>
    </row>
    <row r="37" spans="1:3" x14ac:dyDescent="0.35">
      <c r="A37">
        <v>2018</v>
      </c>
      <c r="B37" s="8">
        <v>52.73</v>
      </c>
      <c r="C37" s="9" t="s">
        <v>22</v>
      </c>
    </row>
    <row r="38" spans="1:3" x14ac:dyDescent="0.35">
      <c r="A38">
        <v>2018</v>
      </c>
      <c r="B38" s="8">
        <v>49.164999999999999</v>
      </c>
      <c r="C38" s="9" t="s">
        <v>23</v>
      </c>
    </row>
    <row r="39" spans="1:3" x14ac:dyDescent="0.35">
      <c r="A39">
        <v>2018</v>
      </c>
      <c r="B39" s="8">
        <v>37.29</v>
      </c>
      <c r="C39" s="9" t="s">
        <v>24</v>
      </c>
    </row>
    <row r="40" spans="1:3" x14ac:dyDescent="0.35">
      <c r="A40">
        <v>2018</v>
      </c>
      <c r="B40" s="8">
        <v>20.465</v>
      </c>
      <c r="C40" s="9" t="s">
        <v>25</v>
      </c>
    </row>
    <row r="41" spans="1:3" x14ac:dyDescent="0.35">
      <c r="A41">
        <v>2018</v>
      </c>
      <c r="B41" s="8">
        <v>18.13</v>
      </c>
      <c r="C41" s="9" t="s">
        <v>26</v>
      </c>
    </row>
    <row r="42" spans="1:3" x14ac:dyDescent="0.35">
      <c r="A42">
        <v>2018</v>
      </c>
      <c r="B42" s="8">
        <v>18.074999999999999</v>
      </c>
      <c r="C42" s="9" t="s">
        <v>27</v>
      </c>
    </row>
    <row r="43" spans="1:3" x14ac:dyDescent="0.35">
      <c r="A43">
        <v>2018</v>
      </c>
      <c r="B43" s="8">
        <v>11.39</v>
      </c>
      <c r="C43" s="9" t="s">
        <v>28</v>
      </c>
    </row>
    <row r="44" spans="1:3" x14ac:dyDescent="0.35">
      <c r="A44">
        <v>2018</v>
      </c>
      <c r="B44" s="8">
        <v>7.61</v>
      </c>
      <c r="C44" s="9" t="s">
        <v>29</v>
      </c>
    </row>
    <row r="45" spans="1:3" x14ac:dyDescent="0.35">
      <c r="A45">
        <v>2018</v>
      </c>
      <c r="B45" s="8">
        <v>3.6549999999999998</v>
      </c>
      <c r="C45" s="9" t="s">
        <v>30</v>
      </c>
    </row>
    <row r="46" spans="1:3" x14ac:dyDescent="0.35">
      <c r="A46">
        <v>2018</v>
      </c>
      <c r="B46" s="8">
        <v>3.4649999999999999</v>
      </c>
      <c r="C46" s="9" t="s">
        <v>31</v>
      </c>
    </row>
    <row r="47" spans="1:3" x14ac:dyDescent="0.35">
      <c r="A47">
        <v>2018</v>
      </c>
      <c r="B47" s="8">
        <v>2.9449999999999998</v>
      </c>
      <c r="C47" s="9" t="s">
        <v>32</v>
      </c>
    </row>
    <row r="48" spans="1:3" x14ac:dyDescent="0.35">
      <c r="A48">
        <v>2018</v>
      </c>
      <c r="B48" s="8">
        <v>2.8</v>
      </c>
      <c r="C48" s="9" t="s">
        <v>33</v>
      </c>
    </row>
    <row r="49" spans="1:3" x14ac:dyDescent="0.35">
      <c r="A49">
        <v>2018</v>
      </c>
      <c r="B49" s="8">
        <v>2.4649999999999999</v>
      </c>
      <c r="C49" s="9" t="s">
        <v>34</v>
      </c>
    </row>
    <row r="50" spans="1:3" x14ac:dyDescent="0.35">
      <c r="A50">
        <v>2018</v>
      </c>
      <c r="B50" s="8">
        <v>2.4049999999999998</v>
      </c>
      <c r="C50" s="9" t="s">
        <v>35</v>
      </c>
    </row>
    <row r="51" spans="1:3" x14ac:dyDescent="0.35">
      <c r="A51">
        <v>2018</v>
      </c>
      <c r="B51" s="8">
        <v>2.2250000000000001</v>
      </c>
      <c r="C51" s="9" t="s">
        <v>36</v>
      </c>
    </row>
    <row r="52" spans="1:3" x14ac:dyDescent="0.35">
      <c r="A52">
        <v>2018</v>
      </c>
      <c r="B52" s="8">
        <v>2.0350000000000001</v>
      </c>
      <c r="C52" s="9" t="s">
        <v>37</v>
      </c>
    </row>
    <row r="53" spans="1:3" x14ac:dyDescent="0.35">
      <c r="A53">
        <v>2018</v>
      </c>
      <c r="B53" s="8">
        <v>1.9450000000000001</v>
      </c>
      <c r="C53" s="9" t="s">
        <v>38</v>
      </c>
    </row>
    <row r="54" spans="1:3" x14ac:dyDescent="0.35">
      <c r="A54">
        <v>2018</v>
      </c>
      <c r="B54" s="8">
        <v>1.35</v>
      </c>
      <c r="C54" s="9" t="s">
        <v>39</v>
      </c>
    </row>
    <row r="55" spans="1:3" x14ac:dyDescent="0.35">
      <c r="A55">
        <v>2018</v>
      </c>
      <c r="B55" s="8">
        <v>1.24</v>
      </c>
      <c r="C55" s="9" t="s">
        <v>40</v>
      </c>
    </row>
    <row r="56" spans="1:3" x14ac:dyDescent="0.35">
      <c r="A56">
        <v>2018</v>
      </c>
      <c r="B56" s="8">
        <v>0.67500000000000004</v>
      </c>
      <c r="C56" s="9" t="s">
        <v>41</v>
      </c>
    </row>
    <row r="57" spans="1:3" x14ac:dyDescent="0.35">
      <c r="A57">
        <v>2018</v>
      </c>
      <c r="B57" s="8">
        <v>0.63500000000000001</v>
      </c>
      <c r="C57" s="9" t="s">
        <v>42</v>
      </c>
    </row>
    <row r="58" spans="1:3" x14ac:dyDescent="0.35">
      <c r="A58">
        <v>2018</v>
      </c>
      <c r="B58" s="8">
        <v>0.38500000000000001</v>
      </c>
      <c r="C58" s="9" t="s">
        <v>43</v>
      </c>
    </row>
    <row r="59" spans="1:3" x14ac:dyDescent="0.35">
      <c r="A59">
        <v>2018</v>
      </c>
      <c r="B59" s="8">
        <v>0.17499999999999999</v>
      </c>
      <c r="C59" s="9" t="s">
        <v>44</v>
      </c>
    </row>
    <row r="60" spans="1:3" x14ac:dyDescent="0.35">
      <c r="A60">
        <v>2018</v>
      </c>
      <c r="B60" s="8">
        <v>0.155</v>
      </c>
      <c r="C60" s="9" t="s">
        <v>45</v>
      </c>
    </row>
    <row r="61" spans="1:3" x14ac:dyDescent="0.35">
      <c r="A61">
        <v>2018</v>
      </c>
      <c r="B61" s="8">
        <v>0.09</v>
      </c>
      <c r="C61" s="9" t="s">
        <v>46</v>
      </c>
    </row>
    <row r="62" spans="1:3" x14ac:dyDescent="0.35">
      <c r="A62">
        <v>2018</v>
      </c>
      <c r="B62" s="8">
        <v>13.465</v>
      </c>
      <c r="C62" s="9" t="s">
        <v>47</v>
      </c>
    </row>
    <row r="63" spans="1:3" x14ac:dyDescent="0.35">
      <c r="A63">
        <v>2018</v>
      </c>
      <c r="B63" s="8">
        <v>2.5299999999999998</v>
      </c>
      <c r="C63" s="9" t="s">
        <v>48</v>
      </c>
    </row>
    <row r="64" spans="1:3" x14ac:dyDescent="0.35">
      <c r="A64">
        <v>2018</v>
      </c>
      <c r="B64" s="8">
        <v>0.73</v>
      </c>
      <c r="C64" s="9" t="s">
        <v>49</v>
      </c>
    </row>
    <row r="65" spans="1:3" x14ac:dyDescent="0.35">
      <c r="A65">
        <v>2018</v>
      </c>
      <c r="B65" s="8">
        <v>0.14499999999999999</v>
      </c>
      <c r="C65" s="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8A09-CD0D-41C6-976B-0B96BAC15EA3}">
  <dimension ref="A1:C48"/>
  <sheetViews>
    <sheetView workbookViewId="0">
      <selection activeCell="E14" sqref="E14"/>
    </sheetView>
  </sheetViews>
  <sheetFormatPr defaultRowHeight="14.5" x14ac:dyDescent="0.35"/>
  <cols>
    <col min="1" max="1" width="20.90625" bestFit="1" customWidth="1"/>
  </cols>
  <sheetData>
    <row r="1" spans="1:3" x14ac:dyDescent="0.35">
      <c r="A1" t="s">
        <v>139</v>
      </c>
      <c r="B1" t="s">
        <v>144</v>
      </c>
      <c r="C1" t="s">
        <v>145</v>
      </c>
    </row>
    <row r="2" spans="1:3" x14ac:dyDescent="0.35">
      <c r="A2" t="s">
        <v>67</v>
      </c>
      <c r="B2">
        <v>49</v>
      </c>
      <c r="C2">
        <v>32</v>
      </c>
    </row>
    <row r="3" spans="1:3" x14ac:dyDescent="0.35">
      <c r="A3" t="s">
        <v>20</v>
      </c>
      <c r="B3">
        <v>46</v>
      </c>
      <c r="C3">
        <v>2</v>
      </c>
    </row>
    <row r="4" spans="1:3" x14ac:dyDescent="0.35">
      <c r="A4" t="s">
        <v>22</v>
      </c>
      <c r="B4">
        <v>40</v>
      </c>
      <c r="C4">
        <v>-4</v>
      </c>
    </row>
    <row r="5" spans="1:3" x14ac:dyDescent="0.35">
      <c r="A5" t="s">
        <v>27</v>
      </c>
      <c r="B5">
        <v>62</v>
      </c>
      <c r="C5">
        <v>15</v>
      </c>
    </row>
    <row r="6" spans="1:3" x14ac:dyDescent="0.35">
      <c r="A6" t="s">
        <v>58</v>
      </c>
      <c r="B6">
        <v>51.5</v>
      </c>
      <c r="C6">
        <v>10.5</v>
      </c>
    </row>
    <row r="7" spans="1:3" x14ac:dyDescent="0.35">
      <c r="A7" t="s">
        <v>32</v>
      </c>
      <c r="B7">
        <v>64</v>
      </c>
      <c r="C7">
        <v>26</v>
      </c>
    </row>
    <row r="8" spans="1:3" x14ac:dyDescent="0.35">
      <c r="A8" t="s">
        <v>48</v>
      </c>
      <c r="B8">
        <v>62</v>
      </c>
      <c r="C8">
        <v>10</v>
      </c>
    </row>
    <row r="9" spans="1:3" x14ac:dyDescent="0.35">
      <c r="A9" t="s">
        <v>35</v>
      </c>
      <c r="B9">
        <v>52</v>
      </c>
      <c r="C9">
        <v>20</v>
      </c>
    </row>
    <row r="10" spans="1:3" x14ac:dyDescent="0.35">
      <c r="A10" t="s">
        <v>23</v>
      </c>
      <c r="B10">
        <v>42.83</v>
      </c>
      <c r="C10">
        <v>12.83</v>
      </c>
    </row>
    <row r="11" spans="1:3" x14ac:dyDescent="0.35">
      <c r="A11" t="s">
        <v>24</v>
      </c>
      <c r="B11">
        <v>54.9</v>
      </c>
      <c r="C11">
        <v>-3.12</v>
      </c>
    </row>
    <row r="12" spans="1:3" x14ac:dyDescent="0.35">
      <c r="A12" t="s">
        <v>38</v>
      </c>
      <c r="B12">
        <v>46</v>
      </c>
      <c r="C12">
        <v>25</v>
      </c>
    </row>
    <row r="13" spans="1:3" x14ac:dyDescent="0.35">
      <c r="A13" t="s">
        <v>106</v>
      </c>
      <c r="B13">
        <v>53</v>
      </c>
      <c r="C13">
        <v>28</v>
      </c>
    </row>
    <row r="14" spans="1:3" x14ac:dyDescent="0.35">
      <c r="A14" t="s">
        <v>21</v>
      </c>
      <c r="B14">
        <v>39</v>
      </c>
      <c r="C14">
        <v>22</v>
      </c>
    </row>
    <row r="15" spans="1:3" x14ac:dyDescent="0.35">
      <c r="A15" t="s">
        <v>34</v>
      </c>
      <c r="B15">
        <v>43</v>
      </c>
      <c r="C15">
        <v>25</v>
      </c>
    </row>
    <row r="16" spans="1:3" x14ac:dyDescent="0.35">
      <c r="A16" t="s">
        <v>49</v>
      </c>
      <c r="B16">
        <v>65</v>
      </c>
      <c r="C16">
        <v>-18</v>
      </c>
    </row>
    <row r="17" spans="1:3" x14ac:dyDescent="0.35">
      <c r="A17" t="s">
        <v>40</v>
      </c>
      <c r="B17">
        <v>39.5</v>
      </c>
      <c r="C17">
        <v>-8</v>
      </c>
    </row>
    <row r="18" spans="1:3" x14ac:dyDescent="0.35">
      <c r="A18" t="s">
        <v>148</v>
      </c>
      <c r="B18">
        <v>49.75</v>
      </c>
      <c r="C18">
        <v>15</v>
      </c>
    </row>
    <row r="19" spans="1:3" x14ac:dyDescent="0.35">
      <c r="A19" t="s">
        <v>31</v>
      </c>
      <c r="B19">
        <v>56</v>
      </c>
      <c r="C19">
        <v>10</v>
      </c>
    </row>
    <row r="20" spans="1:3" x14ac:dyDescent="0.35">
      <c r="A20" t="s">
        <v>42</v>
      </c>
      <c r="B20">
        <v>47</v>
      </c>
      <c r="C20">
        <v>20</v>
      </c>
    </row>
    <row r="21" spans="1:3" x14ac:dyDescent="0.35">
      <c r="A21" t="s">
        <v>105</v>
      </c>
      <c r="B21">
        <v>44.82</v>
      </c>
      <c r="C21">
        <v>20.46</v>
      </c>
    </row>
    <row r="22" spans="1:3" x14ac:dyDescent="0.35">
      <c r="A22" t="s">
        <v>28</v>
      </c>
      <c r="B22">
        <v>47.33</v>
      </c>
      <c r="C22">
        <v>13.33</v>
      </c>
    </row>
    <row r="23" spans="1:3" x14ac:dyDescent="0.35">
      <c r="A23" t="s">
        <v>30</v>
      </c>
      <c r="B23">
        <v>53</v>
      </c>
      <c r="C23">
        <v>-8</v>
      </c>
    </row>
    <row r="24" spans="1:3" x14ac:dyDescent="0.35">
      <c r="A24" t="s">
        <v>43</v>
      </c>
      <c r="B24">
        <v>56</v>
      </c>
      <c r="C24">
        <v>24</v>
      </c>
    </row>
    <row r="25" spans="1:3" x14ac:dyDescent="0.35">
      <c r="A25" t="s">
        <v>44</v>
      </c>
      <c r="B25">
        <v>57</v>
      </c>
      <c r="C25">
        <v>25</v>
      </c>
    </row>
    <row r="26" spans="1:3" x14ac:dyDescent="0.35">
      <c r="A26" t="s">
        <v>41</v>
      </c>
      <c r="B26">
        <v>45.17</v>
      </c>
      <c r="C26">
        <v>15.5</v>
      </c>
    </row>
    <row r="27" spans="1:3" x14ac:dyDescent="0.35">
      <c r="A27" t="s">
        <v>147</v>
      </c>
      <c r="B27">
        <v>44.25</v>
      </c>
      <c r="C27">
        <v>17.829999999999998</v>
      </c>
    </row>
    <row r="28" spans="1:3" x14ac:dyDescent="0.35">
      <c r="A28" t="s">
        <v>45</v>
      </c>
      <c r="B28">
        <v>48.67</v>
      </c>
      <c r="C28">
        <v>19.5</v>
      </c>
    </row>
    <row r="29" spans="1:3" x14ac:dyDescent="0.35">
      <c r="A29" t="s">
        <v>46</v>
      </c>
      <c r="B29">
        <v>59</v>
      </c>
      <c r="C29">
        <v>26</v>
      </c>
    </row>
    <row r="30" spans="1:3" x14ac:dyDescent="0.35">
      <c r="A30" t="s">
        <v>25</v>
      </c>
      <c r="B30">
        <v>52.5</v>
      </c>
      <c r="C30">
        <v>5.75</v>
      </c>
    </row>
    <row r="31" spans="1:3" x14ac:dyDescent="0.35">
      <c r="A31" t="s">
        <v>47</v>
      </c>
      <c r="B31">
        <v>47</v>
      </c>
      <c r="C31">
        <v>8.01</v>
      </c>
    </row>
    <row r="32" spans="1:3" x14ac:dyDescent="0.35">
      <c r="A32" t="s">
        <v>152</v>
      </c>
      <c r="B32">
        <v>47</v>
      </c>
      <c r="C32">
        <v>29</v>
      </c>
    </row>
    <row r="33" spans="1:3" x14ac:dyDescent="0.35">
      <c r="A33" t="s">
        <v>26</v>
      </c>
      <c r="B33">
        <v>50.83</v>
      </c>
      <c r="C33">
        <v>4</v>
      </c>
    </row>
    <row r="34" spans="1:3" x14ac:dyDescent="0.35">
      <c r="A34" t="s">
        <v>80</v>
      </c>
      <c r="B34">
        <v>41</v>
      </c>
      <c r="C34">
        <v>20</v>
      </c>
    </row>
    <row r="35" spans="1:3" x14ac:dyDescent="0.35">
      <c r="A35" t="s">
        <v>156</v>
      </c>
      <c r="B35">
        <v>41.83</v>
      </c>
      <c r="C35">
        <v>22</v>
      </c>
    </row>
    <row r="36" spans="1:3" x14ac:dyDescent="0.35">
      <c r="A36" t="s">
        <v>33</v>
      </c>
      <c r="B36">
        <v>46.25</v>
      </c>
      <c r="C36">
        <v>15.17</v>
      </c>
    </row>
    <row r="37" spans="1:3" x14ac:dyDescent="0.35">
      <c r="A37" t="s">
        <v>153</v>
      </c>
      <c r="B37">
        <v>43.5</v>
      </c>
      <c r="C37">
        <v>19.3</v>
      </c>
    </row>
    <row r="38" spans="1:3" x14ac:dyDescent="0.35">
      <c r="A38" t="s">
        <v>29</v>
      </c>
      <c r="B38">
        <v>35</v>
      </c>
      <c r="C38">
        <v>33</v>
      </c>
    </row>
    <row r="39" spans="1:3" x14ac:dyDescent="0.35">
      <c r="A39" t="s">
        <v>36</v>
      </c>
      <c r="B39">
        <v>49.75</v>
      </c>
      <c r="C39">
        <v>6.17</v>
      </c>
    </row>
    <row r="40" spans="1:3" x14ac:dyDescent="0.35">
      <c r="A40" t="s">
        <v>157</v>
      </c>
      <c r="B40">
        <v>62</v>
      </c>
      <c r="C40">
        <v>-7</v>
      </c>
    </row>
    <row r="41" spans="1:3" x14ac:dyDescent="0.35">
      <c r="A41" t="s">
        <v>146</v>
      </c>
      <c r="B41">
        <v>42.5</v>
      </c>
      <c r="C41">
        <v>1.5</v>
      </c>
    </row>
    <row r="42" spans="1:3" x14ac:dyDescent="0.35">
      <c r="A42" t="s">
        <v>37</v>
      </c>
      <c r="B42">
        <v>35.92</v>
      </c>
      <c r="C42">
        <v>14.43</v>
      </c>
    </row>
    <row r="43" spans="1:3" x14ac:dyDescent="0.35">
      <c r="A43" t="s">
        <v>50</v>
      </c>
      <c r="B43">
        <v>47.17</v>
      </c>
      <c r="C43">
        <v>9.5299999999999994</v>
      </c>
    </row>
    <row r="44" spans="1:3" x14ac:dyDescent="0.35">
      <c r="A44" t="s">
        <v>149</v>
      </c>
      <c r="B44">
        <v>49.58</v>
      </c>
      <c r="C44">
        <v>-2.33</v>
      </c>
    </row>
    <row r="45" spans="1:3" x14ac:dyDescent="0.35">
      <c r="A45" t="s">
        <v>154</v>
      </c>
      <c r="B45">
        <v>43.93</v>
      </c>
      <c r="C45">
        <v>12.42</v>
      </c>
    </row>
    <row r="46" spans="1:3" x14ac:dyDescent="0.35">
      <c r="A46" t="s">
        <v>150</v>
      </c>
      <c r="B46">
        <v>36.130000000000003</v>
      </c>
      <c r="C46">
        <v>-5.35</v>
      </c>
    </row>
    <row r="47" spans="1:3" x14ac:dyDescent="0.35">
      <c r="A47" t="s">
        <v>151</v>
      </c>
      <c r="B47">
        <v>43.73</v>
      </c>
      <c r="C47">
        <v>7.42</v>
      </c>
    </row>
    <row r="48" spans="1:3" x14ac:dyDescent="0.35">
      <c r="A48" t="s">
        <v>155</v>
      </c>
      <c r="B48">
        <v>41.9</v>
      </c>
      <c r="C48">
        <v>12.45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5FBB-0A68-415B-8141-C84D82D3FB8C}">
  <dimension ref="A1:C12"/>
  <sheetViews>
    <sheetView workbookViewId="0">
      <selection activeCell="E8" sqref="E8"/>
    </sheetView>
  </sheetViews>
  <sheetFormatPr defaultRowHeight="14.5" x14ac:dyDescent="0.35"/>
  <cols>
    <col min="3" max="3" width="17.36328125" bestFit="1" customWidth="1"/>
  </cols>
  <sheetData>
    <row r="1" spans="1:3" x14ac:dyDescent="0.35">
      <c r="A1" s="2" t="s">
        <v>15</v>
      </c>
      <c r="B1" s="2" t="s">
        <v>0</v>
      </c>
      <c r="C1" s="2" t="s">
        <v>16</v>
      </c>
    </row>
    <row r="2" spans="1:3" x14ac:dyDescent="0.35">
      <c r="A2" s="2">
        <v>2008</v>
      </c>
      <c r="B2" s="4">
        <v>225.15</v>
      </c>
      <c r="C2" s="2">
        <v>152.9</v>
      </c>
    </row>
    <row r="3" spans="1:3" x14ac:dyDescent="0.35">
      <c r="A3" s="2">
        <v>2009</v>
      </c>
      <c r="B3" s="4">
        <v>263.83499999999998</v>
      </c>
      <c r="C3" s="2">
        <v>195.8</v>
      </c>
    </row>
    <row r="4" spans="1:3" x14ac:dyDescent="0.35">
      <c r="A4" s="2">
        <v>2010</v>
      </c>
      <c r="B4" s="4">
        <v>259.63</v>
      </c>
      <c r="C4" s="2">
        <v>206.9</v>
      </c>
    </row>
    <row r="5" spans="1:3" x14ac:dyDescent="0.35">
      <c r="A5" s="2">
        <v>2011</v>
      </c>
      <c r="B5" s="4">
        <v>309.04000000000002</v>
      </c>
      <c r="C5" s="2">
        <v>263.10000000000002</v>
      </c>
    </row>
    <row r="6" spans="1:3" x14ac:dyDescent="0.35">
      <c r="A6" s="2">
        <v>2012</v>
      </c>
      <c r="B6" s="4">
        <v>335.29</v>
      </c>
      <c r="C6" s="2">
        <v>278.3</v>
      </c>
    </row>
    <row r="7" spans="1:3" x14ac:dyDescent="0.35">
      <c r="A7" s="2">
        <v>2013</v>
      </c>
      <c r="B7" s="4">
        <v>431.09500000000003</v>
      </c>
      <c r="C7" s="2">
        <v>367.8</v>
      </c>
    </row>
    <row r="8" spans="1:3" x14ac:dyDescent="0.35">
      <c r="A8" s="2">
        <v>2014</v>
      </c>
      <c r="B8" s="4">
        <v>626.96</v>
      </c>
      <c r="C8" s="2">
        <v>562.70000000000005</v>
      </c>
    </row>
    <row r="9" spans="1:3" x14ac:dyDescent="0.35">
      <c r="A9" s="2">
        <v>2015</v>
      </c>
      <c r="B9" s="4">
        <v>1322.845</v>
      </c>
      <c r="C9" s="3">
        <v>1256.5999999999999</v>
      </c>
    </row>
    <row r="10" spans="1:3" x14ac:dyDescent="0.35">
      <c r="A10" s="2">
        <v>2016</v>
      </c>
      <c r="B10" s="4">
        <v>1260.9100000000001</v>
      </c>
      <c r="C10" s="3">
        <v>1206</v>
      </c>
    </row>
    <row r="11" spans="1:3" x14ac:dyDescent="0.35">
      <c r="A11" s="2">
        <v>2017</v>
      </c>
      <c r="B11" s="4">
        <v>712.23500000000001</v>
      </c>
      <c r="C11" s="2">
        <v>654.6</v>
      </c>
    </row>
    <row r="12" spans="1:3" x14ac:dyDescent="0.35">
      <c r="A12" s="2">
        <v>2018</v>
      </c>
      <c r="B12" s="5">
        <v>638.24</v>
      </c>
      <c r="C12" s="2">
        <v>580.79999999999995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8FF48-E918-45BF-A2D5-5787A2450083}">
  <dimension ref="A1:C35"/>
  <sheetViews>
    <sheetView workbookViewId="0">
      <selection activeCell="F6" sqref="F6"/>
    </sheetView>
  </sheetViews>
  <sheetFormatPr defaultRowHeight="14.5" x14ac:dyDescent="0.35"/>
  <cols>
    <col min="1" max="1" width="68.81640625" bestFit="1" customWidth="1"/>
  </cols>
  <sheetData>
    <row r="1" spans="1:3" x14ac:dyDescent="0.35">
      <c r="A1" s="10" t="s">
        <v>158</v>
      </c>
      <c r="B1" s="10" t="s">
        <v>17</v>
      </c>
      <c r="C1" s="10" t="s">
        <v>18</v>
      </c>
    </row>
    <row r="2" spans="1:3" x14ac:dyDescent="0.35">
      <c r="A2" s="11" t="s">
        <v>19</v>
      </c>
      <c r="B2" s="12">
        <v>198.255</v>
      </c>
      <c r="C2" s="12">
        <v>161.88499999999999</v>
      </c>
    </row>
    <row r="3" spans="1:3" x14ac:dyDescent="0.35">
      <c r="A3" s="13" t="s">
        <v>20</v>
      </c>
      <c r="B3" s="12">
        <v>91.965000000000003</v>
      </c>
      <c r="C3" s="12">
        <v>110.485</v>
      </c>
    </row>
    <row r="4" spans="1:3" x14ac:dyDescent="0.35">
      <c r="A4" s="13" t="s">
        <v>21</v>
      </c>
      <c r="B4" s="12">
        <v>56.94</v>
      </c>
      <c r="C4" s="12">
        <v>64.974999999999994</v>
      </c>
    </row>
    <row r="5" spans="1:3" x14ac:dyDescent="0.35">
      <c r="A5" s="13" t="s">
        <v>22</v>
      </c>
      <c r="B5" s="12">
        <v>33.034999999999997</v>
      </c>
      <c r="C5" s="12">
        <v>52.73</v>
      </c>
    </row>
    <row r="6" spans="1:3" x14ac:dyDescent="0.35">
      <c r="A6" s="13" t="s">
        <v>23</v>
      </c>
      <c r="B6" s="12">
        <v>126.55</v>
      </c>
      <c r="C6" s="12">
        <v>49.164999999999999</v>
      </c>
    </row>
    <row r="7" spans="1:3" x14ac:dyDescent="0.35">
      <c r="A7" s="13" t="s">
        <v>24</v>
      </c>
      <c r="B7" s="12">
        <v>34.354999999999997</v>
      </c>
      <c r="C7" s="12">
        <v>37.29</v>
      </c>
    </row>
    <row r="8" spans="1:3" x14ac:dyDescent="0.35">
      <c r="A8" s="13" t="s">
        <v>25</v>
      </c>
      <c r="B8" s="12">
        <v>16.09</v>
      </c>
      <c r="C8" s="12">
        <v>20.465</v>
      </c>
    </row>
    <row r="9" spans="1:3" x14ac:dyDescent="0.35">
      <c r="A9" s="13" t="s">
        <v>26</v>
      </c>
      <c r="B9" s="12">
        <v>14.035</v>
      </c>
      <c r="C9" s="12">
        <v>18.13</v>
      </c>
    </row>
    <row r="10" spans="1:3" x14ac:dyDescent="0.35">
      <c r="A10" s="13" t="s">
        <v>27</v>
      </c>
      <c r="B10" s="12">
        <v>22.19</v>
      </c>
      <c r="C10" s="12">
        <v>18.074999999999999</v>
      </c>
    </row>
    <row r="11" spans="1:3" x14ac:dyDescent="0.35">
      <c r="A11" s="13" t="s">
        <v>28</v>
      </c>
      <c r="B11" s="12">
        <v>22.454999999999998</v>
      </c>
      <c r="C11" s="12">
        <v>11.39</v>
      </c>
    </row>
    <row r="12" spans="1:3" x14ac:dyDescent="0.35">
      <c r="A12" s="13" t="s">
        <v>29</v>
      </c>
      <c r="B12" s="12">
        <v>4.4749999999999996</v>
      </c>
      <c r="C12" s="12">
        <v>7.61</v>
      </c>
    </row>
    <row r="13" spans="1:3" x14ac:dyDescent="0.35">
      <c r="A13" s="13" t="s">
        <v>30</v>
      </c>
      <c r="B13" s="12">
        <v>2.91</v>
      </c>
      <c r="C13" s="12">
        <v>3.6549999999999998</v>
      </c>
    </row>
    <row r="14" spans="1:3" x14ac:dyDescent="0.35">
      <c r="A14" s="13" t="s">
        <v>31</v>
      </c>
      <c r="B14" s="12">
        <v>3.125</v>
      </c>
      <c r="C14" s="12">
        <v>3.4649999999999999</v>
      </c>
    </row>
    <row r="15" spans="1:3" x14ac:dyDescent="0.35">
      <c r="A15" s="13" t="s">
        <v>32</v>
      </c>
      <c r="B15" s="12">
        <v>4.3250000000000002</v>
      </c>
      <c r="C15" s="12">
        <v>2.9449999999999998</v>
      </c>
    </row>
    <row r="16" spans="1:3" x14ac:dyDescent="0.35">
      <c r="A16" s="13" t="s">
        <v>33</v>
      </c>
      <c r="B16" s="12">
        <v>1.4350000000000001</v>
      </c>
      <c r="C16" s="12">
        <v>2.8</v>
      </c>
    </row>
    <row r="17" spans="1:3" x14ac:dyDescent="0.35">
      <c r="A17" s="13" t="s">
        <v>34</v>
      </c>
      <c r="B17" s="12">
        <v>3.47</v>
      </c>
      <c r="C17" s="12">
        <v>2.4649999999999999</v>
      </c>
    </row>
    <row r="18" spans="1:3" x14ac:dyDescent="0.35">
      <c r="A18" s="13" t="s">
        <v>35</v>
      </c>
      <c r="B18" s="12">
        <v>3.0049999999999999</v>
      </c>
      <c r="C18" s="12">
        <v>2.4049999999999998</v>
      </c>
    </row>
    <row r="19" spans="1:3" x14ac:dyDescent="0.35">
      <c r="A19" s="13" t="s">
        <v>36</v>
      </c>
      <c r="B19" s="12">
        <v>2.3199999999999998</v>
      </c>
      <c r="C19" s="12">
        <v>2.2250000000000001</v>
      </c>
    </row>
    <row r="20" spans="1:3" x14ac:dyDescent="0.35">
      <c r="A20" s="13" t="s">
        <v>37</v>
      </c>
      <c r="B20" s="12">
        <v>1.61</v>
      </c>
      <c r="C20" s="12">
        <v>2.0350000000000001</v>
      </c>
    </row>
    <row r="21" spans="1:3" x14ac:dyDescent="0.35">
      <c r="A21" s="13" t="s">
        <v>38</v>
      </c>
      <c r="B21" s="12">
        <v>4.7</v>
      </c>
      <c r="C21" s="12">
        <v>1.9450000000000001</v>
      </c>
    </row>
    <row r="22" spans="1:3" x14ac:dyDescent="0.35">
      <c r="A22" s="13" t="s">
        <v>39</v>
      </c>
      <c r="B22" s="12">
        <v>1.1399999999999999</v>
      </c>
      <c r="C22" s="12">
        <v>1.35</v>
      </c>
    </row>
    <row r="23" spans="1:3" x14ac:dyDescent="0.35">
      <c r="A23" s="13" t="s">
        <v>40</v>
      </c>
      <c r="B23" s="12">
        <v>1.0149999999999999</v>
      </c>
      <c r="C23" s="12">
        <v>1.24</v>
      </c>
    </row>
    <row r="24" spans="1:3" x14ac:dyDescent="0.35">
      <c r="A24" s="13" t="s">
        <v>41</v>
      </c>
      <c r="B24" s="12">
        <v>0.88</v>
      </c>
      <c r="C24" s="12">
        <v>0.67500000000000004</v>
      </c>
    </row>
    <row r="25" spans="1:3" x14ac:dyDescent="0.35">
      <c r="A25" s="13" t="s">
        <v>42</v>
      </c>
      <c r="B25" s="12">
        <v>3.1150000000000002</v>
      </c>
      <c r="C25" s="12">
        <v>0.63500000000000001</v>
      </c>
    </row>
    <row r="26" spans="1:3" x14ac:dyDescent="0.35">
      <c r="A26" s="13" t="s">
        <v>43</v>
      </c>
      <c r="B26" s="12">
        <v>0.52</v>
      </c>
      <c r="C26" s="12">
        <v>0.38500000000000001</v>
      </c>
    </row>
    <row r="27" spans="1:3" x14ac:dyDescent="0.35">
      <c r="A27" s="13" t="s">
        <v>44</v>
      </c>
      <c r="B27" s="12">
        <v>0.35499999999999998</v>
      </c>
      <c r="C27" s="12">
        <v>0.17499999999999999</v>
      </c>
    </row>
    <row r="28" spans="1:3" x14ac:dyDescent="0.35">
      <c r="A28" s="13" t="s">
        <v>45</v>
      </c>
      <c r="B28" s="12">
        <v>0.15</v>
      </c>
      <c r="C28" s="12">
        <v>0.155</v>
      </c>
    </row>
    <row r="29" spans="1:3" x14ac:dyDescent="0.35">
      <c r="A29" s="13" t="s">
        <v>46</v>
      </c>
      <c r="B29" s="12">
        <v>0.18</v>
      </c>
      <c r="C29" s="12">
        <v>0.09</v>
      </c>
    </row>
    <row r="30" spans="1:3" x14ac:dyDescent="0.35">
      <c r="A30" s="13" t="s">
        <v>47</v>
      </c>
      <c r="B30" s="12">
        <v>16.614999999999998</v>
      </c>
      <c r="C30" s="12">
        <v>13.465</v>
      </c>
    </row>
    <row r="31" spans="1:3" x14ac:dyDescent="0.35">
      <c r="A31" s="13" t="s">
        <v>48</v>
      </c>
      <c r="B31" s="12">
        <v>3.35</v>
      </c>
      <c r="C31" s="12">
        <v>2.5299999999999998</v>
      </c>
    </row>
    <row r="32" spans="1:3" x14ac:dyDescent="0.35">
      <c r="A32" s="13" t="s">
        <v>49</v>
      </c>
      <c r="B32" s="12">
        <v>1.0649999999999999</v>
      </c>
      <c r="C32" s="12">
        <v>0.73</v>
      </c>
    </row>
    <row r="33" spans="1:3" x14ac:dyDescent="0.35">
      <c r="A33" s="13" t="s">
        <v>50</v>
      </c>
      <c r="B33" s="12">
        <v>0.14499999999999999</v>
      </c>
      <c r="C33" s="12">
        <v>0.14499999999999999</v>
      </c>
    </row>
    <row r="35" spans="1:3" x14ac:dyDescent="0.35">
      <c r="A35" s="42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CBB8-86A2-4003-A768-8F5E169120AA}">
  <dimension ref="A1:G34"/>
  <sheetViews>
    <sheetView workbookViewId="0">
      <selection activeCell="J6" sqref="J6"/>
    </sheetView>
  </sheetViews>
  <sheetFormatPr defaultRowHeight="14.5" x14ac:dyDescent="0.35"/>
  <cols>
    <col min="1" max="1" width="12.36328125" bestFit="1" customWidth="1"/>
  </cols>
  <sheetData>
    <row r="1" spans="1:7" ht="23" x14ac:dyDescent="0.35">
      <c r="A1" s="6" t="s">
        <v>59</v>
      </c>
      <c r="B1" s="14" t="s">
        <v>51</v>
      </c>
      <c r="C1" s="14" t="s">
        <v>52</v>
      </c>
      <c r="D1" s="14" t="s">
        <v>53</v>
      </c>
      <c r="E1" s="14" t="s">
        <v>54</v>
      </c>
      <c r="F1" s="14" t="s">
        <v>55</v>
      </c>
      <c r="G1" s="14" t="s">
        <v>56</v>
      </c>
    </row>
    <row r="2" spans="1:7" x14ac:dyDescent="0.35">
      <c r="A2" s="9" t="s">
        <v>57</v>
      </c>
      <c r="B2" s="8">
        <v>24.413569885253381</v>
      </c>
      <c r="C2" s="8">
        <v>6.417374686878599</v>
      </c>
      <c r="D2" s="8">
        <v>47.868192030576147</v>
      </c>
      <c r="E2" s="8">
        <v>20.389260473964654</v>
      </c>
      <c r="F2" s="8">
        <v>0.74116158355499318</v>
      </c>
      <c r="G2" s="8">
        <v>0.16958052492489389</v>
      </c>
    </row>
    <row r="3" spans="1:7" x14ac:dyDescent="0.35">
      <c r="A3" s="9" t="s">
        <v>26</v>
      </c>
      <c r="B3" s="8">
        <v>22.586872586872587</v>
      </c>
      <c r="C3" s="8">
        <v>9.707666850523994</v>
      </c>
      <c r="D3" s="8">
        <v>45.504688361831221</v>
      </c>
      <c r="E3" s="8">
        <v>21.180364037506894</v>
      </c>
      <c r="F3" s="8">
        <v>1.0204081632653061</v>
      </c>
      <c r="G3" s="8">
        <v>0</v>
      </c>
    </row>
    <row r="4" spans="1:7" x14ac:dyDescent="0.35">
      <c r="A4" s="9" t="s">
        <v>34</v>
      </c>
      <c r="B4" s="8">
        <v>12.778904665314403</v>
      </c>
      <c r="C4" s="8">
        <v>20.689655172413794</v>
      </c>
      <c r="D4" s="8">
        <v>56.99797160243407</v>
      </c>
      <c r="E4" s="8">
        <v>9.1277890466531435</v>
      </c>
      <c r="F4" s="8">
        <v>0.40567951318458417</v>
      </c>
      <c r="G4" s="8">
        <v>0</v>
      </c>
    </row>
    <row r="5" spans="1:7" x14ac:dyDescent="0.35">
      <c r="A5" s="7" t="s">
        <v>39</v>
      </c>
      <c r="B5" s="8">
        <v>15.185185185185185</v>
      </c>
      <c r="C5" s="8">
        <v>2.5925925925925926</v>
      </c>
      <c r="D5" s="8">
        <v>45.925925925925924</v>
      </c>
      <c r="E5" s="8">
        <v>35.185185185185183</v>
      </c>
      <c r="F5" s="8">
        <v>1.1111111111111112</v>
      </c>
      <c r="G5" s="8">
        <v>0</v>
      </c>
    </row>
    <row r="6" spans="1:7" x14ac:dyDescent="0.35">
      <c r="A6" s="9" t="s">
        <v>31</v>
      </c>
      <c r="B6" s="8">
        <v>21.933621933621932</v>
      </c>
      <c r="C6" s="8">
        <v>9.8124098124098129</v>
      </c>
      <c r="D6" s="8">
        <v>47.474747474747474</v>
      </c>
      <c r="E6" s="8">
        <v>19.480519480519483</v>
      </c>
      <c r="F6" s="8">
        <v>0.86580086580086579</v>
      </c>
      <c r="G6" s="8">
        <v>0.4329004329004329</v>
      </c>
    </row>
    <row r="7" spans="1:7" x14ac:dyDescent="0.35">
      <c r="A7" s="9" t="s">
        <v>58</v>
      </c>
      <c r="B7" s="8">
        <v>41.517126355128639</v>
      </c>
      <c r="C7" s="8">
        <v>6.8350989900237833</v>
      </c>
      <c r="D7" s="8">
        <v>34.388609197887391</v>
      </c>
      <c r="E7" s="8">
        <v>16.693949408530749</v>
      </c>
      <c r="F7" s="8">
        <v>0.56521604842944062</v>
      </c>
      <c r="G7" s="8">
        <v>0</v>
      </c>
    </row>
    <row r="8" spans="1:7" x14ac:dyDescent="0.35">
      <c r="A8" s="9" t="s">
        <v>46</v>
      </c>
      <c r="B8" s="8">
        <v>16.666666666666664</v>
      </c>
      <c r="C8" s="8">
        <v>5.5555555555555554</v>
      </c>
      <c r="D8" s="8">
        <v>55.555555555555557</v>
      </c>
      <c r="E8" s="8">
        <v>22.222222222222221</v>
      </c>
      <c r="F8" s="8">
        <v>0</v>
      </c>
      <c r="G8" s="8">
        <v>0</v>
      </c>
    </row>
    <row r="9" spans="1:7" x14ac:dyDescent="0.35">
      <c r="A9" s="9" t="s">
        <v>30</v>
      </c>
      <c r="B9" s="8">
        <v>20.109439124487004</v>
      </c>
      <c r="C9" s="8">
        <v>3.2831737346101231</v>
      </c>
      <c r="D9" s="8">
        <v>49.521203830369359</v>
      </c>
      <c r="E9" s="8">
        <v>26.402188782489738</v>
      </c>
      <c r="F9" s="8">
        <v>0.68399452804377558</v>
      </c>
      <c r="G9" s="8">
        <v>0</v>
      </c>
    </row>
    <row r="10" spans="1:7" x14ac:dyDescent="0.35">
      <c r="A10" s="9" t="s">
        <v>21</v>
      </c>
      <c r="B10" s="8">
        <v>24.86340900346287</v>
      </c>
      <c r="C10" s="8">
        <v>8.333974605617545</v>
      </c>
      <c r="D10" s="8">
        <v>49.688341669873026</v>
      </c>
      <c r="E10" s="8">
        <v>16.66794921123509</v>
      </c>
      <c r="F10" s="8">
        <v>0.44632550981146596</v>
      </c>
      <c r="G10" s="8">
        <v>0</v>
      </c>
    </row>
    <row r="11" spans="1:7" x14ac:dyDescent="0.35">
      <c r="A11" s="9" t="s">
        <v>22</v>
      </c>
      <c r="B11" s="8">
        <v>17.409444339085908</v>
      </c>
      <c r="C11" s="8">
        <v>3.508439218661104</v>
      </c>
      <c r="D11" s="8">
        <v>51.071496301915417</v>
      </c>
      <c r="E11" s="8">
        <v>26.815854352361086</v>
      </c>
      <c r="F11" s="8">
        <v>1.175801251659397</v>
      </c>
      <c r="G11" s="8">
        <v>9.4822681585435241E-3</v>
      </c>
    </row>
    <row r="12" spans="1:7" x14ac:dyDescent="0.35">
      <c r="A12" s="9" t="s">
        <v>20</v>
      </c>
      <c r="B12" s="8">
        <v>18.097479295832013</v>
      </c>
      <c r="C12" s="8">
        <v>2.9732542879123867</v>
      </c>
      <c r="D12" s="8">
        <v>55.595782232882293</v>
      </c>
      <c r="E12" s="8">
        <v>22.39670543512694</v>
      </c>
      <c r="F12" s="8">
        <v>0.93225324704711043</v>
      </c>
      <c r="G12" s="8">
        <v>4.5255011992578181E-3</v>
      </c>
    </row>
    <row r="13" spans="1:7" x14ac:dyDescent="0.35">
      <c r="A13" s="9" t="s">
        <v>41</v>
      </c>
      <c r="B13" s="8">
        <v>26.666666666666668</v>
      </c>
      <c r="C13" s="8">
        <v>5.9259259259259265</v>
      </c>
      <c r="D13" s="8">
        <v>48.148148148148145</v>
      </c>
      <c r="E13" s="8">
        <v>19.25925925925926</v>
      </c>
      <c r="F13" s="8">
        <v>0</v>
      </c>
      <c r="G13" s="8">
        <v>0</v>
      </c>
    </row>
    <row r="14" spans="1:7" x14ac:dyDescent="0.35">
      <c r="A14" s="9" t="s">
        <v>23</v>
      </c>
      <c r="B14" s="8">
        <v>0.19322688904708635</v>
      </c>
      <c r="C14" s="8">
        <v>7.6477168717583641</v>
      </c>
      <c r="D14" s="8">
        <v>69.89728465371708</v>
      </c>
      <c r="E14" s="8">
        <v>21.966846333774026</v>
      </c>
      <c r="F14" s="8">
        <v>0.28475541543781147</v>
      </c>
      <c r="G14" s="8">
        <v>0</v>
      </c>
    </row>
    <row r="15" spans="1:7" x14ac:dyDescent="0.35">
      <c r="A15" s="9" t="s">
        <v>29</v>
      </c>
      <c r="B15" s="8">
        <v>10.709592641261498</v>
      </c>
      <c r="C15" s="8">
        <v>3.5479632063074904</v>
      </c>
      <c r="D15" s="8">
        <v>62.812089356110377</v>
      </c>
      <c r="E15" s="8">
        <v>22.601839684625492</v>
      </c>
      <c r="F15" s="8">
        <v>0.19710906701708278</v>
      </c>
      <c r="G15" s="8">
        <v>0.13140604467805519</v>
      </c>
    </row>
    <row r="16" spans="1:7" x14ac:dyDescent="0.35">
      <c r="A16" s="9" t="s">
        <v>44</v>
      </c>
      <c r="B16" s="8">
        <v>17.142857142857142</v>
      </c>
      <c r="C16" s="8">
        <v>5.7142857142857144</v>
      </c>
      <c r="D16" s="8">
        <v>45.714285714285715</v>
      </c>
      <c r="E16" s="8">
        <v>34.285714285714285</v>
      </c>
      <c r="F16" s="8">
        <v>0</v>
      </c>
      <c r="G16" s="8">
        <v>0</v>
      </c>
    </row>
    <row r="17" spans="1:7" x14ac:dyDescent="0.35">
      <c r="A17" s="9" t="s">
        <v>43</v>
      </c>
      <c r="B17" s="8">
        <v>24.675324675324674</v>
      </c>
      <c r="C17" s="8">
        <v>6.4935064935064926</v>
      </c>
      <c r="D17" s="8">
        <v>37.662337662337663</v>
      </c>
      <c r="E17" s="8">
        <v>29.870129870129869</v>
      </c>
      <c r="F17" s="8">
        <v>1.2987012987012987</v>
      </c>
      <c r="G17" s="8">
        <v>0</v>
      </c>
    </row>
    <row r="18" spans="1:7" x14ac:dyDescent="0.35">
      <c r="A18" s="9" t="s">
        <v>36</v>
      </c>
      <c r="B18" s="8">
        <v>21.573033707865168</v>
      </c>
      <c r="C18" s="8">
        <v>4.4943820224719104</v>
      </c>
      <c r="D18" s="8">
        <v>53.033707865168545</v>
      </c>
      <c r="E18" s="8">
        <v>20.224719101123593</v>
      </c>
      <c r="F18" s="8">
        <v>0.44943820224719105</v>
      </c>
      <c r="G18" s="8">
        <v>0</v>
      </c>
    </row>
    <row r="19" spans="1:7" x14ac:dyDescent="0.35">
      <c r="A19" s="9" t="s">
        <v>42</v>
      </c>
      <c r="B19" s="8">
        <v>40.15748031496063</v>
      </c>
      <c r="C19" s="8">
        <v>14.173228346456693</v>
      </c>
      <c r="D19" s="8">
        <v>27.559055118110237</v>
      </c>
      <c r="E19" s="8">
        <v>17.322834645669293</v>
      </c>
      <c r="F19" s="8">
        <v>0.78740157480314954</v>
      </c>
      <c r="G19" s="8">
        <v>0</v>
      </c>
    </row>
    <row r="20" spans="1:7" x14ac:dyDescent="0.35">
      <c r="A20" s="9" t="s">
        <v>37</v>
      </c>
      <c r="B20" s="8">
        <v>18.67321867321867</v>
      </c>
      <c r="C20" s="8">
        <v>3.1941031941031941</v>
      </c>
      <c r="D20" s="8">
        <v>64.86486486486487</v>
      </c>
      <c r="E20" s="8">
        <v>12.776412776412776</v>
      </c>
      <c r="F20" s="8">
        <v>0.49140049140049141</v>
      </c>
      <c r="G20" s="8">
        <v>0</v>
      </c>
    </row>
    <row r="21" spans="1:7" x14ac:dyDescent="0.35">
      <c r="A21" s="9" t="s">
        <v>25</v>
      </c>
      <c r="B21" s="8">
        <v>15.880772049841193</v>
      </c>
      <c r="C21" s="8">
        <v>7.7937942829220619</v>
      </c>
      <c r="D21" s="8">
        <v>53.212802345467871</v>
      </c>
      <c r="E21" s="8">
        <v>22.379672611776201</v>
      </c>
      <c r="F21" s="8">
        <v>0.70852675299291479</v>
      </c>
      <c r="G21" s="15">
        <v>0</v>
      </c>
    </row>
    <row r="22" spans="1:7" x14ac:dyDescent="0.35">
      <c r="A22" s="9" t="s">
        <v>28</v>
      </c>
      <c r="B22" s="8">
        <v>48.112379280070236</v>
      </c>
      <c r="C22" s="8">
        <v>7.4187884108867426</v>
      </c>
      <c r="D22" s="8">
        <v>29.367866549604916</v>
      </c>
      <c r="E22" s="8">
        <v>14.574187884108866</v>
      </c>
      <c r="F22" s="8">
        <v>0.52677787532923614</v>
      </c>
      <c r="G22" s="8">
        <v>0</v>
      </c>
    </row>
    <row r="23" spans="1:7" x14ac:dyDescent="0.35">
      <c r="A23" s="9" t="s">
        <v>35</v>
      </c>
      <c r="B23" s="8">
        <v>38.669438669438669</v>
      </c>
      <c r="C23" s="8">
        <v>5.1975051975051976</v>
      </c>
      <c r="D23" s="8">
        <v>33.679833679833685</v>
      </c>
      <c r="E23" s="8">
        <v>21.413721413721415</v>
      </c>
      <c r="F23" s="8">
        <v>1.2474012474012475</v>
      </c>
      <c r="G23" s="8">
        <v>0</v>
      </c>
    </row>
    <row r="24" spans="1:7" x14ac:dyDescent="0.35">
      <c r="A24" s="9" t="s">
        <v>40</v>
      </c>
      <c r="B24" s="8">
        <v>18.14516129032258</v>
      </c>
      <c r="C24" s="8">
        <v>6.0483870967741939</v>
      </c>
      <c r="D24" s="8">
        <v>52.016129032258064</v>
      </c>
      <c r="E24" s="8">
        <v>22.983870967741936</v>
      </c>
      <c r="F24" s="8">
        <v>0.80645161290322576</v>
      </c>
      <c r="G24" s="8">
        <v>0</v>
      </c>
    </row>
    <row r="25" spans="1:7" x14ac:dyDescent="0.35">
      <c r="A25" s="9" t="s">
        <v>38</v>
      </c>
      <c r="B25" s="8">
        <v>18.508997429305911</v>
      </c>
      <c r="C25" s="8">
        <v>8.2262210796915163</v>
      </c>
      <c r="D25" s="8">
        <v>57.069408740359897</v>
      </c>
      <c r="E25" s="8">
        <v>15.681233933161954</v>
      </c>
      <c r="F25" s="8">
        <v>0.51413881748071977</v>
      </c>
      <c r="G25" s="8">
        <v>0</v>
      </c>
    </row>
    <row r="26" spans="1:7" x14ac:dyDescent="0.35">
      <c r="A26" s="9" t="s">
        <v>33</v>
      </c>
      <c r="B26" s="8">
        <v>7.5</v>
      </c>
      <c r="C26" s="8">
        <v>20.892857142857142</v>
      </c>
      <c r="D26" s="8">
        <v>59.821428571428569</v>
      </c>
      <c r="E26" s="8">
        <v>11.785714285714285</v>
      </c>
      <c r="F26" s="8">
        <v>0.17857142857142858</v>
      </c>
      <c r="G26" s="8">
        <v>0</v>
      </c>
    </row>
    <row r="27" spans="1:7" x14ac:dyDescent="0.35">
      <c r="A27" s="9" t="s">
        <v>45</v>
      </c>
      <c r="B27" s="8">
        <v>16.129032258064516</v>
      </c>
      <c r="C27" s="8">
        <v>12.903225806451612</v>
      </c>
      <c r="D27" s="8">
        <v>48.387096774193552</v>
      </c>
      <c r="E27" s="8">
        <v>22.58064516129032</v>
      </c>
      <c r="F27" s="8">
        <v>0</v>
      </c>
      <c r="G27" s="8">
        <v>0</v>
      </c>
    </row>
    <row r="28" spans="1:7" x14ac:dyDescent="0.35">
      <c r="A28" s="9" t="s">
        <v>32</v>
      </c>
      <c r="B28" s="8">
        <v>25.636672325976228</v>
      </c>
      <c r="C28" s="8">
        <v>5.0933786078098473</v>
      </c>
      <c r="D28" s="8">
        <v>43.972835314091682</v>
      </c>
      <c r="E28" s="8">
        <v>23.599320882852293</v>
      </c>
      <c r="F28" s="8">
        <v>1.1884550084889642</v>
      </c>
      <c r="G28" s="8">
        <v>0.3395585738539898</v>
      </c>
    </row>
    <row r="29" spans="1:7" x14ac:dyDescent="0.35">
      <c r="A29" s="9" t="s">
        <v>27</v>
      </c>
      <c r="B29" s="8">
        <v>24.260027662517288</v>
      </c>
      <c r="C29" s="8">
        <v>6.5006915629322277</v>
      </c>
      <c r="D29" s="8">
        <v>42.102351313969571</v>
      </c>
      <c r="E29" s="8">
        <v>25.283540802213</v>
      </c>
      <c r="F29" s="8">
        <v>1.8533886583679116</v>
      </c>
      <c r="G29" s="8">
        <v>0</v>
      </c>
    </row>
    <row r="30" spans="1:7" x14ac:dyDescent="0.35">
      <c r="A30" s="9" t="s">
        <v>24</v>
      </c>
      <c r="B30" s="8">
        <v>13.877715205148833</v>
      </c>
      <c r="C30" s="8">
        <v>10.190399570930545</v>
      </c>
      <c r="D30" s="8">
        <v>48.618932689729149</v>
      </c>
      <c r="E30" s="8">
        <v>23.786537945829981</v>
      </c>
      <c r="F30" s="8">
        <v>1.0056315366049879</v>
      </c>
      <c r="G30" s="8">
        <v>2.5207830517565029</v>
      </c>
    </row>
    <row r="31" spans="1:7" x14ac:dyDescent="0.35">
      <c r="A31" s="9" t="s">
        <v>49</v>
      </c>
      <c r="B31" s="8">
        <v>19.17808219178082</v>
      </c>
      <c r="C31" s="15">
        <v>4.10958904109589</v>
      </c>
      <c r="D31" s="8">
        <v>51.369863013698634</v>
      </c>
      <c r="E31" s="8">
        <v>24.657534246575342</v>
      </c>
      <c r="F31" s="15">
        <v>0.68493150684931503</v>
      </c>
      <c r="G31" s="15">
        <v>0</v>
      </c>
    </row>
    <row r="32" spans="1:7" x14ac:dyDescent="0.35">
      <c r="A32" s="9" t="s">
        <v>50</v>
      </c>
      <c r="B32" s="8">
        <v>13.793103448275861</v>
      </c>
      <c r="C32" s="8">
        <v>3.4482758620689653</v>
      </c>
      <c r="D32" s="8">
        <v>58.620689655172406</v>
      </c>
      <c r="E32" s="8">
        <v>27.586206896551722</v>
      </c>
      <c r="F32" s="8">
        <v>0</v>
      </c>
      <c r="G32" s="8">
        <v>0</v>
      </c>
    </row>
    <row r="33" spans="1:7" x14ac:dyDescent="0.35">
      <c r="A33" s="9" t="s">
        <v>48</v>
      </c>
      <c r="B33" s="8">
        <v>24.505928853754941</v>
      </c>
      <c r="C33" s="8">
        <v>6.7193675889328066</v>
      </c>
      <c r="D33" s="8">
        <v>43.280632411067195</v>
      </c>
      <c r="E33" s="8">
        <v>24.703557312252965</v>
      </c>
      <c r="F33" s="8">
        <v>0.79051383399209485</v>
      </c>
      <c r="G33" s="8">
        <v>0</v>
      </c>
    </row>
    <row r="34" spans="1:7" x14ac:dyDescent="0.35">
      <c r="A34" s="9" t="s">
        <v>47</v>
      </c>
      <c r="B34" s="8">
        <v>37.021908652060901</v>
      </c>
      <c r="C34" s="8">
        <v>5.6442629038247309</v>
      </c>
      <c r="D34" s="8">
        <v>42.220571852952098</v>
      </c>
      <c r="E34" s="8">
        <v>14.816190122539918</v>
      </c>
      <c r="F34" s="8">
        <v>0.29706646862235425</v>
      </c>
      <c r="G34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9FF2-1A4B-4E98-B7FF-E5600F364274}">
  <dimension ref="A1:B35"/>
  <sheetViews>
    <sheetView workbookViewId="0">
      <selection activeCell="F7" sqref="F7"/>
    </sheetView>
  </sheetViews>
  <sheetFormatPr defaultRowHeight="14.5" x14ac:dyDescent="0.35"/>
  <cols>
    <col min="1" max="1" width="12.36328125" bestFit="1" customWidth="1"/>
  </cols>
  <sheetData>
    <row r="1" spans="1:2" ht="34.5" x14ac:dyDescent="0.35">
      <c r="A1" s="39" t="s">
        <v>143</v>
      </c>
      <c r="B1" s="40" t="s">
        <v>60</v>
      </c>
    </row>
    <row r="2" spans="1:2" x14ac:dyDescent="0.35">
      <c r="A2" s="7" t="s">
        <v>19</v>
      </c>
      <c r="B2" s="8">
        <v>179.11</v>
      </c>
    </row>
    <row r="3" spans="1:2" x14ac:dyDescent="0.35">
      <c r="A3" s="9" t="s">
        <v>20</v>
      </c>
      <c r="B3" s="8">
        <v>115.37</v>
      </c>
    </row>
    <row r="4" spans="1:2" x14ac:dyDescent="0.35">
      <c r="A4" s="9" t="s">
        <v>23</v>
      </c>
      <c r="B4" s="8">
        <v>95.21</v>
      </c>
    </row>
    <row r="5" spans="1:2" x14ac:dyDescent="0.35">
      <c r="A5" s="9" t="s">
        <v>28</v>
      </c>
      <c r="B5" s="8">
        <v>34.524999999999999</v>
      </c>
    </row>
    <row r="6" spans="1:2" x14ac:dyDescent="0.35">
      <c r="A6" s="9" t="s">
        <v>21</v>
      </c>
      <c r="B6" s="8">
        <v>32.340000000000003</v>
      </c>
    </row>
    <row r="7" spans="1:2" x14ac:dyDescent="0.35">
      <c r="A7" s="9" t="s">
        <v>27</v>
      </c>
      <c r="B7" s="8">
        <v>31.32</v>
      </c>
    </row>
    <row r="8" spans="1:2" x14ac:dyDescent="0.35">
      <c r="A8" s="9" t="s">
        <v>24</v>
      </c>
      <c r="B8" s="8">
        <v>28.86</v>
      </c>
    </row>
    <row r="9" spans="1:2" x14ac:dyDescent="0.35">
      <c r="A9" s="9" t="s">
        <v>26</v>
      </c>
      <c r="B9" s="8">
        <v>19.02</v>
      </c>
    </row>
    <row r="10" spans="1:2" x14ac:dyDescent="0.35">
      <c r="A10" s="9" t="s">
        <v>22</v>
      </c>
      <c r="B10" s="8">
        <v>11.875</v>
      </c>
    </row>
    <row r="11" spans="1:2" x14ac:dyDescent="0.35">
      <c r="A11" s="9" t="s">
        <v>25</v>
      </c>
      <c r="B11" s="8">
        <v>10.285</v>
      </c>
    </row>
    <row r="12" spans="1:2" x14ac:dyDescent="0.35">
      <c r="A12" s="9" t="s">
        <v>32</v>
      </c>
      <c r="B12" s="8">
        <v>4.4400000000000004</v>
      </c>
    </row>
    <row r="13" spans="1:2" x14ac:dyDescent="0.35">
      <c r="A13" s="9" t="s">
        <v>35</v>
      </c>
      <c r="B13" s="8">
        <v>2.7349999999999999</v>
      </c>
    </row>
    <row r="14" spans="1:2" x14ac:dyDescent="0.35">
      <c r="A14" s="9" t="s">
        <v>31</v>
      </c>
      <c r="B14" s="8">
        <v>2.625</v>
      </c>
    </row>
    <row r="15" spans="1:2" x14ac:dyDescent="0.35">
      <c r="A15" s="9" t="s">
        <v>29</v>
      </c>
      <c r="B15" s="8">
        <v>2.4750000000000001</v>
      </c>
    </row>
    <row r="16" spans="1:2" x14ac:dyDescent="0.35">
      <c r="A16" s="9" t="s">
        <v>34</v>
      </c>
      <c r="B16" s="8">
        <v>2.11</v>
      </c>
    </row>
    <row r="17" spans="1:2" x14ac:dyDescent="0.35">
      <c r="A17" s="9" t="s">
        <v>37</v>
      </c>
      <c r="B17" s="8">
        <v>1.5</v>
      </c>
    </row>
    <row r="18" spans="1:2" x14ac:dyDescent="0.35">
      <c r="A18" s="9" t="s">
        <v>36</v>
      </c>
      <c r="B18" s="8">
        <v>1.39</v>
      </c>
    </row>
    <row r="19" spans="1:2" x14ac:dyDescent="0.35">
      <c r="A19" s="9" t="s">
        <v>39</v>
      </c>
      <c r="B19" s="8">
        <v>1.385</v>
      </c>
    </row>
    <row r="20" spans="1:2" x14ac:dyDescent="0.35">
      <c r="A20" s="9" t="s">
        <v>38</v>
      </c>
      <c r="B20" s="8">
        <v>1.2949999999999999</v>
      </c>
    </row>
    <row r="21" spans="1:2" x14ac:dyDescent="0.35">
      <c r="A21" s="9" t="s">
        <v>30</v>
      </c>
      <c r="B21" s="8">
        <v>1.175</v>
      </c>
    </row>
    <row r="22" spans="1:2" x14ac:dyDescent="0.35">
      <c r="A22" s="9" t="s">
        <v>40</v>
      </c>
      <c r="B22" s="8">
        <v>1.0449999999999999</v>
      </c>
    </row>
    <row r="23" spans="1:2" x14ac:dyDescent="0.35">
      <c r="A23" s="9" t="s">
        <v>42</v>
      </c>
      <c r="B23" s="8">
        <v>0.96</v>
      </c>
    </row>
    <row r="24" spans="1:2" x14ac:dyDescent="0.35">
      <c r="A24" s="9" t="s">
        <v>41</v>
      </c>
      <c r="B24" s="8">
        <v>0.435</v>
      </c>
    </row>
    <row r="25" spans="1:2" x14ac:dyDescent="0.35">
      <c r="A25" s="9" t="s">
        <v>43</v>
      </c>
      <c r="B25" s="8">
        <v>0.27</v>
      </c>
    </row>
    <row r="26" spans="1:2" x14ac:dyDescent="0.35">
      <c r="A26" s="9" t="s">
        <v>33</v>
      </c>
      <c r="B26" s="8">
        <v>0.23499999999999999</v>
      </c>
    </row>
    <row r="27" spans="1:2" x14ac:dyDescent="0.35">
      <c r="A27" s="9" t="s">
        <v>44</v>
      </c>
      <c r="B27" s="8">
        <v>0.125</v>
      </c>
    </row>
    <row r="28" spans="1:2" x14ac:dyDescent="0.35">
      <c r="A28" s="9" t="s">
        <v>45</v>
      </c>
      <c r="B28" s="8">
        <v>0.08</v>
      </c>
    </row>
    <row r="29" spans="1:2" x14ac:dyDescent="0.35">
      <c r="A29" s="9" t="s">
        <v>46</v>
      </c>
      <c r="B29" s="8">
        <v>7.4999999999999997E-2</v>
      </c>
    </row>
    <row r="30" spans="1:2" x14ac:dyDescent="0.35">
      <c r="A30" s="9"/>
      <c r="B30" s="8"/>
    </row>
    <row r="31" spans="1:2" x14ac:dyDescent="0.35">
      <c r="A31" s="9" t="s">
        <v>47</v>
      </c>
      <c r="B31" s="8">
        <v>17</v>
      </c>
    </row>
    <row r="32" spans="1:2" x14ac:dyDescent="0.35">
      <c r="A32" s="9" t="s">
        <v>48</v>
      </c>
      <c r="B32" s="8">
        <v>2.1150000000000002</v>
      </c>
    </row>
    <row r="33" spans="1:2" x14ac:dyDescent="0.35">
      <c r="A33" s="9" t="s">
        <v>49</v>
      </c>
      <c r="B33" s="8">
        <v>0.38</v>
      </c>
    </row>
    <row r="34" spans="1:2" x14ac:dyDescent="0.35">
      <c r="A34" s="9" t="s">
        <v>50</v>
      </c>
      <c r="B34" s="8">
        <v>0.04</v>
      </c>
    </row>
    <row r="35" spans="1:2" x14ac:dyDescent="0.35">
      <c r="A35" s="9"/>
      <c r="B35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CD3C-EA00-46EF-A44C-D4F596B27A8A}">
  <dimension ref="A1:F34"/>
  <sheetViews>
    <sheetView workbookViewId="0">
      <selection activeCell="K11" sqref="K11"/>
    </sheetView>
  </sheetViews>
  <sheetFormatPr defaultRowHeight="14.5" x14ac:dyDescent="0.35"/>
  <sheetData>
    <row r="1" spans="1:6" ht="58" x14ac:dyDescent="0.35">
      <c r="A1" s="6"/>
      <c r="B1" s="14" t="s">
        <v>61</v>
      </c>
      <c r="C1" s="18" t="s">
        <v>62</v>
      </c>
      <c r="D1" s="14" t="s">
        <v>63</v>
      </c>
      <c r="E1" s="14" t="s">
        <v>64</v>
      </c>
      <c r="F1" s="6" t="s">
        <v>0</v>
      </c>
    </row>
    <row r="2" spans="1:6" x14ac:dyDescent="0.35">
      <c r="A2" s="9" t="s">
        <v>57</v>
      </c>
      <c r="B2" s="8">
        <v>20.932169624027093</v>
      </c>
      <c r="C2" s="8">
        <v>10.743530559391079</v>
      </c>
      <c r="D2" s="8">
        <v>5.7417788127966807</v>
      </c>
      <c r="E2" s="8">
        <v>62.582521003785153</v>
      </c>
      <c r="F2" s="19">
        <f t="shared" ref="F2:F34" ca="1" si="0">SUM(B2:F2)</f>
        <v>100</v>
      </c>
    </row>
    <row r="3" spans="1:6" x14ac:dyDescent="0.35">
      <c r="A3" s="9" t="s">
        <v>30</v>
      </c>
      <c r="B3" s="8">
        <v>53.355989804587935</v>
      </c>
      <c r="C3" s="8">
        <v>15.378079864061172</v>
      </c>
      <c r="D3" s="8">
        <v>16.737468139337295</v>
      </c>
      <c r="E3" s="8">
        <v>14.528462192013594</v>
      </c>
      <c r="F3" s="19">
        <f t="shared" ca="1" si="0"/>
        <v>100</v>
      </c>
    </row>
    <row r="4" spans="1:6" x14ac:dyDescent="0.35">
      <c r="A4" s="9" t="s">
        <v>36</v>
      </c>
      <c r="B4" s="8">
        <v>67.651296829971187</v>
      </c>
      <c r="C4" s="8">
        <v>4.250720461095101</v>
      </c>
      <c r="D4" s="8">
        <v>0</v>
      </c>
      <c r="E4" s="8">
        <v>28.097982708933717</v>
      </c>
      <c r="F4" s="19">
        <f t="shared" ca="1" si="0"/>
        <v>100</v>
      </c>
    </row>
    <row r="5" spans="1:6" x14ac:dyDescent="0.35">
      <c r="A5" s="9" t="s">
        <v>40</v>
      </c>
      <c r="B5" s="8">
        <v>21.264367816091951</v>
      </c>
      <c r="C5" s="8">
        <v>38.793103448275865</v>
      </c>
      <c r="D5" s="8">
        <v>0</v>
      </c>
      <c r="E5" s="8">
        <v>39.94252873563218</v>
      </c>
      <c r="F5" s="19">
        <f t="shared" ca="1" si="0"/>
        <v>100</v>
      </c>
    </row>
    <row r="6" spans="1:6" x14ac:dyDescent="0.35">
      <c r="A6" s="9" t="s">
        <v>32</v>
      </c>
      <c r="B6" s="8">
        <v>39.774774774774777</v>
      </c>
      <c r="C6" s="8">
        <v>8.8963963963963959</v>
      </c>
      <c r="D6" s="8">
        <v>5.4504504504504503</v>
      </c>
      <c r="E6" s="8">
        <v>45.878378378378379</v>
      </c>
      <c r="F6" s="19">
        <f t="shared" ca="1" si="0"/>
        <v>100</v>
      </c>
    </row>
    <row r="7" spans="1:6" x14ac:dyDescent="0.35">
      <c r="A7" s="9" t="s">
        <v>45</v>
      </c>
      <c r="B7" s="8">
        <v>0</v>
      </c>
      <c r="C7" s="8">
        <v>42.68292682926829</v>
      </c>
      <c r="D7" s="8">
        <v>9.7560975609756095</v>
      </c>
      <c r="E7" s="8">
        <v>47.560975609756099</v>
      </c>
      <c r="F7" s="19">
        <f t="shared" ca="1" si="0"/>
        <v>100</v>
      </c>
    </row>
    <row r="8" spans="1:6" x14ac:dyDescent="0.35">
      <c r="A8" s="9" t="s">
        <v>26</v>
      </c>
      <c r="B8" s="8">
        <v>41.339783363129669</v>
      </c>
      <c r="C8" s="8">
        <v>9.5435902828898946</v>
      </c>
      <c r="D8" s="8">
        <v>0</v>
      </c>
      <c r="E8" s="8">
        <v>49.116626353980443</v>
      </c>
      <c r="F8" s="19">
        <f t="shared" ca="1" si="0"/>
        <v>100</v>
      </c>
    </row>
    <row r="9" spans="1:6" x14ac:dyDescent="0.35">
      <c r="A9" s="9" t="s">
        <v>31</v>
      </c>
      <c r="B9" s="8">
        <v>31.454683929931456</v>
      </c>
      <c r="C9" s="8">
        <v>2.0182787509520184</v>
      </c>
      <c r="D9" s="8">
        <v>16.527037319116527</v>
      </c>
      <c r="E9" s="8">
        <v>50</v>
      </c>
      <c r="F9" s="19">
        <f t="shared" ca="1" si="0"/>
        <v>100</v>
      </c>
    </row>
    <row r="10" spans="1:6" x14ac:dyDescent="0.35">
      <c r="A10" s="9" t="s">
        <v>43</v>
      </c>
      <c r="B10" s="8">
        <v>43.382352941176471</v>
      </c>
      <c r="C10" s="8">
        <v>6.6176470588235299</v>
      </c>
      <c r="D10" s="8">
        <v>0</v>
      </c>
      <c r="E10" s="8">
        <v>50</v>
      </c>
      <c r="F10" s="19">
        <f t="shared" ca="1" si="0"/>
        <v>100</v>
      </c>
    </row>
    <row r="11" spans="1:6" x14ac:dyDescent="0.35">
      <c r="A11" s="9" t="s">
        <v>29</v>
      </c>
      <c r="B11" s="8">
        <v>7.9531691562373847</v>
      </c>
      <c r="C11" s="8">
        <v>41.057731126362533</v>
      </c>
      <c r="D11" s="8">
        <v>0</v>
      </c>
      <c r="E11" s="8">
        <v>50.98909971740008</v>
      </c>
      <c r="F11" s="19">
        <f t="shared" ca="1" si="0"/>
        <v>100</v>
      </c>
    </row>
    <row r="12" spans="1:6" x14ac:dyDescent="0.35">
      <c r="A12" s="7" t="s">
        <v>21</v>
      </c>
      <c r="B12" s="8">
        <v>39.069264069264072</v>
      </c>
      <c r="C12" s="8">
        <v>7.9684601113172544</v>
      </c>
      <c r="D12" s="8">
        <v>0</v>
      </c>
      <c r="E12" s="8">
        <v>52.962275819418679</v>
      </c>
      <c r="F12" s="19">
        <f t="shared" ca="1" si="0"/>
        <v>100</v>
      </c>
    </row>
    <row r="13" spans="1:6" x14ac:dyDescent="0.35">
      <c r="A13" s="9" t="s">
        <v>38</v>
      </c>
      <c r="B13" s="8">
        <v>23.592906707787201</v>
      </c>
      <c r="C13" s="8">
        <v>22.436391673091748</v>
      </c>
      <c r="D13" s="8">
        <v>0</v>
      </c>
      <c r="E13" s="8">
        <v>53.970701619121051</v>
      </c>
      <c r="F13" s="19">
        <f t="shared" ca="1" si="0"/>
        <v>100</v>
      </c>
    </row>
    <row r="14" spans="1:6" x14ac:dyDescent="0.35">
      <c r="A14" s="9" t="s">
        <v>28</v>
      </c>
      <c r="B14" s="8">
        <v>30.756307389276717</v>
      </c>
      <c r="C14" s="8">
        <v>10.491556353735191</v>
      </c>
      <c r="D14" s="8">
        <v>2.2651565622918057</v>
      </c>
      <c r="E14" s="8">
        <v>56.486979694696295</v>
      </c>
      <c r="F14" s="19">
        <f t="shared" ca="1" si="0"/>
        <v>100</v>
      </c>
    </row>
    <row r="15" spans="1:6" x14ac:dyDescent="0.35">
      <c r="A15" s="9" t="s">
        <v>37</v>
      </c>
      <c r="B15" s="8">
        <v>9.9933377748167889</v>
      </c>
      <c r="C15" s="8">
        <v>31.578947368421051</v>
      </c>
      <c r="D15" s="8">
        <v>1.5323117921385743</v>
      </c>
      <c r="E15" s="8">
        <v>56.895403064623586</v>
      </c>
      <c r="F15" s="19">
        <f t="shared" ca="1" si="0"/>
        <v>100</v>
      </c>
    </row>
    <row r="16" spans="1:6" x14ac:dyDescent="0.35">
      <c r="A16" s="9" t="s">
        <v>33</v>
      </c>
      <c r="B16" s="8">
        <v>41.77215189873418</v>
      </c>
      <c r="C16" s="8">
        <v>1.2658227848101267</v>
      </c>
      <c r="D16" s="8">
        <v>0</v>
      </c>
      <c r="E16" s="8">
        <v>56.962025316455701</v>
      </c>
      <c r="F16" s="19">
        <f t="shared" ca="1" si="0"/>
        <v>100</v>
      </c>
    </row>
    <row r="17" spans="1:6" x14ac:dyDescent="0.35">
      <c r="A17" s="7" t="s">
        <v>58</v>
      </c>
      <c r="B17" s="8">
        <v>23.096163294474966</v>
      </c>
      <c r="C17" s="8">
        <v>13.975613024252981</v>
      </c>
      <c r="D17" s="8">
        <v>5.3251596766269147</v>
      </c>
      <c r="E17" s="8">
        <v>57.603064004645141</v>
      </c>
      <c r="F17" s="19">
        <f t="shared" ca="1" si="0"/>
        <v>100</v>
      </c>
    </row>
    <row r="18" spans="1:6" x14ac:dyDescent="0.35">
      <c r="A18" s="9" t="s">
        <v>42</v>
      </c>
      <c r="B18" s="8">
        <v>7.0981210855949897</v>
      </c>
      <c r="C18" s="8">
        <v>29.331941544885176</v>
      </c>
      <c r="D18" s="8">
        <v>1.8789144050104383</v>
      </c>
      <c r="E18" s="8">
        <v>61.691022964509386</v>
      </c>
      <c r="F18" s="19">
        <f t="shared" ca="1" si="0"/>
        <v>100</v>
      </c>
    </row>
    <row r="19" spans="1:6" x14ac:dyDescent="0.35">
      <c r="A19" s="9" t="s">
        <v>25</v>
      </c>
      <c r="B19" s="8">
        <v>17.104239595488139</v>
      </c>
      <c r="C19" s="8">
        <v>14.430182808245821</v>
      </c>
      <c r="D19" s="8">
        <v>3.6658887592376512</v>
      </c>
      <c r="E19" s="8">
        <v>64.799688837028384</v>
      </c>
      <c r="F19" s="19">
        <f t="shared" ca="1" si="0"/>
        <v>100</v>
      </c>
    </row>
    <row r="20" spans="1:6" x14ac:dyDescent="0.35">
      <c r="A20" s="9" t="s">
        <v>34</v>
      </c>
      <c r="B20" s="8">
        <v>15.037950664136623</v>
      </c>
      <c r="C20" s="8">
        <v>19.971537001897531</v>
      </c>
      <c r="D20" s="8">
        <v>0</v>
      </c>
      <c r="E20" s="8">
        <v>64.990512333965839</v>
      </c>
      <c r="F20" s="19">
        <f t="shared" ca="1" si="0"/>
        <v>100</v>
      </c>
    </row>
    <row r="21" spans="1:6" x14ac:dyDescent="0.35">
      <c r="A21" s="9" t="s">
        <v>24</v>
      </c>
      <c r="B21" s="8">
        <v>26.501974915113298</v>
      </c>
      <c r="C21" s="8">
        <v>4.479939020164923</v>
      </c>
      <c r="D21" s="8">
        <v>4.0087312036587903</v>
      </c>
      <c r="E21" s="8">
        <v>65.009354861062988</v>
      </c>
      <c r="F21" s="19">
        <f t="shared" ca="1" si="0"/>
        <v>100</v>
      </c>
    </row>
    <row r="22" spans="1:6" x14ac:dyDescent="0.35">
      <c r="A22" s="9" t="s">
        <v>27</v>
      </c>
      <c r="B22" s="8">
        <v>19.122577349212939</v>
      </c>
      <c r="C22" s="8">
        <v>12.720712666432519</v>
      </c>
      <c r="D22" s="8">
        <v>2.1296976276381749</v>
      </c>
      <c r="E22" s="8">
        <v>66.027012356716369</v>
      </c>
      <c r="F22" s="19">
        <f t="shared" ca="1" si="0"/>
        <v>100</v>
      </c>
    </row>
    <row r="23" spans="1:6" x14ac:dyDescent="0.35">
      <c r="A23" s="9" t="s">
        <v>23</v>
      </c>
      <c r="B23" s="8">
        <v>6.8186114903896646</v>
      </c>
      <c r="C23" s="8">
        <v>4.4165528831005147</v>
      </c>
      <c r="D23" s="8">
        <v>20.975737842663587</v>
      </c>
      <c r="E23" s="8">
        <v>67.789097783846231</v>
      </c>
      <c r="F23" s="19">
        <f t="shared" ca="1" si="0"/>
        <v>100</v>
      </c>
    </row>
    <row r="24" spans="1:6" x14ac:dyDescent="0.35">
      <c r="A24" s="9" t="s">
        <v>41</v>
      </c>
      <c r="B24" s="8">
        <v>26.036866359447004</v>
      </c>
      <c r="C24" s="8">
        <v>4.838709677419355</v>
      </c>
      <c r="D24" s="8">
        <v>0</v>
      </c>
      <c r="E24" s="8">
        <v>69.124423963133637</v>
      </c>
      <c r="F24" s="19">
        <f t="shared" ca="1" si="0"/>
        <v>100</v>
      </c>
    </row>
    <row r="25" spans="1:6" x14ac:dyDescent="0.35">
      <c r="A25" s="9" t="s">
        <v>20</v>
      </c>
      <c r="B25" s="8">
        <v>18.148722793818099</v>
      </c>
      <c r="C25" s="8">
        <v>10.62503792179875</v>
      </c>
      <c r="D25" s="8">
        <v>0</v>
      </c>
      <c r="E25" s="8">
        <v>71.226239284383155</v>
      </c>
      <c r="F25" s="19">
        <f t="shared" ca="1" si="0"/>
        <v>100</v>
      </c>
    </row>
    <row r="26" spans="1:6" x14ac:dyDescent="0.35">
      <c r="A26" s="9" t="s">
        <v>46</v>
      </c>
      <c r="B26" s="8">
        <v>21.052631578947366</v>
      </c>
      <c r="C26" s="8">
        <v>3.9473684210526314</v>
      </c>
      <c r="D26" s="8">
        <v>0</v>
      </c>
      <c r="E26" s="8">
        <v>75</v>
      </c>
      <c r="F26" s="19">
        <f t="shared" ca="1" si="0"/>
        <v>100</v>
      </c>
    </row>
    <row r="27" spans="1:6" x14ac:dyDescent="0.35">
      <c r="A27" s="9" t="s">
        <v>22</v>
      </c>
      <c r="B27" s="8">
        <v>4.8416975412596832</v>
      </c>
      <c r="C27" s="8">
        <v>19.543617379589087</v>
      </c>
      <c r="D27" s="8">
        <v>0</v>
      </c>
      <c r="E27" s="8">
        <v>75.614685079151229</v>
      </c>
      <c r="F27" s="19">
        <f t="shared" ca="1" si="0"/>
        <v>100</v>
      </c>
    </row>
    <row r="28" spans="1:6" x14ac:dyDescent="0.35">
      <c r="A28" s="9" t="s">
        <v>44</v>
      </c>
      <c r="B28" s="8">
        <v>18.399999999999999</v>
      </c>
      <c r="C28" s="8">
        <v>5.6000000000000005</v>
      </c>
      <c r="D28" s="8">
        <v>0</v>
      </c>
      <c r="E28" s="8">
        <v>76</v>
      </c>
      <c r="F28" s="19">
        <f t="shared" ca="1" si="0"/>
        <v>100</v>
      </c>
    </row>
    <row r="29" spans="1:6" x14ac:dyDescent="0.35">
      <c r="A29" s="9" t="s">
        <v>35</v>
      </c>
      <c r="B29" s="8">
        <v>6.1381074168797953</v>
      </c>
      <c r="C29" s="8">
        <v>6.9784435513335765</v>
      </c>
      <c r="D29" s="8">
        <v>0.58458165875045665</v>
      </c>
      <c r="E29" s="8">
        <v>86.298867373036174</v>
      </c>
      <c r="F29" s="19">
        <f t="shared" ca="1" si="0"/>
        <v>100</v>
      </c>
    </row>
    <row r="30" spans="1:6" x14ac:dyDescent="0.35">
      <c r="A30" s="9" t="s">
        <v>39</v>
      </c>
      <c r="B30" s="8">
        <v>3.0346820809248554</v>
      </c>
      <c r="C30" s="8">
        <v>8.0202312138728313</v>
      </c>
      <c r="D30" s="8">
        <v>0.2167630057803468</v>
      </c>
      <c r="E30" s="8">
        <v>88.728323699421964</v>
      </c>
      <c r="F30" s="19">
        <f t="shared" ca="1" si="0"/>
        <v>100</v>
      </c>
    </row>
    <row r="31" spans="1:6" x14ac:dyDescent="0.35">
      <c r="A31" s="9" t="s">
        <v>47</v>
      </c>
      <c r="B31" s="8">
        <v>36.405882352941177</v>
      </c>
      <c r="C31" s="8">
        <v>6.5882352941176476</v>
      </c>
      <c r="D31" s="8">
        <v>46.576470588235289</v>
      </c>
      <c r="E31" s="8">
        <v>10.429411764705883</v>
      </c>
      <c r="F31" s="19">
        <f t="shared" ca="1" si="0"/>
        <v>100</v>
      </c>
    </row>
    <row r="32" spans="1:6" x14ac:dyDescent="0.35">
      <c r="A32" s="9" t="s">
        <v>48</v>
      </c>
      <c r="B32" s="8">
        <v>63.026004728132392</v>
      </c>
      <c r="C32" s="8">
        <v>2.458628841607565</v>
      </c>
      <c r="D32" s="8">
        <v>3.4988179669030735</v>
      </c>
      <c r="E32" s="8">
        <v>31.016548463356976</v>
      </c>
      <c r="F32" s="19">
        <f t="shared" ca="1" si="0"/>
        <v>100</v>
      </c>
    </row>
    <row r="33" spans="1:6" x14ac:dyDescent="0.35">
      <c r="A33" s="9" t="s">
        <v>49</v>
      </c>
      <c r="B33" s="8">
        <v>22.163588390501317</v>
      </c>
      <c r="C33" s="8">
        <v>5.5408970976253293</v>
      </c>
      <c r="D33" s="8">
        <v>0</v>
      </c>
      <c r="E33" s="8">
        <v>72.29551451187335</v>
      </c>
      <c r="F33" s="19">
        <f t="shared" ca="1" si="0"/>
        <v>100</v>
      </c>
    </row>
    <row r="34" spans="1:6" x14ac:dyDescent="0.35">
      <c r="A34" s="9" t="s">
        <v>50</v>
      </c>
      <c r="B34" s="8">
        <v>0</v>
      </c>
      <c r="C34" s="8">
        <v>12.5</v>
      </c>
      <c r="D34" s="8">
        <v>10</v>
      </c>
      <c r="E34" s="8">
        <v>77.5</v>
      </c>
      <c r="F34" s="19">
        <f t="shared" ca="1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Sheet9</vt:lpstr>
      <vt:lpstr>Sheet10</vt:lpstr>
      <vt:lpstr>Sheet11</vt:lpstr>
      <vt:lpstr>Sheet2</vt:lpstr>
      <vt:lpstr>Sheet3</vt:lpstr>
      <vt:lpstr>Sheet4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Harwinder kaur</dc:creator>
  <cp:lastModifiedBy>Harwinder kaur</cp:lastModifiedBy>
  <dcterms:created xsi:type="dcterms:W3CDTF">2019-04-07T22:49:56Z</dcterms:created>
  <dcterms:modified xsi:type="dcterms:W3CDTF">2019-05-01T17:52:30Z</dcterms:modified>
</cp:coreProperties>
</file>