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insidemedia-my.sharepoint.com/personal/sachin_saurav_groupm_com/Documents/pager_final/input/non_cricket_input/"/>
    </mc:Choice>
  </mc:AlternateContent>
  <xr:revisionPtr revIDLastSave="5" documentId="8_{E4C4FB4F-6FEE-405D-B0CB-05B3968DD68C}" xr6:coauthVersionLast="47" xr6:coauthVersionMax="47" xr10:uidLastSave="{3D5281C0-46DB-4F5E-95F2-A5E2EA91550A}"/>
  <bookViews>
    <workbookView xWindow="-110" yWindow="-110" windowWidth="19420" windowHeight="11500" xr2:uid="{25B3C966-D2E5-4837-8FA9-0FEFA1D750CB}"/>
  </bookViews>
  <sheets>
    <sheet name="Property Details" sheetId="1" r:id="rId1"/>
    <sheet name="Channel &amp; Platform Details" sheetId="2" r:id="rId2"/>
    <sheet name="Program Performance" sheetId="3" r:id="rId3"/>
    <sheet name="Proposal"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 i="2" l="1"/>
</calcChain>
</file>

<file path=xl/sharedStrings.xml><?xml version="1.0" encoding="utf-8"?>
<sst xmlns="http://schemas.openxmlformats.org/spreadsheetml/2006/main" count="213" uniqueCount="118">
  <si>
    <t>Programme Name</t>
  </si>
  <si>
    <t>Background</t>
  </si>
  <si>
    <t>Dance Bangla Dance is a Bengali reality show program, which airs in Zee Bangla. It was later remade in Hindi as Dance India Dance. It first started on 6 April 2007, following Dance India Dance by Mithun Chakraborty, who had been the show's host from the beginning. This show has made national record in 2012 by Limca Book of Records for making 100 non-stop episodes in the sixth season.</t>
  </si>
  <si>
    <t xml:space="preserve">About </t>
  </si>
  <si>
    <t>Dance Reality Show where Indian classical to Bollywood to hip hop all genres will be presented in a refreshing avatar, with Mithun Chakraborty (MahaGuru), Mamata Shankar, Mouni Roy and Subhashree Ganguly as judges and host Ankush Hazra.</t>
  </si>
  <si>
    <t>Host</t>
  </si>
  <si>
    <t>Ankush Hazra</t>
  </si>
  <si>
    <t>Year</t>
  </si>
  <si>
    <t>Season Name</t>
  </si>
  <si>
    <t>Dance Bangla Dance 2025</t>
  </si>
  <si>
    <t>Venue</t>
  </si>
  <si>
    <t>Kolkata (Exact Location TBC)</t>
  </si>
  <si>
    <t>Go Live Date</t>
  </si>
  <si>
    <t>Start Time</t>
  </si>
  <si>
    <t>End Time</t>
  </si>
  <si>
    <t>Day Part</t>
  </si>
  <si>
    <t>Sat-Sun</t>
  </si>
  <si>
    <t>Regular Episodes</t>
  </si>
  <si>
    <t>Finale</t>
  </si>
  <si>
    <t>Duration in Weeks</t>
  </si>
  <si>
    <t>Association Year with MSIL</t>
  </si>
  <si>
    <t>Attendees</t>
  </si>
  <si>
    <t>FRR Date</t>
  </si>
  <si>
    <t>Past Sponsors</t>
  </si>
  <si>
    <t>Title</t>
  </si>
  <si>
    <t>Dance Bangla Dance-2023</t>
  </si>
  <si>
    <t>Co-Presenting</t>
  </si>
  <si>
    <t>ITC Sunrise Spices, Sunlight Soap</t>
  </si>
  <si>
    <t>Co-Powered By</t>
  </si>
  <si>
    <t>Budleaf Tea, Tresseme</t>
  </si>
  <si>
    <t>Special Partner</t>
  </si>
  <si>
    <t>Ensure, Winkies, Lenskart, Perc Choc, Asian Paints, Eveready Ultima</t>
  </si>
  <si>
    <t>Current Sponsors</t>
  </si>
  <si>
    <t>Dance Bangla Dance-2025 - ITC Sunrise Pure</t>
  </si>
  <si>
    <t>Asian Paints</t>
  </si>
  <si>
    <t>Patanjali, Pran Foods Litchi Juice</t>
  </si>
  <si>
    <t>MPJ, Pran Foods Potato</t>
  </si>
  <si>
    <t>Sponsorship Type Offered</t>
  </si>
  <si>
    <t>Co Powered by</t>
  </si>
  <si>
    <t>Total Cost (in Crores)</t>
  </si>
  <si>
    <t>Previous Year details, for which TVRs need to be fetched automatically</t>
  </si>
  <si>
    <t>TG</t>
  </si>
  <si>
    <t>M 22-40 ABCDE</t>
  </si>
  <si>
    <t>Market</t>
  </si>
  <si>
    <t>AP / Telangana</t>
  </si>
  <si>
    <t>Channel (SD)</t>
  </si>
  <si>
    <t xml:space="preserve">Please ensure that the Channel Name and Program Name exactly match to the BARC / YUMI Channel Name &amp; Program Name, else the system will not be able to fetch the Previous Year TVRs </t>
  </si>
  <si>
    <t>Program Name (SD) - Episode</t>
  </si>
  <si>
    <t>Program Name (SD) - Finale</t>
  </si>
  <si>
    <t>Channel (HD)</t>
  </si>
  <si>
    <t>Program Name (HD) - Episode</t>
  </si>
  <si>
    <t>Program Name (HD) - Finale</t>
  </si>
  <si>
    <t>Deal (Key Elements) Details : (TV+CTV)</t>
  </si>
  <si>
    <t>Time Period</t>
  </si>
  <si>
    <t>yyyymm</t>
  </si>
  <si>
    <t>BIGG BOSS 8</t>
  </si>
  <si>
    <t>CY Expected</t>
  </si>
  <si>
    <t>Current year</t>
  </si>
  <si>
    <t>Break TVR</t>
  </si>
  <si>
    <t>Program TVR</t>
  </si>
  <si>
    <t>Avg Rch'%</t>
  </si>
  <si>
    <t>Cum Rch'000</t>
  </si>
  <si>
    <t>Impressions</t>
  </si>
  <si>
    <t>Eval CPM</t>
  </si>
  <si>
    <t>NGRP</t>
  </si>
  <si>
    <t>CPRP</t>
  </si>
  <si>
    <t>Presenting</t>
  </si>
  <si>
    <t>Spot Rates</t>
  </si>
  <si>
    <t>l bands</t>
  </si>
  <si>
    <t>aston</t>
  </si>
  <si>
    <t>Program Integration</t>
  </si>
  <si>
    <t>Deliverables</t>
  </si>
  <si>
    <t># of Intergrations</t>
  </si>
  <si>
    <t>Media</t>
  </si>
  <si>
    <t>Genre</t>
  </si>
  <si>
    <t>Channel / Platform</t>
  </si>
  <si>
    <t>Origional/Repeat</t>
  </si>
  <si>
    <t>SD/HD/Device</t>
  </si>
  <si>
    <t>Episode Type</t>
  </si>
  <si>
    <t>FCT/Episode</t>
  </si>
  <si>
    <t>COST (Cr)</t>
  </si>
  <si>
    <t>Active</t>
  </si>
  <si>
    <t>Pasive</t>
  </si>
  <si>
    <t>Exclusive</t>
  </si>
  <si>
    <t>Marketing</t>
  </si>
  <si>
    <t>TV</t>
  </si>
  <si>
    <t>WB</t>
  </si>
  <si>
    <t>Zee Bangla</t>
  </si>
  <si>
    <t>O + R</t>
  </si>
  <si>
    <t>SD</t>
  </si>
  <si>
    <t>Regular</t>
  </si>
  <si>
    <t xml:space="preserve"> </t>
  </si>
  <si>
    <t>Zee Bangla HD</t>
  </si>
  <si>
    <t>HD</t>
  </si>
  <si>
    <t>CTV</t>
  </si>
  <si>
    <t>Zee5</t>
  </si>
  <si>
    <t>Mobile</t>
  </si>
  <si>
    <t>Program/Event Performance 2023</t>
  </si>
  <si>
    <t>Channel Name</t>
  </si>
  <si>
    <t>Element</t>
  </si>
  <si>
    <t>From Date</t>
  </si>
  <si>
    <t>To Date</t>
  </si>
  <si>
    <t>SD/HD</t>
  </si>
  <si>
    <t xml:space="preserve">Day </t>
  </si>
  <si>
    <t>22-40 M A</t>
  </si>
  <si>
    <t>Opening (O)</t>
  </si>
  <si>
    <t xml:space="preserve"> Grand Finale  (O)</t>
  </si>
  <si>
    <t>Sun</t>
  </si>
  <si>
    <t xml:space="preserve"> Weekday Episodes (O)</t>
  </si>
  <si>
    <t xml:space="preserve"> Weekend Episodes (O)</t>
  </si>
  <si>
    <t>Complete Season(O)</t>
  </si>
  <si>
    <t>Half Season</t>
  </si>
  <si>
    <t>Opening (R)</t>
  </si>
  <si>
    <t xml:space="preserve"> Grand Finale- (R)</t>
  </si>
  <si>
    <t xml:space="preserve"> Weekday Episodes-(R)</t>
  </si>
  <si>
    <t>Complete Season(R)</t>
  </si>
  <si>
    <t>STAR MAA</t>
  </si>
  <si>
    <t>STAR MAA HD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</si>
</sst>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 mmmm\ yyyy;@"/>
  </numFmts>
  <fonts count="4" x14ac:knownFonts="1">
    <font>
      <sz val="11"/>
      <color theme="1"/>
      <name val="Aptos Narrow"/>
      <family val="2"/>
      <scheme val="minor"/>
    </font>
    <font>
      <b/>
      <sz val="11"/>
      <color theme="1"/>
      <name val="Aptos Narrow"/>
      <family val="2"/>
      <scheme val="minor"/>
    </font>
    <font>
      <b/>
      <sz val="10"/>
      <color theme="1"/>
      <name val="Aptos Narrow"/>
      <family val="2"/>
      <scheme val="minor"/>
    </font>
    <font>
      <sz val="9"/>
      <color theme="1"/>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tint="0.59999389629810485"/>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57">
    <xf numFmtId="0" fontId="0" fillId="0" borderId="0" xfId="0"/>
    <xf numFmtId="0" fontId="2" fillId="2" borderId="1" xfId="0" applyFont="1" applyFill="1" applyBorder="1" applyAlignment="1">
      <alignment horizontal="right" indent="1"/>
    </xf>
    <xf numFmtId="0" fontId="0" fillId="0" borderId="1" xfId="0" applyBorder="1" applyAlignment="1">
      <alignment horizontal="left" wrapText="1" indent="1"/>
    </xf>
    <xf numFmtId="0" fontId="2" fillId="0" borderId="1" xfId="0" applyFont="1" applyBorder="1" applyAlignment="1">
      <alignment horizontal="right" indent="1"/>
    </xf>
    <xf numFmtId="164" fontId="0" fillId="0" borderId="1" xfId="0" applyNumberFormat="1" applyBorder="1" applyAlignment="1">
      <alignment horizontal="left" wrapText="1" indent="1"/>
    </xf>
    <xf numFmtId="0" fontId="2" fillId="0" borderId="0" xfId="0" applyFont="1" applyAlignment="1">
      <alignment horizontal="right" indent="1"/>
    </xf>
    <xf numFmtId="0" fontId="0" fillId="0" borderId="0" xfId="0" applyAlignment="1">
      <alignment horizontal="left" wrapText="1" indent="1"/>
    </xf>
    <xf numFmtId="0" fontId="1" fillId="0" borderId="1" xfId="0" applyFont="1" applyBorder="1" applyAlignment="1">
      <alignment horizontal="center" wrapText="1"/>
    </xf>
    <xf numFmtId="0" fontId="2" fillId="2" borderId="1" xfId="0" applyFont="1" applyFill="1" applyBorder="1" applyAlignment="1">
      <alignment horizontal="right" vertical="center" indent="2"/>
    </xf>
    <xf numFmtId="0" fontId="0" fillId="0" borderId="1" xfId="0" applyBorder="1" applyAlignment="1">
      <alignment horizontal="left" indent="1"/>
    </xf>
    <xf numFmtId="0" fontId="0" fillId="0" borderId="1" xfId="0" applyBorder="1"/>
    <xf numFmtId="0" fontId="2" fillId="0" borderId="3" xfId="0" applyFont="1" applyBorder="1" applyAlignment="1">
      <alignment horizontal="right" indent="1"/>
    </xf>
    <xf numFmtId="0" fontId="2" fillId="2" borderId="3" xfId="0" applyFont="1" applyFill="1" applyBorder="1" applyAlignment="1">
      <alignment horizontal="right" indent="1"/>
    </xf>
    <xf numFmtId="0" fontId="0" fillId="0" borderId="0" xfId="0" applyAlignment="1">
      <alignment horizontal="center" vertical="center"/>
    </xf>
    <xf numFmtId="0" fontId="1" fillId="3" borderId="7"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14" xfId="0" applyFont="1" applyFill="1" applyBorder="1" applyAlignment="1">
      <alignment horizontal="center" vertical="center"/>
    </xf>
    <xf numFmtId="0" fontId="1" fillId="3" borderId="0" xfId="0" applyFont="1" applyFill="1" applyAlignment="1">
      <alignment horizontal="center" vertical="center"/>
    </xf>
    <xf numFmtId="0" fontId="1" fillId="3" borderId="15" xfId="0" applyFont="1" applyFill="1" applyBorder="1" applyAlignment="1">
      <alignment horizontal="center" vertical="center"/>
    </xf>
    <xf numFmtId="0" fontId="1" fillId="3" borderId="16" xfId="0" applyFont="1" applyFill="1" applyBorder="1" applyAlignment="1">
      <alignment horizontal="center" vertical="center"/>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20"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23"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24" xfId="0" applyFont="1" applyFill="1" applyBorder="1" applyAlignment="1">
      <alignment horizontal="center" vertical="center"/>
    </xf>
    <xf numFmtId="0" fontId="1" fillId="3" borderId="25" xfId="0" applyFont="1" applyFill="1" applyBorder="1" applyAlignment="1">
      <alignment horizontal="center" vertical="center"/>
    </xf>
    <xf numFmtId="0" fontId="1" fillId="3" borderId="26" xfId="0" applyFont="1" applyFill="1" applyBorder="1" applyAlignment="1">
      <alignment horizontal="center" vertical="center"/>
    </xf>
    <xf numFmtId="0" fontId="1" fillId="4" borderId="27" xfId="0" applyFont="1" applyFill="1" applyBorder="1" applyAlignment="1">
      <alignment horizontal="center" vertical="center"/>
    </xf>
    <xf numFmtId="0" fontId="1" fillId="4" borderId="28" xfId="0" applyFont="1" applyFill="1" applyBorder="1" applyAlignment="1">
      <alignment horizontal="center" vertical="center"/>
    </xf>
    <xf numFmtId="0" fontId="1" fillId="4" borderId="29" xfId="0" applyFont="1" applyFill="1" applyBorder="1" applyAlignment="1">
      <alignment horizontal="center" vertical="center"/>
    </xf>
    <xf numFmtId="2" fontId="1" fillId="4" borderId="1" xfId="0" applyNumberFormat="1" applyFont="1" applyFill="1" applyBorder="1" applyAlignment="1">
      <alignment vertical="center" wrapText="1"/>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4" borderId="30" xfId="0" applyFont="1" applyFill="1" applyBorder="1" applyAlignment="1">
      <alignment horizontal="center" vertical="center"/>
    </xf>
    <xf numFmtId="0" fontId="0" fillId="0" borderId="0" xfId="0" applyAlignment="1">
      <alignment horizontal="center" vertical="center" wrapText="1"/>
    </xf>
    <xf numFmtId="0" fontId="1" fillId="3" borderId="1" xfId="0" applyFont="1" applyFill="1" applyBorder="1" applyAlignment="1">
      <alignment vertical="center"/>
    </xf>
    <xf numFmtId="0" fontId="1" fillId="0" borderId="1" xfId="0" applyFont="1" applyBorder="1"/>
    <xf numFmtId="0" fontId="0" fillId="0" borderId="1" xfId="0" applyBorder="1" applyAlignment="1">
      <alignment horizontal="center"/>
    </xf>
    <xf numFmtId="14" fontId="0" fillId="0" borderId="1" xfId="0" applyNumberFormat="1" applyBorder="1" applyAlignment="1">
      <alignment horizontal="center"/>
    </xf>
    <xf numFmtId="0" fontId="2" fillId="0" borderId="1" xfId="0" applyFont="1" applyBorder="1" applyAlignment="1">
      <alignment horizontal="center"/>
    </xf>
    <xf numFmtId="0" fontId="3" fillId="0" borderId="2" xfId="0" applyFont="1" applyBorder="1" applyAlignment="1">
      <alignment horizontal="left" vertical="center" wrapText="1"/>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21"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5D7F9-D4F7-45E0-9682-D7FB0A21B083}">
  <dimension ref="A1:C45"/>
  <sheetViews>
    <sheetView tabSelected="1" topLeftCell="A23" workbookViewId="0">
      <selection activeCell="B39" sqref="B39"/>
    </sheetView>
  </sheetViews>
  <sheetFormatPr defaultRowHeight="14.5" x14ac:dyDescent="0.35"/>
  <cols>
    <col min="1" max="1" width="24.81640625" bestFit="1" customWidth="1"/>
    <col min="2" max="2" width="112.453125" customWidth="1"/>
    <col min="3" max="3" width="41.54296875" customWidth="1"/>
  </cols>
  <sheetData>
    <row r="1" spans="1:2" x14ac:dyDescent="0.35">
      <c r="A1" s="1" t="s">
        <v>0</v>
      </c>
      <c r="B1" s="2" t="s">
        <v>55</v>
      </c>
    </row>
    <row r="2" spans="1:2" ht="43.5" x14ac:dyDescent="0.35">
      <c r="A2" s="3" t="s">
        <v>1</v>
      </c>
      <c r="B2" s="2" t="s">
        <v>2</v>
      </c>
    </row>
    <row r="3" spans="1:2" ht="29" x14ac:dyDescent="0.35">
      <c r="A3" s="3" t="s">
        <v>3</v>
      </c>
      <c r="B3" s="2" t="s">
        <v>4</v>
      </c>
    </row>
    <row r="4" spans="1:2" x14ac:dyDescent="0.35">
      <c r="A4" s="3" t="s">
        <v>5</v>
      </c>
      <c r="B4" s="2" t="s">
        <v>6</v>
      </c>
    </row>
    <row r="5" spans="1:2" x14ac:dyDescent="0.35">
      <c r="A5" s="3" t="s">
        <v>7</v>
      </c>
      <c r="B5" s="2">
        <v>2025</v>
      </c>
    </row>
    <row r="6" spans="1:2" x14ac:dyDescent="0.35">
      <c r="A6" s="3" t="s">
        <v>8</v>
      </c>
      <c r="B6" s="2" t="s">
        <v>9</v>
      </c>
    </row>
    <row r="7" spans="1:2" x14ac:dyDescent="0.35">
      <c r="A7" s="3" t="s">
        <v>10</v>
      </c>
      <c r="B7" s="2" t="s">
        <v>11</v>
      </c>
    </row>
    <row r="8" spans="1:2" x14ac:dyDescent="0.35">
      <c r="A8" s="3" t="s">
        <v>12</v>
      </c>
      <c r="B8" s="4">
        <v>45724</v>
      </c>
    </row>
    <row r="9" spans="1:2" x14ac:dyDescent="0.35">
      <c r="A9" s="3" t="s">
        <v>13</v>
      </c>
      <c r="B9" s="2">
        <v>2130</v>
      </c>
    </row>
    <row r="10" spans="1:2" x14ac:dyDescent="0.35">
      <c r="A10" s="3" t="s">
        <v>14</v>
      </c>
      <c r="B10" s="2">
        <v>2300</v>
      </c>
    </row>
    <row r="11" spans="1:2" x14ac:dyDescent="0.35">
      <c r="A11" s="3" t="s">
        <v>15</v>
      </c>
      <c r="B11" s="2" t="s">
        <v>16</v>
      </c>
    </row>
    <row r="12" spans="1:2" x14ac:dyDescent="0.35">
      <c r="A12" s="3" t="s">
        <v>17</v>
      </c>
      <c r="B12" s="2">
        <v>50</v>
      </c>
    </row>
    <row r="13" spans="1:2" x14ac:dyDescent="0.35">
      <c r="A13" s="3" t="s">
        <v>18</v>
      </c>
      <c r="B13" s="2">
        <v>1</v>
      </c>
    </row>
    <row r="14" spans="1:2" x14ac:dyDescent="0.35">
      <c r="A14" s="3" t="s">
        <v>19</v>
      </c>
      <c r="B14" s="2">
        <v>25</v>
      </c>
    </row>
    <row r="15" spans="1:2" x14ac:dyDescent="0.35">
      <c r="A15" s="3" t="s">
        <v>20</v>
      </c>
      <c r="B15" s="2"/>
    </row>
    <row r="16" spans="1:2" x14ac:dyDescent="0.35">
      <c r="A16" s="3" t="s">
        <v>21</v>
      </c>
      <c r="B16" s="2"/>
    </row>
    <row r="17" spans="1:2" x14ac:dyDescent="0.35">
      <c r="A17" s="3" t="s">
        <v>22</v>
      </c>
      <c r="B17" s="2"/>
    </row>
    <row r="18" spans="1:2" x14ac:dyDescent="0.35">
      <c r="A18" s="5"/>
      <c r="B18" s="6"/>
    </row>
    <row r="19" spans="1:2" x14ac:dyDescent="0.35">
      <c r="A19" s="44" t="s">
        <v>23</v>
      </c>
      <c r="B19" s="44"/>
    </row>
    <row r="20" spans="1:2" x14ac:dyDescent="0.35">
      <c r="A20" s="3" t="s">
        <v>24</v>
      </c>
      <c r="B20" s="2" t="s">
        <v>25</v>
      </c>
    </row>
    <row r="21" spans="1:2" x14ac:dyDescent="0.35">
      <c r="A21" s="3" t="s">
        <v>26</v>
      </c>
      <c r="B21" s="2" t="s">
        <v>27</v>
      </c>
    </row>
    <row r="22" spans="1:2" x14ac:dyDescent="0.35">
      <c r="A22" s="3" t="s">
        <v>28</v>
      </c>
      <c r="B22" s="2" t="s">
        <v>29</v>
      </c>
    </row>
    <row r="23" spans="1:2" x14ac:dyDescent="0.35">
      <c r="A23" s="3" t="s">
        <v>30</v>
      </c>
      <c r="B23" s="2" t="s">
        <v>31</v>
      </c>
    </row>
    <row r="24" spans="1:2" x14ac:dyDescent="0.35">
      <c r="A24" s="5"/>
      <c r="B24" s="6"/>
    </row>
    <row r="25" spans="1:2" x14ac:dyDescent="0.35">
      <c r="A25" s="44" t="s">
        <v>32</v>
      </c>
      <c r="B25" s="44"/>
    </row>
    <row r="26" spans="1:2" x14ac:dyDescent="0.35">
      <c r="A26" s="3" t="s">
        <v>24</v>
      </c>
      <c r="B26" s="2" t="s">
        <v>33</v>
      </c>
    </row>
    <row r="27" spans="1:2" x14ac:dyDescent="0.35">
      <c r="A27" s="3" t="s">
        <v>26</v>
      </c>
      <c r="B27" s="2" t="s">
        <v>34</v>
      </c>
    </row>
    <row r="28" spans="1:2" x14ac:dyDescent="0.35">
      <c r="A28" s="3" t="s">
        <v>28</v>
      </c>
      <c r="B28" s="2" t="s">
        <v>35</v>
      </c>
    </row>
    <row r="29" spans="1:2" x14ac:dyDescent="0.35">
      <c r="A29" s="3" t="s">
        <v>30</v>
      </c>
      <c r="B29" s="2" t="s">
        <v>36</v>
      </c>
    </row>
    <row r="30" spans="1:2" x14ac:dyDescent="0.35">
      <c r="A30" s="3"/>
      <c r="B30" s="2"/>
    </row>
    <row r="31" spans="1:2" x14ac:dyDescent="0.35">
      <c r="A31" s="3" t="s">
        <v>37</v>
      </c>
      <c r="B31" s="2" t="s">
        <v>38</v>
      </c>
    </row>
    <row r="32" spans="1:2" x14ac:dyDescent="0.35">
      <c r="A32" s="3" t="s">
        <v>39</v>
      </c>
      <c r="B32" s="2">
        <v>2.85</v>
      </c>
    </row>
    <row r="33" spans="1:3" x14ac:dyDescent="0.35">
      <c r="A33" s="3"/>
      <c r="B33" s="2"/>
    </row>
    <row r="34" spans="1:3" x14ac:dyDescent="0.35">
      <c r="A34" s="3"/>
      <c r="B34" s="7" t="s">
        <v>40</v>
      </c>
    </row>
    <row r="35" spans="1:3" x14ac:dyDescent="0.35">
      <c r="A35" s="3" t="s">
        <v>7</v>
      </c>
      <c r="B35" s="2">
        <v>2023</v>
      </c>
    </row>
    <row r="36" spans="1:3" x14ac:dyDescent="0.35">
      <c r="A36" s="8" t="s">
        <v>41</v>
      </c>
      <c r="B36" s="9" t="s">
        <v>42</v>
      </c>
    </row>
    <row r="37" spans="1:3" x14ac:dyDescent="0.35">
      <c r="A37" s="1" t="s">
        <v>43</v>
      </c>
      <c r="B37" s="2" t="s">
        <v>44</v>
      </c>
    </row>
    <row r="38" spans="1:3" x14ac:dyDescent="0.35">
      <c r="A38" s="3" t="s">
        <v>45</v>
      </c>
      <c r="B38" s="10"/>
      <c r="C38" s="45" t="s">
        <v>46</v>
      </c>
    </row>
    <row r="39" spans="1:3" x14ac:dyDescent="0.35">
      <c r="A39" s="3" t="s">
        <v>47</v>
      </c>
      <c r="B39" s="10"/>
      <c r="C39" s="45"/>
    </row>
    <row r="40" spans="1:3" x14ac:dyDescent="0.35">
      <c r="A40" s="3" t="s">
        <v>48</v>
      </c>
      <c r="B40" s="10"/>
      <c r="C40" s="45"/>
    </row>
    <row r="41" spans="1:3" x14ac:dyDescent="0.35">
      <c r="A41" s="3" t="s">
        <v>49</v>
      </c>
      <c r="B41" s="10"/>
      <c r="C41" s="45"/>
    </row>
    <row r="42" spans="1:3" x14ac:dyDescent="0.35">
      <c r="A42" s="3" t="s">
        <v>50</v>
      </c>
      <c r="B42" s="10"/>
      <c r="C42" s="45"/>
    </row>
    <row r="43" spans="1:3" x14ac:dyDescent="0.35">
      <c r="A43" s="3" t="s">
        <v>51</v>
      </c>
      <c r="B43" s="10"/>
      <c r="C43" s="45"/>
    </row>
    <row r="44" spans="1:3" x14ac:dyDescent="0.35">
      <c r="A44" s="11" t="s">
        <v>52</v>
      </c>
    </row>
    <row r="45" spans="1:3" x14ac:dyDescent="0.35">
      <c r="A45" s="12" t="s">
        <v>53</v>
      </c>
      <c r="B45">
        <v>202409</v>
      </c>
      <c r="C45" t="s">
        <v>54</v>
      </c>
    </row>
  </sheetData>
  <mergeCells count="3">
    <mergeCell ref="A19:B19"/>
    <mergeCell ref="A25:B25"/>
    <mergeCell ref="C38:C4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E62ED-82D1-4098-9465-02E54EF4F220}">
  <dimension ref="A1:X12"/>
  <sheetViews>
    <sheetView workbookViewId="0">
      <selection activeCell="D15" sqref="D15"/>
    </sheetView>
  </sheetViews>
  <sheetFormatPr defaultColWidth="9.1796875" defaultRowHeight="14.5" x14ac:dyDescent="0.35"/>
  <cols>
    <col min="1" max="1" width="10.81640625" style="13" bestFit="1" customWidth="1"/>
    <col min="2" max="2" width="9.1796875" style="13" bestFit="1"/>
    <col min="3" max="3" width="20.81640625" style="13" bestFit="1" customWidth="1"/>
    <col min="4" max="4" width="23" style="13" bestFit="1" customWidth="1"/>
    <col min="5" max="5" width="7.7265625" style="13" bestFit="1" customWidth="1"/>
    <col min="6" max="6" width="23.1796875" style="13" customWidth="1"/>
    <col min="7" max="7" width="15.1796875" style="13" bestFit="1" customWidth="1"/>
    <col min="8" max="8" width="18.7265625" style="13" bestFit="1" customWidth="1"/>
    <col min="9" max="9" width="14.81640625" style="13" bestFit="1" customWidth="1"/>
    <col min="10" max="10" width="18.26953125" style="13" bestFit="1" customWidth="1"/>
    <col min="11" max="12" width="18.26953125" style="13" customWidth="1"/>
    <col min="13" max="13" width="11.453125" style="13" bestFit="1" customWidth="1"/>
    <col min="14" max="14" width="14.7265625" style="13" customWidth="1"/>
    <col min="15" max="15" width="15.81640625" style="13" customWidth="1"/>
    <col min="16" max="16" width="12.81640625" style="13" customWidth="1"/>
    <col min="17" max="17" width="15.54296875" style="13" bestFit="1" customWidth="1"/>
    <col min="18" max="18" width="10.54296875" style="13" bestFit="1" customWidth="1"/>
    <col min="19" max="19" width="9" style="13" bestFit="1" customWidth="1"/>
    <col min="20" max="21" width="27" style="13" bestFit="1" customWidth="1"/>
    <col min="22" max="23" width="17.26953125" style="13" bestFit="1" customWidth="1"/>
    <col min="24" max="24" width="23.7265625" style="13" bestFit="1" customWidth="1"/>
    <col min="25" max="31" width="9.1796875" style="13"/>
    <col min="32" max="32" width="18.7265625" style="13" bestFit="1" customWidth="1"/>
    <col min="33" max="33" width="24" style="13" bestFit="1" customWidth="1"/>
    <col min="34" max="34" width="7.1796875" style="13" bestFit="1" customWidth="1"/>
    <col min="35" max="35" width="9.81640625" style="13" bestFit="1" customWidth="1"/>
    <col min="36" max="36" width="6.81640625" style="13" bestFit="1" customWidth="1"/>
    <col min="37" max="37" width="14.1796875" style="13" bestFit="1" customWidth="1"/>
    <col min="38" max="38" width="14.453125" style="13" bestFit="1" customWidth="1"/>
    <col min="39" max="39" width="17.81640625" style="13" bestFit="1" customWidth="1"/>
    <col min="40" max="16384" width="9.1796875" style="13"/>
  </cols>
  <sheetData>
    <row r="1" spans="1:24" x14ac:dyDescent="0.35">
      <c r="G1" s="46" t="s">
        <v>56</v>
      </c>
      <c r="H1" s="47"/>
      <c r="I1" s="47"/>
      <c r="J1" s="47"/>
      <c r="K1" s="47"/>
      <c r="L1" s="47"/>
      <c r="M1" s="47"/>
      <c r="N1" s="48"/>
      <c r="O1" s="49" t="e">
        <f>#REF!</f>
        <v>#REF!</v>
      </c>
      <c r="P1" s="50"/>
      <c r="Q1" s="51" t="s">
        <v>57</v>
      </c>
      <c r="R1" s="52"/>
      <c r="S1" s="52"/>
      <c r="T1" s="52"/>
      <c r="U1" s="52"/>
      <c r="V1" s="52"/>
      <c r="W1" s="52"/>
      <c r="X1" s="53"/>
    </row>
    <row r="2" spans="1:24" x14ac:dyDescent="0.35">
      <c r="G2" s="15"/>
      <c r="H2" s="16"/>
      <c r="I2" s="16"/>
      <c r="J2" s="16"/>
      <c r="K2" s="16"/>
      <c r="L2" s="16"/>
      <c r="M2" s="16"/>
      <c r="N2" s="17"/>
      <c r="O2" s="18"/>
      <c r="P2" s="19"/>
      <c r="Q2" s="20"/>
      <c r="R2" s="21"/>
      <c r="S2" s="21"/>
      <c r="T2" s="21"/>
      <c r="U2" s="21"/>
      <c r="V2" s="21"/>
      <c r="W2" s="21"/>
      <c r="X2" s="22"/>
    </row>
    <row r="3" spans="1:24" ht="15" thickBot="1" x14ac:dyDescent="0.4">
      <c r="G3" s="23" t="s">
        <v>58</v>
      </c>
      <c r="H3" s="24" t="s">
        <v>59</v>
      </c>
      <c r="I3" s="24" t="s">
        <v>60</v>
      </c>
      <c r="J3" s="24" t="s">
        <v>61</v>
      </c>
      <c r="K3" s="24" t="s">
        <v>62</v>
      </c>
      <c r="L3" s="24" t="s">
        <v>63</v>
      </c>
      <c r="M3" s="24" t="s">
        <v>64</v>
      </c>
      <c r="N3" s="25" t="s">
        <v>65</v>
      </c>
      <c r="O3" s="54" t="s">
        <v>66</v>
      </c>
      <c r="P3" s="55"/>
      <c r="Q3" s="27" t="s">
        <v>67</v>
      </c>
      <c r="R3" s="28" t="s">
        <v>68</v>
      </c>
      <c r="S3" s="28" t="s">
        <v>69</v>
      </c>
      <c r="T3" s="28" t="s">
        <v>70</v>
      </c>
      <c r="U3" s="28" t="s">
        <v>70</v>
      </c>
      <c r="V3" s="28" t="s">
        <v>71</v>
      </c>
      <c r="W3" s="28" t="s">
        <v>71</v>
      </c>
      <c r="X3" s="29" t="s">
        <v>72</v>
      </c>
    </row>
    <row r="4" spans="1:24" x14ac:dyDescent="0.35">
      <c r="A4" s="30" t="s">
        <v>73</v>
      </c>
      <c r="B4" s="30" t="s">
        <v>74</v>
      </c>
      <c r="C4" s="30" t="s">
        <v>75</v>
      </c>
      <c r="D4" s="30" t="s">
        <v>76</v>
      </c>
      <c r="E4" s="30" t="s">
        <v>77</v>
      </c>
      <c r="F4" s="14" t="s">
        <v>78</v>
      </c>
      <c r="G4" s="28"/>
      <c r="H4" s="28"/>
      <c r="I4" s="28"/>
      <c r="J4" s="28"/>
      <c r="K4" s="28"/>
      <c r="L4" s="28"/>
      <c r="M4" s="28"/>
      <c r="N4" s="28"/>
      <c r="O4" s="26" t="s">
        <v>79</v>
      </c>
      <c r="P4" s="28" t="s">
        <v>80</v>
      </c>
      <c r="Q4" s="27"/>
      <c r="R4" s="28"/>
      <c r="S4" s="28"/>
      <c r="T4" s="28" t="s">
        <v>81</v>
      </c>
      <c r="U4" s="28" t="s">
        <v>82</v>
      </c>
      <c r="V4" s="28" t="s">
        <v>83</v>
      </c>
      <c r="W4" s="31" t="s">
        <v>84</v>
      </c>
      <c r="X4" s="29"/>
    </row>
    <row r="5" spans="1:24" ht="15" thickBot="1" x14ac:dyDescent="0.4">
      <c r="A5" s="32" t="s">
        <v>85</v>
      </c>
      <c r="B5" s="33" t="s">
        <v>86</v>
      </c>
      <c r="C5" s="33" t="s">
        <v>116</v>
      </c>
      <c r="D5" s="33" t="s">
        <v>88</v>
      </c>
      <c r="E5" s="33" t="s">
        <v>89</v>
      </c>
      <c r="F5" s="34" t="s">
        <v>90</v>
      </c>
      <c r="G5" s="35">
        <v>3</v>
      </c>
      <c r="H5" s="36"/>
      <c r="I5" s="36"/>
      <c r="J5" s="36" t="s">
        <v>91</v>
      </c>
      <c r="K5" s="36"/>
      <c r="L5" s="36"/>
      <c r="M5" s="37"/>
      <c r="N5" s="37"/>
      <c r="O5" s="38">
        <v>80</v>
      </c>
      <c r="P5" s="33"/>
      <c r="Q5" s="32"/>
      <c r="R5" s="33"/>
      <c r="S5" s="33"/>
      <c r="T5" s="37"/>
      <c r="U5" s="37"/>
      <c r="V5" s="33"/>
      <c r="W5" s="34"/>
      <c r="X5" s="37"/>
    </row>
    <row r="6" spans="1:24" ht="15" thickBot="1" x14ac:dyDescent="0.4">
      <c r="A6" s="32" t="s">
        <v>85</v>
      </c>
      <c r="B6" s="33" t="s">
        <v>86</v>
      </c>
      <c r="C6" s="33" t="s">
        <v>117</v>
      </c>
      <c r="D6" s="33" t="s">
        <v>88</v>
      </c>
      <c r="E6" s="33" t="s">
        <v>93</v>
      </c>
      <c r="F6" s="34" t="s">
        <v>90</v>
      </c>
      <c r="G6" s="35">
        <v>0.3</v>
      </c>
      <c r="H6" s="36"/>
      <c r="I6" s="36"/>
      <c r="J6" s="36"/>
      <c r="K6" s="36"/>
      <c r="L6" s="36"/>
      <c r="M6" s="37"/>
      <c r="N6" s="37"/>
      <c r="O6" s="38">
        <v>80</v>
      </c>
      <c r="P6" s="33"/>
      <c r="Q6" s="32"/>
      <c r="R6" s="33"/>
      <c r="S6" s="33"/>
      <c r="T6" s="37"/>
      <c r="U6" s="37"/>
      <c r="V6" s="33"/>
      <c r="W6" s="34"/>
      <c r="X6" s="37"/>
    </row>
    <row r="7" spans="1:24" ht="15" thickBot="1" x14ac:dyDescent="0.4">
      <c r="A7" s="32" t="s">
        <v>85</v>
      </c>
      <c r="B7" s="33" t="s">
        <v>86</v>
      </c>
      <c r="C7" s="33" t="s">
        <v>87</v>
      </c>
      <c r="D7" s="33" t="s">
        <v>88</v>
      </c>
      <c r="E7" s="33" t="s">
        <v>89</v>
      </c>
      <c r="F7" s="34" t="s">
        <v>18</v>
      </c>
      <c r="G7" s="35">
        <v>4</v>
      </c>
      <c r="H7" s="36"/>
      <c r="I7" s="36"/>
      <c r="J7" s="36"/>
      <c r="K7" s="36"/>
      <c r="L7" s="36"/>
      <c r="M7" s="37"/>
      <c r="N7" s="37"/>
      <c r="O7" s="38">
        <v>140</v>
      </c>
      <c r="P7" s="33"/>
      <c r="Q7" s="32"/>
      <c r="R7" s="33"/>
      <c r="S7" s="33"/>
      <c r="T7" s="37"/>
      <c r="U7" s="37"/>
      <c r="V7" s="33"/>
      <c r="W7" s="34"/>
      <c r="X7" s="37"/>
    </row>
    <row r="8" spans="1:24" ht="15" thickBot="1" x14ac:dyDescent="0.4">
      <c r="A8" s="32" t="s">
        <v>85</v>
      </c>
      <c r="B8" s="33" t="s">
        <v>86</v>
      </c>
      <c r="C8" s="33" t="s">
        <v>92</v>
      </c>
      <c r="D8" s="33" t="s">
        <v>88</v>
      </c>
      <c r="E8" s="33" t="s">
        <v>93</v>
      </c>
      <c r="F8" s="34" t="s">
        <v>18</v>
      </c>
      <c r="G8" s="35">
        <v>0.49</v>
      </c>
      <c r="H8" s="36"/>
      <c r="I8" s="36"/>
      <c r="J8" s="36"/>
      <c r="K8" s="36"/>
      <c r="L8" s="36"/>
      <c r="M8" s="37"/>
      <c r="N8" s="37"/>
      <c r="O8" s="38">
        <v>140</v>
      </c>
      <c r="P8" s="33"/>
      <c r="Q8" s="32"/>
      <c r="R8" s="33"/>
      <c r="S8" s="33"/>
      <c r="T8" s="37"/>
      <c r="U8" s="37"/>
      <c r="V8" s="33"/>
      <c r="W8" s="34"/>
      <c r="X8" s="37"/>
    </row>
    <row r="9" spans="1:24" ht="15" thickBot="1" x14ac:dyDescent="0.4">
      <c r="A9" s="32" t="s">
        <v>94</v>
      </c>
      <c r="B9" s="33"/>
      <c r="C9" s="33" t="s">
        <v>95</v>
      </c>
      <c r="D9" s="33"/>
      <c r="E9" s="33" t="s">
        <v>94</v>
      </c>
      <c r="F9" s="34"/>
      <c r="G9" s="37"/>
      <c r="H9" s="36"/>
      <c r="I9" s="36"/>
      <c r="J9" s="36">
        <v>0.33</v>
      </c>
      <c r="K9" s="36">
        <v>2.25</v>
      </c>
      <c r="L9" s="36">
        <v>250</v>
      </c>
      <c r="M9" s="37"/>
      <c r="N9" s="37"/>
      <c r="O9" s="38"/>
      <c r="P9" s="33"/>
      <c r="Q9" s="32"/>
      <c r="R9" s="33"/>
      <c r="S9" s="33"/>
      <c r="T9" s="37"/>
      <c r="U9" s="37"/>
      <c r="V9" s="33"/>
      <c r="W9" s="34"/>
      <c r="X9" s="37"/>
    </row>
    <row r="10" spans="1:24" ht="15" thickBot="1" x14ac:dyDescent="0.4">
      <c r="A10" s="32" t="s">
        <v>94</v>
      </c>
      <c r="B10" s="33"/>
      <c r="C10" s="33" t="s">
        <v>95</v>
      </c>
      <c r="D10" s="33"/>
      <c r="E10" s="33" t="s">
        <v>96</v>
      </c>
      <c r="F10" s="34"/>
      <c r="G10" s="37"/>
      <c r="H10" s="36"/>
      <c r="I10" s="36"/>
      <c r="J10" s="36">
        <v>0.33</v>
      </c>
      <c r="K10" s="36">
        <v>2.25</v>
      </c>
      <c r="L10" s="36">
        <v>150</v>
      </c>
      <c r="M10" s="37"/>
      <c r="N10" s="37"/>
      <c r="O10" s="38"/>
      <c r="P10" s="33"/>
      <c r="Q10" s="32"/>
      <c r="R10" s="33"/>
      <c r="S10" s="33"/>
      <c r="T10" s="37"/>
      <c r="U10" s="37"/>
      <c r="V10" s="33"/>
      <c r="W10" s="34"/>
      <c r="X10" s="37"/>
    </row>
    <row r="12" spans="1:24" x14ac:dyDescent="0.35">
      <c r="G12" s="39"/>
    </row>
  </sheetData>
  <mergeCells count="4">
    <mergeCell ref="G1:N1"/>
    <mergeCell ref="O1:P1"/>
    <mergeCell ref="Q1:X1"/>
    <mergeCell ref="O3:P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48CD4-581A-4839-AB32-4FD8C71B4703}">
  <dimension ref="A2:M18"/>
  <sheetViews>
    <sheetView workbookViewId="0">
      <selection activeCell="D12" sqref="D12"/>
    </sheetView>
  </sheetViews>
  <sheetFormatPr defaultRowHeight="15" customHeight="1" x14ac:dyDescent="0.35"/>
  <cols>
    <col min="1" max="1" width="5.54296875" bestFit="1" customWidth="1"/>
    <col min="2" max="2" width="10.54296875" bestFit="1" customWidth="1"/>
    <col min="3" max="3" width="19.7265625" bestFit="1" customWidth="1"/>
    <col min="4" max="4" width="24.81640625" bestFit="1" customWidth="1"/>
    <col min="5" max="5" width="7.54296875" bestFit="1" customWidth="1"/>
    <col min="6" max="6" width="15.1796875" bestFit="1" customWidth="1"/>
    <col min="7" max="7" width="12" bestFit="1" customWidth="1"/>
    <col min="8" max="8" width="10.453125" bestFit="1" customWidth="1"/>
    <col min="9" max="9" width="8" bestFit="1" customWidth="1"/>
    <col min="10" max="10" width="9.7265625" bestFit="1" customWidth="1"/>
    <col min="11" max="11" width="20.81640625" bestFit="1" customWidth="1"/>
    <col min="12" max="12" width="15.1796875" bestFit="1" customWidth="1"/>
    <col min="13" max="13" width="18.7265625" bestFit="1" customWidth="1"/>
  </cols>
  <sheetData>
    <row r="2" spans="1:13" ht="15" customHeight="1" x14ac:dyDescent="0.35">
      <c r="E2" s="56" t="s">
        <v>97</v>
      </c>
      <c r="F2" s="56"/>
      <c r="G2" s="56"/>
      <c r="H2" s="56"/>
      <c r="I2" s="56"/>
      <c r="J2" s="56"/>
      <c r="K2" s="56"/>
      <c r="L2" s="56"/>
      <c r="M2" s="56"/>
    </row>
    <row r="3" spans="1:13" ht="15" customHeight="1" x14ac:dyDescent="0.35">
      <c r="A3" s="40" t="s">
        <v>41</v>
      </c>
      <c r="B3" s="40" t="s">
        <v>43</v>
      </c>
      <c r="C3" s="40" t="s">
        <v>98</v>
      </c>
      <c r="D3" s="40" t="s">
        <v>99</v>
      </c>
      <c r="E3" s="28" t="s">
        <v>7</v>
      </c>
      <c r="F3" s="28" t="s">
        <v>100</v>
      </c>
      <c r="G3" s="28" t="s">
        <v>101</v>
      </c>
      <c r="H3" s="28" t="s">
        <v>102</v>
      </c>
      <c r="I3" s="28" t="s">
        <v>103</v>
      </c>
      <c r="J3" s="28" t="s">
        <v>13</v>
      </c>
      <c r="K3" s="28" t="s">
        <v>14</v>
      </c>
      <c r="L3" s="28" t="s">
        <v>58</v>
      </c>
      <c r="M3" s="28" t="s">
        <v>59</v>
      </c>
    </row>
    <row r="4" spans="1:13" ht="15" customHeight="1" x14ac:dyDescent="0.35">
      <c r="A4" s="41" t="s">
        <v>104</v>
      </c>
      <c r="B4" s="41" t="s">
        <v>86</v>
      </c>
      <c r="C4" s="41" t="s">
        <v>87</v>
      </c>
      <c r="D4" s="41" t="s">
        <v>105</v>
      </c>
      <c r="E4" s="42">
        <v>2023</v>
      </c>
      <c r="F4" s="43">
        <v>44968</v>
      </c>
      <c r="G4" s="43">
        <v>44968</v>
      </c>
      <c r="H4" s="42" t="s">
        <v>89</v>
      </c>
      <c r="I4" s="42" t="s">
        <v>16</v>
      </c>
      <c r="J4" s="42">
        <v>2130</v>
      </c>
      <c r="K4" s="42">
        <v>2300</v>
      </c>
      <c r="L4" s="42">
        <v>3.08</v>
      </c>
      <c r="M4" s="42">
        <v>4.37</v>
      </c>
    </row>
    <row r="5" spans="1:13" ht="15" customHeight="1" x14ac:dyDescent="0.35">
      <c r="A5" s="41" t="s">
        <v>104</v>
      </c>
      <c r="B5" s="41" t="s">
        <v>86</v>
      </c>
      <c r="C5" s="41" t="s">
        <v>87</v>
      </c>
      <c r="D5" s="41" t="s">
        <v>105</v>
      </c>
      <c r="E5" s="42">
        <v>2023</v>
      </c>
      <c r="F5" s="43">
        <v>44968</v>
      </c>
      <c r="G5" s="43">
        <v>44968</v>
      </c>
      <c r="H5" s="42" t="s">
        <v>93</v>
      </c>
      <c r="I5" s="42" t="s">
        <v>16</v>
      </c>
      <c r="J5" s="42">
        <v>2130</v>
      </c>
      <c r="K5" s="42">
        <v>2300</v>
      </c>
      <c r="L5" s="42">
        <v>0.52</v>
      </c>
      <c r="M5" s="42">
        <v>0.59</v>
      </c>
    </row>
    <row r="6" spans="1:13" ht="15" customHeight="1" x14ac:dyDescent="0.35">
      <c r="A6" s="41" t="s">
        <v>104</v>
      </c>
      <c r="B6" s="41" t="s">
        <v>86</v>
      </c>
      <c r="C6" s="41" t="s">
        <v>87</v>
      </c>
      <c r="D6" s="10" t="s">
        <v>106</v>
      </c>
      <c r="E6" s="42">
        <v>2023</v>
      </c>
      <c r="F6" s="43">
        <v>45228</v>
      </c>
      <c r="G6" s="43">
        <v>45228</v>
      </c>
      <c r="H6" s="42" t="s">
        <v>89</v>
      </c>
      <c r="I6" s="42" t="s">
        <v>107</v>
      </c>
      <c r="J6" s="42">
        <v>2000</v>
      </c>
      <c r="K6" s="42">
        <v>2400</v>
      </c>
      <c r="L6" s="42">
        <v>3.94</v>
      </c>
      <c r="M6" s="42">
        <v>4.6900000000000004</v>
      </c>
    </row>
    <row r="7" spans="1:13" ht="15" customHeight="1" x14ac:dyDescent="0.35">
      <c r="A7" s="41" t="s">
        <v>104</v>
      </c>
      <c r="B7" s="41" t="s">
        <v>86</v>
      </c>
      <c r="C7" s="41" t="s">
        <v>87</v>
      </c>
      <c r="D7" s="10" t="s">
        <v>106</v>
      </c>
      <c r="E7" s="42">
        <v>2023</v>
      </c>
      <c r="F7" s="43">
        <v>45228</v>
      </c>
      <c r="G7" s="43">
        <v>45228</v>
      </c>
      <c r="H7" s="42" t="s">
        <v>93</v>
      </c>
      <c r="I7" s="42" t="s">
        <v>107</v>
      </c>
      <c r="J7" s="42">
        <v>2000</v>
      </c>
      <c r="K7" s="42">
        <v>2400</v>
      </c>
      <c r="L7" s="42">
        <v>0.66</v>
      </c>
      <c r="M7" s="42">
        <v>0.74</v>
      </c>
    </row>
    <row r="8" spans="1:13" ht="15" customHeight="1" x14ac:dyDescent="0.35">
      <c r="A8" s="41" t="s">
        <v>104</v>
      </c>
      <c r="B8" s="41" t="s">
        <v>86</v>
      </c>
      <c r="C8" s="41" t="s">
        <v>87</v>
      </c>
      <c r="D8" s="10" t="s">
        <v>108</v>
      </c>
      <c r="E8" s="42"/>
      <c r="F8" s="43"/>
      <c r="G8" s="42"/>
      <c r="H8" s="42"/>
      <c r="I8" s="42"/>
      <c r="J8" s="42"/>
      <c r="K8" s="42"/>
      <c r="L8" s="42"/>
      <c r="M8" s="42"/>
    </row>
    <row r="9" spans="1:13" ht="15" customHeight="1" x14ac:dyDescent="0.35">
      <c r="A9" s="41" t="s">
        <v>104</v>
      </c>
      <c r="B9" s="41" t="s">
        <v>86</v>
      </c>
      <c r="C9" s="41" t="s">
        <v>87</v>
      </c>
      <c r="D9" s="10" t="s">
        <v>109</v>
      </c>
      <c r="E9" s="42">
        <v>2023</v>
      </c>
      <c r="F9" s="43">
        <v>44968</v>
      </c>
      <c r="G9" s="43">
        <v>45228</v>
      </c>
      <c r="H9" s="42" t="s">
        <v>89</v>
      </c>
      <c r="I9" s="42" t="s">
        <v>16</v>
      </c>
      <c r="J9" s="42">
        <v>2130</v>
      </c>
      <c r="K9" s="42">
        <v>2300</v>
      </c>
      <c r="L9" s="42">
        <v>2.98</v>
      </c>
      <c r="M9" s="42">
        <v>3.52</v>
      </c>
    </row>
    <row r="10" spans="1:13" ht="15" customHeight="1" x14ac:dyDescent="0.35">
      <c r="A10" s="41" t="s">
        <v>104</v>
      </c>
      <c r="B10" s="41" t="s">
        <v>86</v>
      </c>
      <c r="C10" s="41" t="s">
        <v>87</v>
      </c>
      <c r="D10" s="10" t="s">
        <v>109</v>
      </c>
      <c r="E10" s="42">
        <v>2023</v>
      </c>
      <c r="F10" s="43">
        <v>44968</v>
      </c>
      <c r="G10" s="43">
        <v>45228</v>
      </c>
      <c r="H10" s="42" t="s">
        <v>93</v>
      </c>
      <c r="I10" s="42" t="s">
        <v>16</v>
      </c>
      <c r="J10" s="42">
        <v>2130</v>
      </c>
      <c r="K10" s="42">
        <v>2300</v>
      </c>
      <c r="L10" s="42">
        <v>0.38</v>
      </c>
      <c r="M10" s="42">
        <v>0.41</v>
      </c>
    </row>
    <row r="11" spans="1:13" ht="15" customHeight="1" x14ac:dyDescent="0.35">
      <c r="A11" s="41" t="s">
        <v>104</v>
      </c>
      <c r="B11" s="41" t="s">
        <v>86</v>
      </c>
      <c r="C11" s="41" t="s">
        <v>87</v>
      </c>
      <c r="D11" s="10" t="s">
        <v>110</v>
      </c>
      <c r="E11" s="42">
        <v>2023</v>
      </c>
      <c r="F11" s="43">
        <v>44968</v>
      </c>
      <c r="G11" s="43">
        <v>45228</v>
      </c>
      <c r="H11" s="42" t="s">
        <v>89</v>
      </c>
      <c r="I11" s="42" t="s">
        <v>16</v>
      </c>
      <c r="J11" s="42">
        <v>2130</v>
      </c>
      <c r="K11" s="42">
        <v>2300</v>
      </c>
      <c r="L11" s="42">
        <v>3.46</v>
      </c>
      <c r="M11" s="42">
        <v>4.1100000000000003</v>
      </c>
    </row>
    <row r="12" spans="1:13" ht="15" customHeight="1" x14ac:dyDescent="0.35">
      <c r="A12" s="41" t="s">
        <v>104</v>
      </c>
      <c r="B12" s="41" t="s">
        <v>86</v>
      </c>
      <c r="C12" s="41" t="s">
        <v>87</v>
      </c>
      <c r="D12" s="10" t="s">
        <v>110</v>
      </c>
      <c r="E12" s="42">
        <v>2023</v>
      </c>
      <c r="F12" s="43">
        <v>44968</v>
      </c>
      <c r="G12" s="43">
        <v>45228</v>
      </c>
      <c r="H12" s="42" t="s">
        <v>93</v>
      </c>
      <c r="I12" s="42" t="s">
        <v>16</v>
      </c>
      <c r="J12" s="42">
        <v>2130</v>
      </c>
      <c r="K12" s="42">
        <v>2300</v>
      </c>
      <c r="L12" s="42">
        <v>0.52</v>
      </c>
      <c r="M12" s="42">
        <v>0.56999999999999995</v>
      </c>
    </row>
    <row r="13" spans="1:13" ht="15" customHeight="1" x14ac:dyDescent="0.35">
      <c r="A13" s="41" t="s">
        <v>104</v>
      </c>
      <c r="B13" s="41" t="s">
        <v>86</v>
      </c>
      <c r="C13" s="41" t="s">
        <v>87</v>
      </c>
      <c r="D13" s="10" t="s">
        <v>111</v>
      </c>
      <c r="E13" s="42"/>
      <c r="F13" s="43"/>
      <c r="G13" s="42"/>
      <c r="H13" s="42"/>
      <c r="I13" s="42"/>
      <c r="J13" s="42"/>
      <c r="K13" s="42"/>
      <c r="L13" s="42"/>
      <c r="M13" s="42"/>
    </row>
    <row r="14" spans="1:13" ht="15" customHeight="1" x14ac:dyDescent="0.35">
      <c r="A14" s="41" t="s">
        <v>104</v>
      </c>
      <c r="B14" s="41" t="s">
        <v>86</v>
      </c>
      <c r="C14" s="41" t="s">
        <v>87</v>
      </c>
      <c r="D14" s="41" t="s">
        <v>112</v>
      </c>
      <c r="E14" s="42"/>
      <c r="F14" s="43"/>
      <c r="G14" s="42"/>
      <c r="H14" s="42"/>
      <c r="I14" s="42"/>
      <c r="J14" s="42"/>
      <c r="K14" s="42"/>
      <c r="L14" s="42"/>
      <c r="M14" s="42"/>
    </row>
    <row r="15" spans="1:13" ht="15" customHeight="1" x14ac:dyDescent="0.35">
      <c r="A15" s="41" t="s">
        <v>104</v>
      </c>
      <c r="B15" s="41" t="s">
        <v>86</v>
      </c>
      <c r="C15" s="41" t="s">
        <v>87</v>
      </c>
      <c r="D15" s="10" t="s">
        <v>113</v>
      </c>
      <c r="E15" s="42"/>
      <c r="F15" s="43"/>
      <c r="G15" s="42"/>
      <c r="H15" s="42"/>
      <c r="I15" s="42"/>
      <c r="J15" s="42"/>
      <c r="K15" s="42"/>
      <c r="L15" s="42"/>
      <c r="M15" s="42"/>
    </row>
    <row r="16" spans="1:13" ht="15" customHeight="1" x14ac:dyDescent="0.35">
      <c r="A16" s="41" t="s">
        <v>104</v>
      </c>
      <c r="B16" s="41" t="s">
        <v>86</v>
      </c>
      <c r="C16" s="41" t="s">
        <v>87</v>
      </c>
      <c r="D16" s="10" t="s">
        <v>114</v>
      </c>
      <c r="E16" s="42"/>
      <c r="F16" s="43"/>
      <c r="G16" s="42"/>
      <c r="H16" s="42"/>
      <c r="I16" s="42"/>
      <c r="J16" s="42"/>
      <c r="K16" s="42"/>
      <c r="L16" s="42"/>
      <c r="M16" s="42"/>
    </row>
    <row r="17" spans="1:13" ht="15" customHeight="1" x14ac:dyDescent="0.35">
      <c r="A17" s="41" t="s">
        <v>104</v>
      </c>
      <c r="B17" s="41" t="s">
        <v>86</v>
      </c>
      <c r="C17" s="41" t="s">
        <v>87</v>
      </c>
      <c r="D17" s="10" t="s">
        <v>114</v>
      </c>
      <c r="E17" s="42"/>
      <c r="F17" s="43"/>
      <c r="G17" s="42"/>
      <c r="H17" s="42"/>
      <c r="I17" s="42"/>
      <c r="J17" s="42"/>
      <c r="K17" s="42"/>
      <c r="L17" s="42"/>
      <c r="M17" s="42"/>
    </row>
    <row r="18" spans="1:13" ht="15" customHeight="1" x14ac:dyDescent="0.35">
      <c r="A18" s="41" t="s">
        <v>104</v>
      </c>
      <c r="B18" s="41" t="s">
        <v>86</v>
      </c>
      <c r="C18" s="41" t="s">
        <v>87</v>
      </c>
      <c r="D18" s="10" t="s">
        <v>115</v>
      </c>
      <c r="E18" s="42"/>
      <c r="F18" s="43"/>
      <c r="G18" s="42"/>
      <c r="H18" s="42"/>
      <c r="I18" s="42"/>
      <c r="J18" s="42"/>
      <c r="K18" s="42"/>
      <c r="L18" s="42"/>
      <c r="M18" s="42"/>
    </row>
  </sheetData>
  <mergeCells count="1">
    <mergeCell ref="E2:M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DBCA4-5160-4E3B-9426-A744FD89D3AD}">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Property Details</vt:lpstr>
      <vt:lpstr>Channel &amp; Platform Details</vt:lpstr>
      <vt:lpstr>Program Performance</vt:lpstr>
      <vt:lpstr>Proposal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Saurav</dc:creator>
  <cp:lastModifiedBy>Sachin Saurav</cp:lastModifiedBy>
  <dcterms:created xsi:type="dcterms:W3CDTF">2025-08-18T07:29:28Z</dcterms:created>
  <dcterms:modified xsi:type="dcterms:W3CDTF">2025-08-18T07:42:45Z</dcterms:modified>
</cp:coreProperties>
</file>